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026\"/>
    </mc:Choice>
  </mc:AlternateContent>
  <xr:revisionPtr revIDLastSave="0" documentId="8_{77707CE5-88A4-48BB-9C40-AA0756BEAE5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5" i="9" l="1"/>
  <c r="K56" i="9" s="1"/>
  <c r="J55" i="9"/>
  <c r="J56" i="9" s="1"/>
  <c r="G55" i="9"/>
  <c r="G56" i="9" s="1"/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<sst xmlns="http://schemas.openxmlformats.org/spreadsheetml/2006/main" count="26902" uniqueCount="3492">
  <si>
    <t>sábado, 16 de Mayo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</si>
  <si>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</si>
  <si>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</si>
  <si>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</si>
  <si>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</si>
  <si>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</si>
  <si>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</si>
  <si>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</si>
  <si>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</si>
  <si>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</si>
  <si>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</si>
  <si>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</si>
  <si>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</si>
  <si>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EVENTO</t>
  </si>
  <si>
    <t>ELECTRO ORIENTE</t>
  </si>
  <si>
    <t>BELAUNDE TERRY - TARAPOTO</t>
  </si>
  <si>
    <t xml:space="preserve">LINEA DE TRANSMISION          </t>
  </si>
  <si>
    <t>L-1018</t>
  </si>
  <si>
    <t>16/05/2026 18:03:00</t>
  </si>
  <si>
    <t>16/05/2026 21:26:00</t>
  </si>
  <si>
    <t>DECLARACIÓN DE SITUACIÓN EXCEPCIONAL EN LA LÍNEA L-1018 (BELAUNDE TERRY - TARAPOTO) DE 138 kV</t>
  </si>
  <si>
    <t>NO</t>
  </si>
  <si>
    <t>FALLA</t>
  </si>
  <si>
    <t>ELECTRO SUR ESTE</t>
  </si>
  <si>
    <t xml:space="preserve">MAZUCO - PTO MALDONADO                            </t>
  </si>
  <si>
    <t>L-1015</t>
  </si>
  <si>
    <t>16/05/2026 16:50:00</t>
  </si>
  <si>
    <t>16/05/2026 23:37:00</t>
  </si>
  <si>
    <t>DESCONEXIÓN DE LA LÍNEA L-1015 (MAZUCO - PUERTO MALDONADO) DE 138 KV POR FALLA</t>
  </si>
  <si>
    <t>SI</t>
  </si>
  <si>
    <t>ELECTRO UCAYALI</t>
  </si>
  <si>
    <t>PQUE INDUSTRIAL - PUCALLPA</t>
  </si>
  <si>
    <t>L-6476</t>
  </si>
  <si>
    <t>16/05/2026 12:23:00</t>
  </si>
  <si>
    <t>16/05/2026 12:25:00</t>
  </si>
  <si>
    <t>DESCONEXIÓN DE LA LÍNEA L-6476 (PUCALLPA ISA - PUCALLPA EUC) DE 60 kV POR FALLA</t>
  </si>
  <si>
    <t xml:space="preserve">EMPRESA DE GENERACION HUANZA                      </t>
  </si>
  <si>
    <t>HUANZA</t>
  </si>
  <si>
    <t>GENERADOR HIDROELÉCTRICO</t>
  </si>
  <si>
    <t>1GER</t>
  </si>
  <si>
    <t>16/05/2026 17:47:00</t>
  </si>
  <si>
    <t>16/05/2026 22:17:00</t>
  </si>
  <si>
    <t>DESCONECTÓ EL GENERADOR G1 DE LA C.H. HUANZA POR FALLA</t>
  </si>
  <si>
    <t>RESTRICCIONES OPERATIVAS</t>
  </si>
  <si>
    <t>FECHA</t>
  </si>
  <si>
    <t>HORA
INICIO</t>
  </si>
  <si>
    <t>HORA
FINAL</t>
  </si>
  <si>
    <t>T.Eq.</t>
  </si>
  <si>
    <t>16/05/2026</t>
  </si>
  <si>
    <t>00:00</t>
  </si>
  <si>
    <t>24:00</t>
  </si>
  <si>
    <t>CELEPSA</t>
  </si>
  <si>
    <t>C.H. EL PLATANAL</t>
  </si>
  <si>
    <t>CH</t>
  </si>
  <si>
    <t>CENTRAL</t>
  </si>
  <si>
    <t>De acuerdo con lo informado por CELEPSA mediante correo el día 12.05, declaran a la CH Platanal como central de regulación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</si>
  <si>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</si>
  <si>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</si>
  <si>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</si>
  <si>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</si>
  <si>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</si>
  <si>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</si>
  <si>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</si>
  <si>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</si>
  <si>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</si>
  <si>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</si>
  <si>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</si>
  <si>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</si>
  <si>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</si>
  <si>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</si>
  <si>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</si>
  <si>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</si>
  <si>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</si>
  <si>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</si>
  <si>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</si>
  <si>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</si>
  <si>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</si>
  <si>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G3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</si>
  <si>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</si>
  <si>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</si>
  <si>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Restricción de temperatura de la C.T Chilca, ver valor en el modelo de despacho.</t>
  </si>
  <si>
    <t>Con carta ENG/971-2023, indica que no puede cumplir con las IO considerada en el PDO_17122023 dado que vulneran la seguridad de sus activos. Indican que se debe tomar TMO=168h.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</si>
  <si>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</si>
  <si>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</si>
  <si>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</si>
  <si>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</si>
  <si>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</si>
  <si>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</si>
  <si>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Según carta KG-0389-2026, las Unidades G1, G2 Y G3 no pueden brindar el servicio de RSF.</t>
  </si>
  <si>
    <t>De acuerdo a lo informado el día 17/11 por la empresa KALLPA, las unidades G1, G2 y G3 cada una tiene un TA = 15min.</t>
  </si>
  <si>
    <t>C.H. MINI CENTRAL CERRO DEL AGUILA</t>
  </si>
  <si>
    <t>De acuerdo con lo informado por Kallpa el día 20.08.2025, la MCH Cerro del Águila tiene TA=0.07h, TMO=0.08h, TMA=0.16h.</t>
  </si>
  <si>
    <t>Caudal ecológico de la Mini CH Cerro del Águila es de 10.6 m3/s correspondiente al mes de mayo.</t>
  </si>
  <si>
    <t>C.T. KALLPA</t>
  </si>
  <si>
    <t>Se considera las IO, de acuerdo con la comunicación por correo de Kallpa del día 14.12.2023 a las 22:36 h, entre lo más importante:
TMO: 168 horas y TMA: 168 horas.</t>
  </si>
  <si>
    <t>Restricciones operativas en ciclo simple.
Tiempo de Arranque (TA): 37 minutos.
Tiempo Mínimo de Operación (TMO): 8 horas
Tiempo Mínimo entre Arranques (TMA):
TG2 y TG3: 0.5 horas TG1: 5 horas</t>
  </si>
  <si>
    <t>Restricción de temperatura de la C.T Kallpa, ver valor en el modelo de despacho.</t>
  </si>
  <si>
    <t>C.T. LAS FLORES</t>
  </si>
  <si>
    <t>De acuerdo con el correo del 15.12 se considera las IO en la Tg de la CT Las Flores:
-TMO: 8 horas
-TMA: 0.5 horas</t>
  </si>
  <si>
    <t>De acuerdo con la carta KG- 0086/24, el modo de operación 1x1 tiene TMO=168 horas, TMA=168 horas</t>
  </si>
  <si>
    <t>ORAZUL ENERGY PERÚ</t>
  </si>
  <si>
    <t>C.H. CAÑÓN DEL PATO</t>
  </si>
  <si>
    <t>Según lo informado por correo el 11/03/2026, se nos indicó que el G2 se encuentra reducido a 31 MW debido a una falla en el inyector 2B superior. Y el G6 presenta restricción de potencia como consecuencia de la obstrucción de los codos.</t>
  </si>
  <si>
    <t>De acuerdo con lo informado por Orazul el día 03.10.2025, las unidades G1, G2, G3, G4, G5 y G6, tienen un TMA en Estado de Emergencia = 0.61h, cada una.</t>
  </si>
  <si>
    <t>De acuerdo con lo informado por Orazul el día 19.08.2025, las unidades G1, G2, G3, G4, G5 y G6 presentan, cada una, las siguientes inflexibilidades operativas (IO): TA = 0,083 h, TMO = 0,096 h y TMA = 0,783 h.</t>
  </si>
  <si>
    <t>Generación mínima de 100 MW en la CH Cañón del Pato debido a requerimiento de demanda hídrica en los ríos aguas abajo, en caso se presenten condiciones hídricas.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</si>
  <si>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</si>
  <si>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</si>
  <si>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</si>
  <si>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</si>
  <si>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</si>
  <si>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</si>
  <si>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</si>
  <si>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</si>
  <si>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</si>
  <si>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</si>
  <si>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</si>
  <si>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</si>
  <si>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el correo del 27.06 se considera las IO en la TG7 de la CT Santa Rosa (EMPOP-24-2024-San Borja 26.02.2024):
-TMO: 8 horas
-TMA: 6 horas</t>
  </si>
  <si>
    <t>De acuerdo con la carta EMPOP-773-2024. El modo de operación sin inyección de agua de la unidad TG7 de la CT Santa Rosa estaría indisponible.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</si>
  <si>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</si>
  <si>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</si>
  <si>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</si>
  <si>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</si>
  <si>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</si>
  <si>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Según la carta COES/D-887-2023 se indica que se debe tomar las IO de TMO=7.03h y TMA=218min para los ciclos abiertos de la CT Ventanilla (TG3 y TG4).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</si>
  <si>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</si>
  <si>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</si>
  <si>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</si>
  <si>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</si>
  <si>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</si>
  <si>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</si>
  <si>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C.H. CHEVES</t>
  </si>
  <si>
    <t>Se tiene la condición de NO PARAR la CH Cheves debido a problemas de fuga en la compuerta IG2 de Presa Checras.</t>
  </si>
  <si>
    <t>G1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</si>
  <si>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</si>
  <si>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</si>
  <si>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</si>
  <si>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</si>
  <si>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</si>
  <si>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Con carta GC-TCH-231-2023, indican: Tiempo entre arranques del modo 1x1 (ciclo combinado TG+TV): 24 horas.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</si>
  <si>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</si>
  <si>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</si>
  <si>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</si>
  <si>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</si>
  <si>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</si>
  <si>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</si>
  <si>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</si>
  <si>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</si>
  <si>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</si>
  <si>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</si>
  <si>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</si>
  <si>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</si>
  <si>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</si>
  <si>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</si>
  <si>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</si>
  <si>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</si>
  <si>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</si>
  <si>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</si>
  <si>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AGROAURORA S.A.C.</t>
  </si>
  <si>
    <t>MAPLE ETANOL</t>
  </si>
  <si>
    <t>16/05/2026 00:00</t>
  </si>
  <si>
    <t>17/05/2026 00:00</t>
  </si>
  <si>
    <t>CENTRAL TERMOELECTRICA FUERA DE SERVICIO POR FALTA DE MATERIA PRIMA PARA LOS REQUERIMIENTOS DE CALOR UTIL EN FABRICA.</t>
  </si>
  <si>
    <t>P</t>
  </si>
  <si>
    <t>F/S</t>
  </si>
  <si>
    <t>N</t>
  </si>
  <si>
    <t>OTROS</t>
  </si>
  <si>
    <t>G</t>
  </si>
  <si>
    <t>MANTENIMIENTO PREVENTIVO PROGRAMADO DE LA CENTRAL TERMOELECTRICA Y EQUIPOS AUXILIARES.</t>
  </si>
  <si>
    <t>AGROINDUSTRIAS SAN JACINTO S.A.A.</t>
  </si>
  <si>
    <t>SAN JACINTO</t>
  </si>
  <si>
    <t>PARADA ANUAL POR MANTENIMIENTO PREVENTIVO</t>
  </si>
  <si>
    <t xml:space="preserve">PREV.     </t>
  </si>
  <si>
    <t>ATLANTICA TRANSMISION SUR S.A.</t>
  </si>
  <si>
    <t>CHILCA CTM - POROMA</t>
  </si>
  <si>
    <t>L-5032</t>
  </si>
  <si>
    <t>16/05/2026 09:00</t>
  </si>
  <si>
    <t>16/05/2026 17:25</t>
  </si>
  <si>
    <t>Inspeccion anual de LLTT</t>
  </si>
  <si>
    <t>E/S</t>
  </si>
  <si>
    <t>T</t>
  </si>
  <si>
    <t>OCONA</t>
  </si>
  <si>
    <t>INT-5450</t>
  </si>
  <si>
    <t>Interruptor INT-5450 cerrado con restriccion operativa, REB-5450 en servicio y suministrando los SS.AA. de la S.E. Oco?a.</t>
  </si>
  <si>
    <t>POROMA</t>
  </si>
  <si>
    <t>REB-5350</t>
  </si>
  <si>
    <t>Fuera de servicio por falla en el equipo INT-5350.</t>
  </si>
  <si>
    <t>ATN S.A.</t>
  </si>
  <si>
    <t>KIMAN AYLLU - LA RAMADA</t>
  </si>
  <si>
    <t>L-2272</t>
  </si>
  <si>
    <t>16/05/2026 06:51</t>
  </si>
  <si>
    <t>16/05/2026 15:32</t>
  </si>
  <si>
    <t>Inspeccion Anual en LLTT</t>
  </si>
  <si>
    <t>L-2274</t>
  </si>
  <si>
    <t>CONCESIONARIA LINEA DE TRANSMISION LA NI?A S.A.C.</t>
  </si>
  <si>
    <t>MIGUEL GRAU</t>
  </si>
  <si>
    <t>CL-2162</t>
  </si>
  <si>
    <t>16/05/2026 06:22</t>
  </si>
  <si>
    <t>16/05/2026 16:26</t>
  </si>
  <si>
    <t>LIMPIEZA DE AISLADORES Y MANTENIMIENTO ELECTROMECANICO DE EQUIPOS DE PATIO 220 KV. REQUIERE L-2241 CON RECIERRES DESHABILITADOS.</t>
  </si>
  <si>
    <t>R</t>
  </si>
  <si>
    <t>BARRA_B_220 kV</t>
  </si>
  <si>
    <t>16/05/2026 06:36</t>
  </si>
  <si>
    <t>16/05/2026 12:41</t>
  </si>
  <si>
    <t>LIMPIEZA DE AISLADORES Y MANTENIMIENTO ELECTROMECANICO DE EQUIPOS DE PATIO 220 KV.</t>
  </si>
  <si>
    <t>BARRA_A_220 kV</t>
  </si>
  <si>
    <t>16/05/2026 12:49</t>
  </si>
  <si>
    <t>16/05/2026 16:19</t>
  </si>
  <si>
    <t>CONELSUR LT SAC</t>
  </si>
  <si>
    <t>CALLAHUANCA (CNS)</t>
  </si>
  <si>
    <t>CL-2008</t>
  </si>
  <si>
    <t>RELE DE RESPALDO INOPERATIVO</t>
  </si>
  <si>
    <t>F</t>
  </si>
  <si>
    <t>S.E.</t>
  </si>
  <si>
    <t>RELE DIFERENCIAL DE BARRAS DE CALLAHUANCA 220KV INOPERATIVO</t>
  </si>
  <si>
    <t xml:space="preserve">CHILINA D                                         </t>
  </si>
  <si>
    <t>16/05/2026 08:15</t>
  </si>
  <si>
    <t>16/05/2026 14:07</t>
  </si>
  <si>
    <t>Mantenimiento Preventivo Electrico SE y Patio de Llaves</t>
  </si>
  <si>
    <t>SANTUARIO</t>
  </si>
  <si>
    <t>ACOPLE 138</t>
  </si>
  <si>
    <t>En servicio barra 2,uso en grupo N1 Charcani V con interruptor de acoplamiento, por falla</t>
  </si>
  <si>
    <t>EGEMSA</t>
  </si>
  <si>
    <t>MACHUPICCHU</t>
  </si>
  <si>
    <t>G4</t>
  </si>
  <si>
    <t>inspeccion de Rodete Francis</t>
  </si>
  <si>
    <t>EGESUR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</si>
  <si>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</si>
  <si>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</si>
  <si>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</si>
  <si>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</si>
  <si>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</si>
  <si>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</si>
  <si>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 xml:space="preserve">CORR.     </t>
  </si>
  <si>
    <t>CAMPO ARMI?O</t>
  </si>
  <si>
    <t>SS.EE.</t>
  </si>
  <si>
    <t>Proteccion diferencial 87B en SECA fuera de servicio.</t>
  </si>
  <si>
    <t>CAMPO ARMI?O - RESTITUCION</t>
  </si>
  <si>
    <t>L-2229</t>
  </si>
  <si>
    <t>16/05/2026 08:20</t>
  </si>
  <si>
    <t>16/05/2026 17:15</t>
  </si>
  <si>
    <t>INSTALACION CONTROLADOR DE BAHIA</t>
  </si>
  <si>
    <t>RESTITUCION</t>
  </si>
  <si>
    <t>G2</t>
  </si>
  <si>
    <t>16/05/2026 07:07</t>
  </si>
  <si>
    <t>16/05/2026 17:37</t>
  </si>
  <si>
    <t>MANTENIMIENTO PREVENTIVO Y CONTROLES SISTEMATICOS</t>
  </si>
  <si>
    <t>EMPRESA DE GENERACION ELECTRICA CANCHAYLLO SAC</t>
  </si>
  <si>
    <t>CANCHAYLLO</t>
  </si>
  <si>
    <t>G01</t>
  </si>
  <si>
    <t>16/05/2026 05:00</t>
  </si>
  <si>
    <t>MANTENIMIENTO MAYOR DE TURBINA G1 (INSPECCION Y MEDICION DE DESGASTE DE ALABES, RODETE, SELLO Y ESCUDOS).</t>
  </si>
  <si>
    <t>MANTENIMIENTO MAYOR DE GENERADOR UG1 (INSPECCION LIMPIEZA, AJUSTE, MEDICION DE AISLAMIENTOS Y PRUEBAS EN SERVICIO).</t>
  </si>
  <si>
    <t>EMPRESA DE GENERACION ELECTRICA SANTA ANA S.A.C.</t>
  </si>
  <si>
    <t>RENOVANDES H1</t>
  </si>
  <si>
    <t>16/05/2026 07:03</t>
  </si>
  <si>
    <t>Pruebas NDT a la Rueda Pelton en la Central Hidroelectrica RenovAndes H1.</t>
  </si>
  <si>
    <t>CHAGLLA</t>
  </si>
  <si>
    <t>MANTENIMIENTO ANUAL UG2*****</t>
  </si>
  <si>
    <t>16/05/2026 17:47</t>
  </si>
  <si>
    <t>16/05/2026 22:16</t>
  </si>
  <si>
    <t>Mantenimiento correctivo del sistema de agua de refrigeracion del grupo G1</t>
  </si>
  <si>
    <t>PUNTA LOMITAS</t>
  </si>
  <si>
    <t>CENTRAL PUNTA LOMITAS: 02 WTG FUERA DE SERVICIO POR REPARACION DE FALLAS</t>
  </si>
  <si>
    <t>PL-BL1</t>
  </si>
  <si>
    <t>16/05/2026 07:00</t>
  </si>
  <si>
    <t>16/05/2026 18:00</t>
  </si>
  <si>
    <t>BARRA A 33KV FUERA DE SERVICIO, POR CONEXION DE NUEVO CABLE ALIMENTADOR EN CIRCUITO DE TRANSFORMADOR AUXILIAR CELDA H18.</t>
  </si>
  <si>
    <t>PUNTA LOMITAS EXP</t>
  </si>
  <si>
    <t>PUN LOM_EXP-BL1</t>
  </si>
  <si>
    <t>QUITARACSA</t>
  </si>
  <si>
    <t>PR SHAPIRINGO</t>
  </si>
  <si>
    <t>16/05/2026 19:25</t>
  </si>
  <si>
    <t>16/05/2026 21:37</t>
  </si>
  <si>
    <t>PRUEBAS OPERATIVAS PREVIO INICIO DE OPERACION COMERCIAL</t>
  </si>
  <si>
    <t>PRUEBA</t>
  </si>
  <si>
    <t>SANTA ISABEL</t>
  </si>
  <si>
    <t>MTR3</t>
  </si>
  <si>
    <t>16/05/2026 04:40</t>
  </si>
  <si>
    <t>MANTENIMIENTO ANNUAL (MANTENIMIENTO PREVENTIVO, CAMBIO DE SILICAGEL, INSP. CONEXIONES,  LIMPIEZA, AJUSTE DE BORNES TABLEROS Y CAJAS DE PASO, LIMPIEZA GENERAL CUBICULO 13.8 KV Y EVALUACION INSTALACION DE TESTIGO)</t>
  </si>
  <si>
    <t>BARRA A_220 KV</t>
  </si>
  <si>
    <t>16/05/2026 17:00</t>
  </si>
  <si>
    <t>A LAS 05:00H LIBERACION DE BARRA  A  POR MANTENIMIENTO CELDA 220 KV U3, NORMALIZACION A DOBLE BARRA A LAS 17:00 HORAS.</t>
  </si>
  <si>
    <t>YUNCAN</t>
  </si>
  <si>
    <t>16/05/2026 04:08</t>
  </si>
  <si>
    <t>MANTENIMIENTO ANUAL (PULIDO LOCALIZADO DE RODETE, END Y CD TURBINA, PROTECCIONES, INSPECCION PASE DE AGUA, PRUEBAS ELECTRICAS CELDA 13.8 KV, UPGRADE SISTEMA DE MONITOREO DE DESCARGAS PARCIALES GENERADOR)</t>
  </si>
  <si>
    <t>16/05/2026 08:00</t>
  </si>
  <si>
    <t>IMPLEMENTACION D/ SCADA ROCC: CARGA D/ CONFIGURACION AK U3 F/S</t>
  </si>
  <si>
    <t>GR PAINO SOCIEDAD ANONIMA CERRADA</t>
  </si>
  <si>
    <t xml:space="preserve">CENTRAL EOLICA HUAMBOS                                                                              </t>
  </si>
  <si>
    <t>CENTRAL HUAMBOS: H7 FUERA DE SERVICIO POR REPARACION DE FALLAS MAYORES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</si>
  <si>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</si>
  <si>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</si>
  <si>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</si>
  <si>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</si>
  <si>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</si>
  <si>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AEG D4 FUERA DE SERVICIO POR REPARACION DE FALLAS MAYORES</t>
  </si>
  <si>
    <t>HIDRANDINA</t>
  </si>
  <si>
    <t>TRUJILLO NORTE - SANTIAGO DE CAO</t>
  </si>
  <si>
    <t>L-1118</t>
  </si>
  <si>
    <t>16/05/2026 06:00</t>
  </si>
  <si>
    <t>16/05/2026 16:00</t>
  </si>
  <si>
    <t>Limpieza de partes aislantes de la Linea 138 kV L-1118 por Hidrolavado, sin restriccion del servicio electrico</t>
  </si>
  <si>
    <t>INLAND ENERGY SAC</t>
  </si>
  <si>
    <t>SANTA TERESA</t>
  </si>
  <si>
    <t>Mantenimiento preventivo, Mantenimiento de sistema de refrigeracion de cojinete turbina.</t>
  </si>
  <si>
    <t>INVERSIONES SHAQSHA S.A.C.</t>
  </si>
  <si>
    <t>PARIAC</t>
  </si>
  <si>
    <t>CH2 - G2</t>
  </si>
  <si>
    <t>Indisponible por limpieza de canal CH3 por alta concentracion de solidos.</t>
  </si>
  <si>
    <t>CH3 - G1</t>
  </si>
  <si>
    <t xml:space="preserve">CH3 - G2       </t>
  </si>
  <si>
    <t>ISA PERU</t>
  </si>
  <si>
    <t>PARAMONGA N. - CONOCOCHA</t>
  </si>
  <si>
    <t>L-2278</t>
  </si>
  <si>
    <t>MP 3A SILICONADO DE AISLADORES DE VIDRIO DE TORRES T-640 A T-680. (R0123232).</t>
  </si>
  <si>
    <t>CAMBIO DE PERFILES Y HERRAJES CORROIDOS. (R0129091)</t>
  </si>
  <si>
    <t>KALLPA</t>
  </si>
  <si>
    <t>TG3</t>
  </si>
  <si>
    <t>16/05/2026 08:23</t>
  </si>
  <si>
    <t>PRUEBAS DE TUNING DE LA UNIDAD TG3</t>
  </si>
  <si>
    <t xml:space="preserve">TG1            </t>
  </si>
  <si>
    <t>16/05/2026 10:43</t>
  </si>
  <si>
    <t>COMBUSTOR INSPECTION</t>
  </si>
  <si>
    <t>LINEAS ANDINAS SECUNDARIAS S.A.C.</t>
  </si>
  <si>
    <t>PARAMONGA N. - PARAMONGA E.</t>
  </si>
  <si>
    <t>L-1101</t>
  </si>
  <si>
    <t>LINEA EN BYPASS CON LA L-1102 PARA ALIMENTAR LAS CARGAS DE LA SE CAHUA Y PONER LA CH CAHUA EN SERVICIO PARA EL SISTEMA.</t>
  </si>
  <si>
    <t>MINERA ANTAMINA</t>
  </si>
  <si>
    <t>ANTAMINA</t>
  </si>
  <si>
    <t>T - 2</t>
  </si>
  <si>
    <t>Por condicion de operacion.</t>
  </si>
  <si>
    <t>MINERA CERRO VERDE</t>
  </si>
  <si>
    <t>SAN LUIS - CERRO VERDE</t>
  </si>
  <si>
    <t>L-2074</t>
  </si>
  <si>
    <t>LINEA L-2074 E/SLINEA L-2074 E/S POR SEGURIDAD Y CONFIABILIDAD PARA EVITAR INTERRUPCIONES EN EL SUMINISTRO ELECTRICO POR SEGURIDAD Y CONFIABILIDAD PARA EVITAR INTERRUPCIONES EN EL SUMINISTRO ELECTRICO</t>
  </si>
  <si>
    <t>HUINCO</t>
  </si>
  <si>
    <t>REPARACION FILO DE ATAQUE</t>
  </si>
  <si>
    <t>WAYRA EXTENSION</t>
  </si>
  <si>
    <t>16/05/2026 05:15</t>
  </si>
  <si>
    <t>POR SEGURIDAD TENDIDO DE CABLES DE MEDIA TENSION DE WAYRA SOLAR.</t>
  </si>
  <si>
    <t>LIMPIEZA DE TRINCHERA Y BANCO DE DUCTOS DE ACOMETIDA DE CABLES DE MEDIA TENSION.</t>
  </si>
  <si>
    <t>MANTENIMIENTO PREVENTIVO TRAFO 220/33 KV, EQUIPOS AUXILIARES,  TRAFOS SS.AA., TRAFO ZIGZAG Y CELDAS MT.</t>
  </si>
  <si>
    <t>MANTENIMIENTO PREVENTIVO DE TABLEROS DE SERVICIOS AUXILIARES (LIMPIEZA DE TABLEROS, AJUSTE DE BORNERAS) Y SISTEMA DE COMUNICACION.</t>
  </si>
  <si>
    <t>PETRAMAS</t>
  </si>
  <si>
    <t>CTB CALLAO</t>
  </si>
  <si>
    <t>G1 CALLAO</t>
  </si>
  <si>
    <t>16/05/2026 11:25</t>
  </si>
  <si>
    <t>MANTENIMIENTO DE INTERCAMBIADOR 2 EN 1</t>
  </si>
  <si>
    <t>G2 CALLAO</t>
  </si>
  <si>
    <t>MANTENIMIENTO DE CULATAS Y PISTONES</t>
  </si>
  <si>
    <t>LA GRINGA V</t>
  </si>
  <si>
    <t>REACONDICIONAMIENTO GENERAL DEL GE (COMPLETO)</t>
  </si>
  <si>
    <t>PLANTA DE RESERVA FRIA DE GENERACION  DE ETEN S.A.</t>
  </si>
  <si>
    <t>RESERVA FRIA DE GENERACION ETEN</t>
  </si>
  <si>
    <t>RF-ETENGT2</t>
  </si>
  <si>
    <t>Revision por problemas en controlador UNIC del sistema de control local de turbogenerador unidad GT-2.</t>
  </si>
  <si>
    <t>PLUZ ENERGIA PERU S.A.A.</t>
  </si>
  <si>
    <t>CHAVARRIA</t>
  </si>
  <si>
    <t>TR-4</t>
  </si>
  <si>
    <t>CAMBIO DE TRANSFORMADOR POLO R EN TRANSFORMADOR 4 220/60 KV DEBIDO A FILTRACIONES DE ACEITE.</t>
  </si>
  <si>
    <t>RED DE ENERGIA DEL PERU S.A.</t>
  </si>
  <si>
    <t>ALIPIO ROSALES - MACHALA</t>
  </si>
  <si>
    <t>L-2280</t>
  </si>
  <si>
    <t>CUELLOS APERTURADOS EN LA FRONTERA LADO ECUADOR A SOLICITUD DE CENACE DESDE EL 19.06.2025.</t>
  </si>
  <si>
    <t>BARRA-A</t>
  </si>
  <si>
    <t>16/05/2026 12:00</t>
  </si>
  <si>
    <t>FUERA DE SERVICIO DEBIDO A TRABAJOS DE CL-2247. (R0125099)</t>
  </si>
  <si>
    <t>CL-2247</t>
  </si>
  <si>
    <t>MP 4A SILICONADO DE AISLAMIENTO Y LUBRICACION DE SECCIONADORES EN CELDA, ACTIVIDAD CON CAMBIO DE BARRAS. (R0125099)</t>
  </si>
  <si>
    <t>BARRA-B</t>
  </si>
  <si>
    <t>CHICLAYO OESTE</t>
  </si>
  <si>
    <t>SVC-2</t>
  </si>
  <si>
    <t>INDISPONIBLE POR FALLA EN SU SISTEMA DE CONTROL.</t>
  </si>
  <si>
    <t>T115-261</t>
  </si>
  <si>
    <t>SECCIONADOR SA-6205 INDISPONIBLE DEBIDO A FALLA EN MECANISMO. LA DISTRIBUCION DE CARGA DE LOS TRANSFORMADORES SE HA PERMUTADO. (T-93, T-16 y T115)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</si>
  <si>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</si>
  <si>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</si>
  <si>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CHILCA - ALTO PRADERA</t>
  </si>
  <si>
    <t>L-2088</t>
  </si>
  <si>
    <t>MP 4A LIMPIEZA DE AISLADORES DE VIDRIO ENGOMADO DE TORRES T-59 A T-107, REQUIERE L2093 CON RECIERRES DESHABILITADOS. (R0126755)</t>
  </si>
  <si>
    <t>CHILCA - INDEPENDENCIA</t>
  </si>
  <si>
    <t>L-2305</t>
  </si>
  <si>
    <t>BAIPAS L-2305 / L-2208 ENTRE LAS S.E. CHINCHA NUEVA Y S.E. INDEPENDENCIA, UTILIZANDO EL CONDUCTOR DE LA LINEA L-2305 (CHILCA – INDEPENDENCIA) Y LA CELDA DE LA LINEA L-2208 (CHINCHA NUEVA – INDEPENDENCIA) EN LA S.E. CHINCHA NUEVA. LA LINEA L-2305 QUEDA ENERGIZADA EN VACIO DESDE LA S.E. CHILCA REP 220 KV.</t>
  </si>
  <si>
    <t>CHILCA-REP</t>
  </si>
  <si>
    <t>BARRA220-B</t>
  </si>
  <si>
    <t>SOLICITUD DE LA EMPRESA KALLPA GENERACION: MANTENIMIENTO PREVENTIVO ANUAL DE LA LINEA L-2097 CHILCA REP - TG1 CT KALLPA. CON CORTE CONTINUO.</t>
  </si>
  <si>
    <t>CHIMBOTE 1</t>
  </si>
  <si>
    <t>BC-02</t>
  </si>
  <si>
    <t>16/05/2026 16:30</t>
  </si>
  <si>
    <t>TRATAMIENTO ANTICORROSIVO DEL BANCO. (R0128568)</t>
  </si>
  <si>
    <t>CHINCHA-INDEPENDENCIA</t>
  </si>
  <si>
    <t>L-2208</t>
  </si>
  <si>
    <t>POA: CAMBIO DE CONDUCTOR DE TORRE T-77 A T-130, REQUIERE L-2305 CON RECIERRES DESHABILITADOS Y ACTIVIDAD CON CORTE CONTINUO. (R0118694)</t>
  </si>
  <si>
    <t>COMBAPATA</t>
  </si>
  <si>
    <t>BARRA_138 KV</t>
  </si>
  <si>
    <t>PROTECCION DIFERENCIAL DE BARRAS 87B 138KV DESHABILITADO DESDE EL INGRESO DEL TRANSFORMADOR DE POTENCIA T126-162 POR EL PROYECTO AMPLIACION N°20. FECHA ESTIMADA : JUNIO 2026.</t>
  </si>
  <si>
    <t>HUANCAVELICA</t>
  </si>
  <si>
    <t>T61-261</t>
  </si>
  <si>
    <t>EN SERVICIO DEBIDO A INDISPONIBILIDAD DE LOS VENTILADORES DEL T9-261, ACTUALMENTE EL T9-261 SOLO PUEDE OPERAR EN ONAN Y NO EN ONAF. EL T61-261 ASUMIO LA CARGA DEL T9-261.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</si>
  <si>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</si>
  <si>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</si>
  <si>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</si>
  <si>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</si>
  <si>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</si>
  <si>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</si>
  <si>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BC-04</t>
  </si>
  <si>
    <t>INDISPONIBLE DEBIDO A FALTA DE REPUESTOS Y REVISIONES ADICIONALES.</t>
  </si>
  <si>
    <t>LA NI?A</t>
  </si>
  <si>
    <t>16/05/2026 06:30</t>
  </si>
  <si>
    <t>SOLICITUD DE LA EMPRESA CLTLN: LIMPIEZA DE AISLADORES Y MANTENIMIENTO ELECTROMECANICO DE EQUIPOS DE PATIO 220 KV-SE MIGUEL GRAU. REQUIERE LA DESHABILITACION DE LA FUNCION DE RECIERRE DE LA LINEA L-2241 LA NI?A - MIGUEL GRAU.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</si>
  <si>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</si>
  <si>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</si>
  <si>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</si>
  <si>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CL-R3</t>
  </si>
  <si>
    <t>INTERRUPTOR IN-1182 INDISPONIBLE DESDE 16.10.25 DEBIDO A QUE NO CIERRA DESDE NIVEL 2 Y NIVEL 3 POR FALLA EN SU SISTEMA DE CONTROL. AVISO 5742790.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</si>
  <si>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</si>
  <si>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</si>
  <si>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SSEE</t>
  </si>
  <si>
    <t>87B BLOQUEADO EN SE MARCONA 220 KV DEBIDO A QUE NO SE TIENEN POSICIONES NI MEDIDAS DE LA CELDA L-2300 (PROPIEDAD DE INLAND).</t>
  </si>
  <si>
    <t>REVISION DE MANDOS DEBIDO A FALLA DURANTE LA MANIOBRA DE CIERRE DESDE NIVEL 2 Y NIVEL 3 DEL INTERRUPTOR IN-1182. REQUIERE BARRA 10KV FUERA DE SERVICIO. (R0129406)</t>
  </si>
  <si>
    <t>CL-T6_10</t>
  </si>
  <si>
    <t>BARRA 10KV FUERA DE SERVICIO (INTERRUPTOR IN-1172 ABIERTO) DEBIDO A TRABAJOS EN LA CL-R3. EL TRANSFORMADOR T6-261 EN SERVICIO CONECTADO EN 220 Y 60 KV.  (R0129406)</t>
  </si>
  <si>
    <t>CL-6628</t>
  </si>
  <si>
    <t>16/05/2026 08:30</t>
  </si>
  <si>
    <t>REVISAR ESQUEMA DE TELEPROTECCION. REALIZAR PRUEBAS PUNTO A PUNTO RECEPCION / TRANSMISION DEL CANAL DE TELEPROTECCION. (R0129403)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</si>
  <si>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</si>
  <si>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</si>
  <si>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</si>
  <si>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</si>
  <si>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</si>
  <si>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</si>
  <si>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PIURA OESTE</t>
  </si>
  <si>
    <t>R-7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</si>
  <si>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</si>
  <si>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</si>
  <si>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</si>
  <si>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</si>
  <si>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</si>
  <si>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REQUE - CHICLAYO OESTE</t>
  </si>
  <si>
    <t>L-2297</t>
  </si>
  <si>
    <t>16/05/2026 15:00</t>
  </si>
  <si>
    <t>LIMPIEZA DE AISLADORES CON GRADO 3 DE CONTAMINACION EN ESTRUCTURA T185. LIMPIEZA DE AISLADORES ENGOMADOS DESDE T184 HASTA T194. REQUIERE L-2296 CON RECIERRES DESHABILITADOS. (R0123229)</t>
  </si>
  <si>
    <t>SAN NICOLAS</t>
  </si>
  <si>
    <t>REVISAR ESQUEMA DE TELEPROTECCION. REALIZAR PRUEBAS PUNTO A PUNTO RECEPCION / TRANSMISION DEL CANAL DE TELEPROTECCION. (R0129402)</t>
  </si>
  <si>
    <t>TINTAYA</t>
  </si>
  <si>
    <t>PROTECCION DIFERENCIAL DE BARRAS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</si>
  <si>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</si>
  <si>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</si>
  <si>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CL-1008</t>
  </si>
  <si>
    <t>REVISAR CIERRE INDEBIDO DEL IN-4190 FASES  S  Y  T , CORREGIR ADELANTO EN RELE PL2, CORREGIR RETARDO EN LA FUNCION DISCORDANCIA DE POLOS, REVISION DE ALARMA DE TELEPROTECCION, CORREGIR DESEMPE?O FUNCION SOTF, CORREGIR ANOMALIA EN RECEPCION DE SE?ALES 21 Y 67N DE LOS RELES DE SE CALLALI. (R0120967)</t>
  </si>
  <si>
    <t>TRUJILLO NORTE</t>
  </si>
  <si>
    <t>SVC-1</t>
  </si>
  <si>
    <t>SVC-1 DISPONIBLE EN MODO MANUAL (OPERACION CON SUSCEPTANCIA FIJA) DEBIDO A ANTIGÜEDAD DEL SISTEMA DE CONTROL DE LOS TIRISTORES. POR LO QUE SE ENCUENTRA OPERANDO CON INYECCION CONSTANTE DE +5.8 MVAR.</t>
  </si>
  <si>
    <t>IN-4250</t>
  </si>
  <si>
    <t>MP 4A LAVADO DE AISLAMIENTO DEL INTERRUPTOR IN-4250 Y TRANSFORMADOR DE CORRIENTE TC-4183. (R0123670).</t>
  </si>
  <si>
    <t>ZORRITOS</t>
  </si>
  <si>
    <t>CL-6664</t>
  </si>
  <si>
    <t>SA-6297 DE LA CL-6664 INDISPONIBLE PARA MANIOBRAS DESDE NIVEL 1, 2 Y 3 POR MOTOR QUEMADO. SOLO ES POSIBLE MANIOBRAR EL SA-6297 DESDE NIVEL 0 CON PALANCA.</t>
  </si>
  <si>
    <t>SHOUGESA</t>
  </si>
  <si>
    <t>TV1</t>
  </si>
  <si>
    <t>Ampliacion de mantenimiento anual</t>
  </si>
  <si>
    <t>CAHUA</t>
  </si>
  <si>
    <t>MANTENIMIENCO CORRECTIVO DE LA COMPUERTA RADIAL BOCATOMA CAHUA (OPERACION SIN RSF)</t>
  </si>
  <si>
    <t>MALPASO</t>
  </si>
  <si>
    <t>16/05/2026 17:21</t>
  </si>
  <si>
    <t>Debido al mantenimiento correctivo del transformador TR2</t>
  </si>
  <si>
    <t>TR 50/6.9</t>
  </si>
  <si>
    <t>Mantenimiento correctivo del transformador TR2</t>
  </si>
  <si>
    <t>PARAMONGA E. - CAHUA</t>
  </si>
  <si>
    <t>L-1033</t>
  </si>
  <si>
    <t>Linea en servicio en bypass con la linea L-1101</t>
  </si>
  <si>
    <t>L-1102</t>
  </si>
  <si>
    <t>Linea fuera de servicio por sistema bypass L-1101/L-1033</t>
  </si>
  <si>
    <t>AGUAYTIA</t>
  </si>
  <si>
    <t>Disponibilidad de 23.5 MMSCF para la CT Aguaytia.</t>
  </si>
  <si>
    <t>TRANSMANTARO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</si>
  <si>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</si>
  <si>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</si>
  <si>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</si>
  <si>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</si>
  <si>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</si>
  <si>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</si>
  <si>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</si>
  <si>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</si>
  <si>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CHANCAY CTM</t>
  </si>
  <si>
    <t>CL-2212</t>
  </si>
  <si>
    <t>TPCH: INSTALACION / CERTIFICACION DE FIBRA, ACTIVIDAD CON RIESGO DE DISPARO. (R0126204)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</si>
  <si>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</si>
  <si>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</si>
  <si>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</si>
  <si>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</si>
  <si>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</si>
  <si>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</si>
  <si>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</si>
  <si>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</si>
  <si>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</si>
  <si>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</si>
  <si>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</si>
  <si>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</si>
  <si>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</si>
  <si>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COTARUSE - ABANCAY NUEVA</t>
  </si>
  <si>
    <t>L-2060</t>
  </si>
  <si>
    <t>ESQUEMA ESPECIAL MACO SE ENCUENTRA DESHABILITADOS DEBIDO AL MANTENIMIENTO CORRECTIVO DE LAS LINEAS 220KV L-2050/L-2059.</t>
  </si>
  <si>
    <t>LA BREA</t>
  </si>
  <si>
    <t>BC-32</t>
  </si>
  <si>
    <t>BANCO INDISPONIBLE DEBIDO A FALLA EL 12.09.2025.</t>
  </si>
  <si>
    <t>OLLEROS 500</t>
  </si>
  <si>
    <t>IN-5054</t>
  </si>
  <si>
    <t>CELDA DEL CORTE CENTRAL DEL IN-5054 ABIERTO DEBIDO A QUE NO CIERRA UNA FASE DEL SECCIONADOR SE-5339.</t>
  </si>
  <si>
    <t>CL-5033</t>
  </si>
  <si>
    <t>SECCIONADOR DE TIERRA FRANCA ST-5035 INDISPONIBLE DEBIDO A PROBLEMAS EN LA FASE R.</t>
  </si>
  <si>
    <t>POROMA - YARABAMBA</t>
  </si>
  <si>
    <t>L-5033</t>
  </si>
  <si>
    <t>RECIERRES DESHABILITADOS POR INDISPONIBILIDAD DEL RN-9</t>
  </si>
  <si>
    <t>SURIRAY - ABANCAY NUEVA</t>
  </si>
  <si>
    <t>L-2050</t>
  </si>
  <si>
    <t>REALIZAR BAIPAS DE LA ESTRUCTURA T-47 DEBIDO A RIESGO DE INMINENTE COLAPSO POR DESPRENDIMIENTO DE TERRENO POR LLUVIAS. ACTIVIDAD CON CORTE CONTINUO. REQUIERE L-2060 COTARUSE - ABANCAY NUEVA CON RECIERRES DESHABILITADOS DE FORMA DIARIA DESDE 08:00 HASTA 16:00 HRS. (R0129426)</t>
  </si>
  <si>
    <t>SURIRAY - COTARUSE</t>
  </si>
  <si>
    <t>L-2059</t>
  </si>
  <si>
    <t>REALIZAR BAIPAS DE LA ESTRUCTURA T-47 DEBIDO A RIESGO DE INMINENTE COLAPSO POR DESPRENDIMIENTO DE TERRENO POR LLUVIAS. ACTIVIDAD CON CORTE CONTINUO. REQUIERE L-2060 COTARUSE - ABANCAY NUEVA CON RECIERRES DESHABILITADOS DE FORMA DIARIA DESDE 08:00 HASTA 16:00 HRS. (R0129549)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</si>
  <si>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</si>
  <si>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</si>
  <si>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</si>
  <si>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</si>
  <si>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VARI ENERGIA S.A.C.</t>
  </si>
  <si>
    <t>ANASHIRONI</t>
  </si>
  <si>
    <t>16/05/2026 20:50</t>
  </si>
  <si>
    <t>Pruebas electricas al Grupo Generador en la Central Hidroelectrica Anashironi.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</si>
  <si>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</si>
  <si>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</si>
  <si>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</si>
  <si>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</si>
  <si>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</si>
  <si>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</si>
  <si>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</si>
  <si>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</si>
  <si>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</si>
  <si>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</si>
  <si>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</si>
  <si>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</si>
  <si>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</si>
  <si>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</si>
  <si>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HYDRO GLOBAL PERÚ S.A.C.</t>
  </si>
  <si>
    <t>SAN GABAN</t>
  </si>
  <si>
    <t>LA VIRGEN</t>
  </si>
  <si>
    <t>CHINANGO S.A.C.</t>
  </si>
  <si>
    <t>HIDROELECTRICA HUANCHOR S.A.C.</t>
  </si>
  <si>
    <t>CELEPSA RENOVABLES S.R.L.</t>
  </si>
  <si>
    <t>CENTRALES SANTA ROSA S.A.C.</t>
  </si>
  <si>
    <t>EMPRESA DE GENERACION HUANZA</t>
  </si>
  <si>
    <t>INFRAESTRUCTURAS Y ENERGIAS DEL PERU S.A.C.</t>
  </si>
  <si>
    <t>TRANSMISION ANDINA DE GENERACION S.A.C.</t>
  </si>
  <si>
    <t>CELARIS ENERGY S.A.</t>
  </si>
  <si>
    <t>COLCA SOLAR S.A.C.</t>
  </si>
  <si>
    <t>ENERGIA RENOVABLE DEL SUR S.A.</t>
  </si>
  <si>
    <t>GR CORTARRAMA SOCIEDAD ANONIMA CERRADA</t>
  </si>
  <si>
    <t>KONDU SAC</t>
  </si>
  <si>
    <t>MAJA ENERGIA S.A.C.</t>
  </si>
  <si>
    <t>EMPRESA ELECTRICA AGUA AZUL</t>
  </si>
  <si>
    <t>EMPRESA ELECTRICA RIO DOBLE</t>
  </si>
  <si>
    <t>HIDROCAÑETE S.A.</t>
  </si>
  <si>
    <t>HUAURA POWER GROUP S.A.</t>
  </si>
  <si>
    <t>MOQUEGUA FV S.A.C.</t>
  </si>
  <si>
    <t>PANAMERICANA  SOLAR SAC.</t>
  </si>
  <si>
    <t>PARQUE EOLICO MARCONA S.A.C.</t>
  </si>
  <si>
    <t>PARQUE EOLICO TRES HERMANAS S.A.C.</t>
  </si>
  <si>
    <t>TACNA SOLAR SAC.</t>
  </si>
  <si>
    <t>ELECTRICA YANAPAMPA SAC</t>
  </si>
  <si>
    <t>ANDEAN POWER S.A.C.</t>
  </si>
  <si>
    <t>ASOCIACIÓN SANTA LUCIA DE CHACAS</t>
  </si>
  <si>
    <t>ATRIA ENERGIA S.A.C.</t>
  </si>
  <si>
    <t>COENERGY S.A.C.</t>
  </si>
  <si>
    <t>EGEJUNIN</t>
  </si>
  <si>
    <t>ENERGÍA EÓLICA S.A.</t>
  </si>
  <si>
    <t>GENERACIÓN ANDINA S.A.C.</t>
  </si>
  <si>
    <t>GENERADORA DE ENERGÍA DEL PERÚ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</si>
  <si>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</si>
  <si>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</si>
  <si>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</si>
  <si>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</si>
  <si>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</si>
  <si>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</si>
  <si>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</si>
  <si>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AGROLMOS SOCIEDAD ANONIMA - AGROLMOS S.A.</t>
  </si>
  <si>
    <t>CASA GRANDE S.A.A.</t>
  </si>
  <si>
    <t>UNACEM PERU S.A.</t>
  </si>
  <si>
    <t>AGUAS Y ENERGIA PERU</t>
  </si>
  <si>
    <t>ELECTRO ZAÑA S.A.C.</t>
  </si>
  <si>
    <t>ELECTRONOROESTE S.A.</t>
  </si>
  <si>
    <t>SDE PIURA</t>
  </si>
  <si>
    <t>SAN GABAN III</t>
  </si>
  <si>
    <t>MANTARO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</si>
  <si>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</si>
  <si>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</si>
  <si>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</si>
  <si>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</si>
  <si>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</si>
  <si>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</si>
  <si>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</si>
  <si>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</si>
  <si>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</si>
  <si>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</si>
  <si>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</si>
  <si>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</si>
  <si>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</si>
  <si>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</si>
  <si>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</si>
  <si>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</si>
  <si>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</si>
  <si>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ARICOTA 1</t>
  </si>
  <si>
    <t>ARICOTA 2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</si>
  <si>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</si>
  <si>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</si>
  <si>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</si>
  <si>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</si>
  <si>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</si>
  <si>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</si>
  <si>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</si>
  <si>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</si>
  <si>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</si>
  <si>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</si>
  <si>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</si>
  <si>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</si>
  <si>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</si>
  <si>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</si>
  <si>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</si>
  <si>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</si>
  <si>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</si>
  <si>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</si>
  <si>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</si>
  <si>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</si>
  <si>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</si>
  <si>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</si>
  <si>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</si>
  <si>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</si>
  <si>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</si>
  <si>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</si>
  <si>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</si>
  <si>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</si>
  <si>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</si>
  <si>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</si>
  <si>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</si>
  <si>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</si>
  <si>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</si>
  <si>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</si>
  <si>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</si>
  <si>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</si>
  <si>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</si>
  <si>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</si>
  <si>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</si>
  <si>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</si>
  <si>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</si>
  <si>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</si>
  <si>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</si>
  <si>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</si>
  <si>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</si>
  <si>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</si>
  <si>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</si>
  <si>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</si>
  <si>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</si>
  <si>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</si>
  <si>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</si>
  <si>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</si>
  <si>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</si>
  <si>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</si>
  <si>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</si>
  <si>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</si>
  <si>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</si>
  <si>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</si>
  <si>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</si>
  <si>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</si>
  <si>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</si>
  <si>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</si>
  <si>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MANTA I</t>
  </si>
  <si>
    <t>CS YARUCAYA</t>
  </si>
  <si>
    <t>SAN JUAN</t>
  </si>
  <si>
    <t>MATARANI</t>
  </si>
  <si>
    <t>DUNA</t>
  </si>
  <si>
    <t>CARHUAQUERO (CS)</t>
  </si>
  <si>
    <t>CARHUAQUERO4</t>
  </si>
  <si>
    <t>CAÑA BRAVA</t>
  </si>
  <si>
    <t>SUNNY</t>
  </si>
  <si>
    <t>SUNNY EXPANSION</t>
  </si>
  <si>
    <t>TUPURI</t>
  </si>
  <si>
    <t>RONCADOR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</si>
  <si>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</si>
  <si>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</si>
  <si>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</si>
  <si>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</si>
  <si>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</si>
  <si>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</si>
  <si>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</si>
  <si>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</si>
  <si>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</si>
  <si>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</si>
  <si>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</si>
  <si>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</si>
  <si>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</si>
  <si>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PURMACANA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</si>
  <si>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</si>
  <si>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</si>
  <si>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</si>
  <si>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</si>
  <si>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</si>
  <si>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</si>
  <si>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</si>
  <si>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</si>
  <si>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</si>
  <si>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</si>
  <si>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</si>
  <si>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</si>
  <si>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</si>
  <si>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</si>
  <si>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</si>
  <si>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</si>
  <si>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</si>
  <si>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</si>
  <si>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</si>
  <si>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</si>
  <si>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</si>
  <si>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</si>
  <si>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</si>
  <si>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</si>
  <si>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</si>
  <si>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</si>
  <si>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</si>
  <si>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</si>
  <si>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</si>
  <si>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</si>
  <si>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</si>
  <si>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</si>
  <si>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</si>
  <si>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</si>
  <si>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</si>
  <si>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</si>
  <si>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</si>
  <si>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</si>
  <si>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</si>
  <si>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</si>
  <si>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AGROLMOS</t>
  </si>
  <si>
    <t>CASA GRANDE</t>
  </si>
  <si>
    <t>MW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</si>
  <si>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</si>
  <si>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</si>
  <si>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</si>
  <si>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</si>
  <si>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</si>
  <si>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</si>
  <si>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</si>
  <si>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</si>
  <si>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</si>
  <si>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</si>
  <si>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</si>
  <si>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</si>
  <si>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</si>
  <si>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</si>
  <si>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</si>
  <si>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</si>
  <si>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</si>
  <si>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</si>
  <si>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</si>
  <si>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</si>
  <si>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</si>
  <si>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</si>
  <si>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</si>
  <si>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</si>
  <si>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</si>
  <si>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</si>
  <si>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</si>
  <si>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</si>
  <si>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</si>
  <si>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</si>
  <si>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</si>
  <si>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</si>
  <si>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</si>
  <si>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</si>
  <si>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</si>
  <si>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</si>
  <si>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</si>
  <si>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</si>
  <si>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</si>
  <si>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</si>
  <si>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</si>
  <si>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</si>
  <si>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</si>
  <si>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</si>
  <si>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</si>
  <si>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</si>
  <si>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</si>
  <si>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</si>
  <si>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</si>
  <si>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</si>
  <si>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</si>
  <si>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</si>
  <si>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</si>
  <si>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</si>
  <si>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</si>
  <si>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17/05/2026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</si>
  <si>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</si>
  <si>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</si>
  <si>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</si>
  <si>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</si>
  <si>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</si>
  <si>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</si>
  <si>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</si>
  <si>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</si>
  <si>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</si>
  <si>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</si>
  <si>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</si>
  <si>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</si>
  <si>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</si>
  <si>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</si>
  <si>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</si>
  <si>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</si>
  <si>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</si>
  <si>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</si>
  <si>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</si>
  <si>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</si>
  <si>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</si>
  <si>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</si>
  <si>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</si>
  <si>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</si>
  <si>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</si>
  <si>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</si>
  <si>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</si>
  <si>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</si>
  <si>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</si>
  <si>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</si>
  <si>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</si>
  <si>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</si>
  <si>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</si>
  <si>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</si>
  <si>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</si>
  <si>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</si>
  <si>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</si>
  <si>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</si>
  <si>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</si>
  <si>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</si>
  <si>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</si>
  <si>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</si>
  <si>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</si>
  <si>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</si>
  <si>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</si>
  <si>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</si>
  <si>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</si>
  <si>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</si>
  <si>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</si>
  <si>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</si>
  <si>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</si>
  <si>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</si>
  <si>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</si>
  <si>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</si>
  <si>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</si>
  <si>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</si>
  <si>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</si>
  <si>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</si>
  <si>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</si>
  <si>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</si>
  <si>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</si>
  <si>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</si>
  <si>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</si>
  <si>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</si>
  <si>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</si>
  <si>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</si>
  <si>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</si>
  <si>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</si>
  <si>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</si>
  <si>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</si>
  <si>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</si>
  <si>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</si>
  <si>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</si>
  <si>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</si>
  <si>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</si>
  <si>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</si>
  <si>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</si>
  <si>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</si>
  <si>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</si>
  <si>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</si>
  <si>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</si>
  <si>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</si>
  <si>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</si>
  <si>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</si>
  <si>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</si>
  <si>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</si>
  <si>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</si>
  <si>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</si>
  <si>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SOUTHERN PERU CC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</si>
  <si>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</si>
  <si>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</si>
  <si>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</si>
  <si>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</si>
  <si>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</si>
  <si>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</si>
  <si>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</si>
  <si>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</si>
  <si>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</si>
  <si>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</si>
  <si>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</si>
  <si>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DIÉSEL
</t>
  </si>
  <si>
    <t xml:space="preserve">
RESIDUAL
</t>
  </si>
  <si>
    <t xml:space="preserve">
BAGAZO
</t>
  </si>
  <si>
    <t xml:space="preserve">
BIOGÁS
</t>
  </si>
  <si>
    <t xml:space="preserve">
SOLAR
</t>
  </si>
  <si>
    <t xml:space="preserve">
EÓLICA
</t>
  </si>
  <si>
    <t xml:space="preserve">
NAFTA &amp; GAS REFINERÍA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</si>
  <si>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</si>
  <si>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</si>
  <si>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</si>
  <si>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</si>
  <si>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</si>
  <si>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</si>
  <si>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MANTA I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</si>
  <si>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</si>
  <si>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</si>
  <si>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</si>
  <si>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</si>
  <si>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</si>
  <si>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</si>
  <si>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</si>
  <si>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</si>
  <si>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</si>
  <si>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</si>
  <si>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</si>
  <si>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</si>
  <si>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</si>
  <si>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</si>
  <si>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</si>
  <si>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</si>
  <si>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</si>
  <si>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>C.H. HUANZA</t>
  </si>
  <si>
    <t>C.H. POTRERO</t>
  </si>
  <si>
    <t>C.H. LAS PIZARRAS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</si>
  <si>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</si>
  <si>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</si>
  <si>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</si>
  <si>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</si>
  <si>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</si>
  <si>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</si>
  <si>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</si>
  <si>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</si>
  <si>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</si>
  <si>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</si>
  <si>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</si>
  <si>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</si>
  <si>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</si>
  <si>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</si>
  <si>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</si>
  <si>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</si>
  <si>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</si>
  <si>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</si>
  <si>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</si>
  <si>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</si>
  <si>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TOTAL MWh</t>
  </si>
  <si>
    <t>C.H. CALLAHUANCA</t>
  </si>
  <si>
    <t>%</t>
  </si>
  <si>
    <t>100.00</t>
  </si>
  <si>
    <t>C.H. HER 1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</si>
  <si>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</si>
  <si>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</si>
  <si>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</si>
  <si>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</si>
  <si>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</si>
  <si>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</si>
  <si>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</si>
  <si>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</si>
  <si>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</si>
  <si>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</si>
  <si>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</si>
  <si>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</si>
  <si>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</si>
  <si>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</si>
  <si>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</si>
  <si>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</si>
  <si>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ENERGIA RENOVABLE LA JOYA S.A.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</si>
  <si>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</si>
  <si>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</si>
  <si>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</si>
  <si>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</si>
  <si>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</si>
  <si>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</si>
  <si>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</si>
  <si>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</si>
  <si>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</si>
  <si>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</si>
  <si>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C.H. PURMACANA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</si>
  <si>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</si>
  <si>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</si>
  <si>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</si>
  <si>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</si>
  <si>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</si>
  <si>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</si>
  <si>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</si>
  <si>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</si>
  <si>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</si>
  <si>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</si>
  <si>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</si>
  <si>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</si>
  <si>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</si>
  <si>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</si>
  <si>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</si>
  <si>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</si>
  <si>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</si>
  <si>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</si>
  <si>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</si>
  <si>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</si>
  <si>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</si>
  <si>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</si>
  <si>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</si>
  <si>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</si>
  <si>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</si>
  <si>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</si>
  <si>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</si>
  <si>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</si>
  <si>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</si>
  <si>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</si>
  <si>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</si>
  <si>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</si>
  <si>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</si>
  <si>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</si>
  <si>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</si>
  <si>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</si>
  <si>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</si>
  <si>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</si>
  <si>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</si>
  <si>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</si>
  <si>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</si>
  <si>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</si>
  <si>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</si>
  <si>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</si>
  <si>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</si>
  <si>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</si>
  <si>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</si>
  <si>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</si>
  <si>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</si>
  <si>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</si>
  <si>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</si>
  <si>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</si>
  <si>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</si>
  <si>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</si>
  <si>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</si>
  <si>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</si>
  <si>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</si>
  <si>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</si>
  <si>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</si>
  <si>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</si>
  <si>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</si>
  <si>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</si>
  <si>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</si>
  <si>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</si>
  <si>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</si>
  <si>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</si>
  <si>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</si>
  <si>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</si>
  <si>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</si>
  <si>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</si>
  <si>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</si>
  <si>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#FFD272</t>
  </si>
  <si>
    <t>#B9ACFF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</si>
  <si>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</si>
  <si>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</si>
  <si>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</si>
  <si>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</si>
  <si>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</si>
  <si>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</si>
  <si>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</si>
  <si>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</si>
  <si>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</si>
  <si>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</si>
  <si>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</si>
  <si>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</si>
  <si>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</si>
  <si>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</si>
  <si>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</si>
  <si>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</si>
  <si>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</si>
  <si>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</si>
  <si>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</si>
  <si>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</si>
  <si>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</si>
  <si>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</si>
  <si>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</si>
  <si>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</si>
  <si>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</si>
  <si>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</si>
  <si>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</si>
  <si>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</si>
  <si>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</si>
  <si>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</si>
  <si>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</si>
  <si>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</si>
  <si>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</si>
  <si>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</si>
  <si>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</si>
  <si>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</si>
  <si>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</si>
  <si>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</si>
  <si>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viernes, 1 de Mayo del 2026 - sábado, 16 de Mayo del 2026</t>
  </si>
  <si>
    <t>EVOLUCIÓN DE LA PRODUCCIÓN DE LA ENERGÍA DIARIA DE LOS INTEGRANTES DEL COES (MWh)</t>
  </si>
  <si>
    <t>UNIDAD</t>
  </si>
  <si>
    <t>TIPO</t>
  </si>
  <si>
    <t>Mayo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</si>
  <si>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</si>
  <si>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</si>
  <si>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</si>
  <si>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</si>
  <si>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</si>
  <si>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</si>
  <si>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</si>
  <si>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</si>
  <si>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</si>
  <si>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</si>
  <si>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</si>
  <si>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</si>
  <si>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</si>
  <si>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</si>
  <si>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</si>
  <si>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 xml:space="preserve">CENTRAL        </t>
  </si>
  <si>
    <t>C.T. TUMBES</t>
  </si>
  <si>
    <t>MAK1</t>
  </si>
  <si>
    <t>MAK2</t>
  </si>
  <si>
    <t>C.T. MALACAS 1</t>
  </si>
  <si>
    <t>TG6</t>
  </si>
  <si>
    <t>C.T. MALACAS 2</t>
  </si>
  <si>
    <t>C.T. RF DE GENERACION TALARA</t>
  </si>
  <si>
    <t>TG5</t>
  </si>
  <si>
    <t>C.E. SAN JUAN</t>
  </si>
  <si>
    <t>PL-BL2</t>
  </si>
  <si>
    <t>C.E. PUNTA LOMITAS_EXP</t>
  </si>
  <si>
    <t>PUN LOM_EXP-BL2</t>
  </si>
  <si>
    <t>C.S. EXPANSIÓN INTIPAMPA</t>
  </si>
  <si>
    <t xml:space="preserve">TG2            </t>
  </si>
  <si>
    <t>TG41</t>
  </si>
  <si>
    <t>TV42</t>
  </si>
  <si>
    <t>C.T. NEPI</t>
  </si>
  <si>
    <t>TG42</t>
  </si>
  <si>
    <t>TG43</t>
  </si>
  <si>
    <t>C.T. RF PLANTA ILO</t>
  </si>
  <si>
    <t>TG1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</si>
  <si>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</si>
  <si>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</si>
  <si>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</si>
  <si>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</si>
  <si>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</si>
  <si>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</si>
  <si>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</si>
  <si>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</si>
  <si>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</si>
  <si>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</si>
  <si>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</si>
  <si>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</si>
  <si>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</si>
  <si>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</si>
  <si>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</si>
  <si>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</si>
  <si>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</si>
  <si>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</si>
  <si>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</si>
  <si>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</si>
  <si>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</si>
  <si>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</si>
  <si>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</si>
  <si>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</si>
  <si>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</si>
  <si>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</si>
  <si>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</si>
  <si>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</si>
  <si>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C.T. SAN NICOLAS</t>
  </si>
  <si>
    <t>CUMMINS</t>
  </si>
  <si>
    <t>TV2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</si>
  <si>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</si>
  <si>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</si>
  <si>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</si>
  <si>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</si>
  <si>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</si>
  <si>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</si>
  <si>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</si>
  <si>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</si>
  <si>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</si>
  <si>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</si>
  <si>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</si>
  <si>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</si>
  <si>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</si>
  <si>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</si>
  <si>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</si>
  <si>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</si>
  <si>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</si>
  <si>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</si>
  <si>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</si>
  <si>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</si>
  <si>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</si>
  <si>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</si>
  <si>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</si>
  <si>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</si>
  <si>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</si>
  <si>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</si>
  <si>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</si>
  <si>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</si>
  <si>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</si>
  <si>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</si>
  <si>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</si>
  <si>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</si>
  <si>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</si>
  <si>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</si>
  <si>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</si>
  <si>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</si>
  <si>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</si>
  <si>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</si>
  <si>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</si>
  <si>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</si>
  <si>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</si>
  <si>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</si>
  <si>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</si>
  <si>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</si>
  <si>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</si>
  <si>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</si>
  <si>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</si>
  <si>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</si>
  <si>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</si>
  <si>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</si>
  <si>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</si>
  <si>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</si>
  <si>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</si>
  <si>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16/05/2026 00:00:00</t>
  </si>
  <si>
    <t>17/05/2026 00:00:00</t>
  </si>
  <si>
    <t>POR COGENERACION</t>
  </si>
  <si>
    <t>...</t>
  </si>
  <si>
    <t>AGROLMOS TV1 &amp; TV2 - BAGAZO</t>
  </si>
  <si>
    <t>G-1</t>
  </si>
  <si>
    <t>CANA BRAVA TV1 - BAGAZO</t>
  </si>
  <si>
    <t>16/05/2026 09:32:00</t>
  </si>
  <si>
    <t>CANA BRAVA TV1 &amp; TV2 - BAGAZO</t>
  </si>
  <si>
    <t>16/05/2026 17:27:00</t>
  </si>
  <si>
    <t>CASA GRANDE TV3 - BAGAZO</t>
  </si>
  <si>
    <t>INDEPENDENCIA GAS</t>
  </si>
  <si>
    <t>16/05/2026 17:05:00</t>
  </si>
  <si>
    <t>16/05/2026 22:32:00</t>
  </si>
  <si>
    <t>16/05/2026 17:00:00</t>
  </si>
  <si>
    <t>16/05/2026 22:21:00</t>
  </si>
  <si>
    <t>POR POTENCIA O ENERGIA</t>
  </si>
  <si>
    <t>MALACAS1 TG6 - GAS</t>
  </si>
  <si>
    <t>16/05/2026 00:44:00</t>
  </si>
  <si>
    <t>16/05/2026 00:28:00</t>
  </si>
  <si>
    <t>16/05/2026 08:45:00</t>
  </si>
  <si>
    <t>16/05/2026 23:03:00</t>
  </si>
  <si>
    <t>16/05/2026 08:32:00</t>
  </si>
  <si>
    <t>16/05/2026 22:48:00</t>
  </si>
  <si>
    <t>MALACAS2 TG4 - GAS</t>
  </si>
  <si>
    <t>16/05/2026 18:39:00</t>
  </si>
  <si>
    <t>16/05/2026 21:57:00</t>
  </si>
  <si>
    <t>16/05/2026 18:18:00</t>
  </si>
  <si>
    <t>16/05/2026 21:53:00</t>
  </si>
  <si>
    <t>19:10h a 50 MW x disp de gas
20:37h a min</t>
  </si>
  <si>
    <t>CHILCA1 CCOMB TG1 &amp; TG2 &amp; TG3 - GAS</t>
  </si>
  <si>
    <t>16/05/2026 06:26:00</t>
  </si>
  <si>
    <t>16/05/2026 09:44:00</t>
  </si>
  <si>
    <t>POR RSF</t>
  </si>
  <si>
    <t>CHILCA2 TG41 - GAS</t>
  </si>
  <si>
    <t>16/05/2026 17:19:00</t>
  </si>
  <si>
    <t>16/05/2026 22:33:00</t>
  </si>
  <si>
    <t>16/05/2026 22:52:00</t>
  </si>
  <si>
    <t>A MINIMA CARGA</t>
  </si>
  <si>
    <t>Proceso de parada.</t>
  </si>
  <si>
    <t>FENIX CCOMB GT11 &amp; GT12 - GAS</t>
  </si>
  <si>
    <t>16/05/2026 06:44:00</t>
  </si>
  <si>
    <t>A las 06:32 h, S/C generar 450 MW</t>
  </si>
  <si>
    <t>REF_TALARA TV1 - NLH_RFG</t>
  </si>
  <si>
    <t>16/05/2026 02:29:00</t>
  </si>
  <si>
    <t>16/05/2026 01:34:00</t>
  </si>
  <si>
    <t>RF PTO MALDONADO - D2</t>
  </si>
  <si>
    <t>16/05/2026 17:07:00</t>
  </si>
  <si>
    <t>16/05/2026 23:42:00</t>
  </si>
  <si>
    <t>16/05/2026 17:01:00</t>
  </si>
  <si>
    <t>POR SEGURIDAD</t>
  </si>
  <si>
    <t>AISLADO01</t>
  </si>
  <si>
    <t>Operó en sistema aislado. A las 17:10 h inicio a tomar carga.</t>
  </si>
  <si>
    <t>16/05/2026 23:43:00</t>
  </si>
  <si>
    <t>KALLPA CCOMB TG1 &amp; TG2 - GAS</t>
  </si>
  <si>
    <t>16/05/2026 01:26:00</t>
  </si>
  <si>
    <t>KALLPA TG3 - GAS</t>
  </si>
  <si>
    <t>16/05/2026 03:49:00</t>
  </si>
  <si>
    <t>POR PRUEBAS</t>
  </si>
  <si>
    <t>00:26 h inicio de proceso de acople</t>
  </si>
  <si>
    <t>KALLPA CCOMB TG1 &amp; TG2 &amp; TG3 - GAS</t>
  </si>
  <si>
    <t>16/05/2026 08:35:00</t>
  </si>
  <si>
    <t xml:space="preserve">Por pruebas de la unidad TG3 </t>
  </si>
  <si>
    <t>16/05/2026 10:25:00</t>
  </si>
  <si>
    <t>KALLPA CCOMB TG2 &amp; TG3 - GAS</t>
  </si>
  <si>
    <t>KALLPA TG1 - GAS</t>
  </si>
  <si>
    <t>16/05/2026 10:43:00</t>
  </si>
  <si>
    <t>Proceso de parada</t>
  </si>
  <si>
    <t>LAS FLORES CCOMB TG1 - GAS</t>
  </si>
  <si>
    <t>16/05/2026 06:47:00</t>
  </si>
  <si>
    <t>16/05/2026 08:54:00</t>
  </si>
  <si>
    <t>VENTANILLA CCOMB TG3 &amp; TG4 - GAS</t>
  </si>
  <si>
    <t>16/05/2026 01:13:00</t>
  </si>
  <si>
    <t>16/05/2026 06:23:00</t>
  </si>
  <si>
    <t>16/05/2026 06:46:00</t>
  </si>
  <si>
    <t>16/05/2026 08:39:00</t>
  </si>
  <si>
    <t>16/05/2026 10:10:00</t>
  </si>
  <si>
    <t>16/05/2026 13:17:00</t>
  </si>
  <si>
    <t>16/05/2026 16:25:00</t>
  </si>
  <si>
    <t>16/05/2026 18:12:00</t>
  </si>
  <si>
    <t>VENTANILLA CCOMB TG3 &amp; TG4 - GAS F.DIRECTO</t>
  </si>
  <si>
    <t>16/05/2026 22:20:00</t>
  </si>
  <si>
    <t>22:22 h se dio orden de desconectar el FD</t>
  </si>
  <si>
    <t>16/05/2026 22:58:00</t>
  </si>
  <si>
    <t>HUAYCOLORO - BIOGAS</t>
  </si>
  <si>
    <t>LA GRINGA V - BIOGAS</t>
  </si>
  <si>
    <t>DONA CATALINA  - BIOGAS</t>
  </si>
  <si>
    <t>CALLAO - BIOGAS</t>
  </si>
  <si>
    <t>16/05/2026 11:25:00</t>
  </si>
  <si>
    <t>16/05/2026 11:24:00</t>
  </si>
  <si>
    <t>SAN NICOLAS TV2 - R500</t>
  </si>
  <si>
    <t>16/05/2026 06:01:00</t>
  </si>
  <si>
    <t>16/05/2026 14:20:00</t>
  </si>
  <si>
    <t>15/05/2026 22:00:00</t>
  </si>
  <si>
    <t>16/05/2026 14:05:00</t>
  </si>
  <si>
    <t>OLLEROS TG1 - GAS</t>
  </si>
  <si>
    <t>16/05/2026 18:30:00</t>
  </si>
  <si>
    <t>16/05/2026 18:07:00</t>
  </si>
  <si>
    <t>16/05/2026 23:13:00</t>
  </si>
  <si>
    <t>Hora Inicio y Fin de Indisponibilidades de las Unidades de Generación SEIN</t>
  </si>
  <si>
    <t>CENTRAL TERMOELECTRICA FUERA DE SERVICIO POR FALTA DE MATERIA PRIMA PARA LOS REQUERIMIENTOS DE CALOR ÚTIL EN FÁBRICA.</t>
  </si>
  <si>
    <t>inspección de Rodete Francis</t>
  </si>
  <si>
    <t>MANTENIMIENTO MAYOR DE GENERADOR UG1 (INSPECCIÓN LIMPIEZA, AJUSTE, MEDICIÓN DE AISLAMIENTOS Y PRUEBAS EN SERVICIO).</t>
  </si>
  <si>
    <t>MANTENIMIENTO MAYOR DE TURBINA G1 (INSPECCION Y MEDICIÓN DE DESGASTE DE ALABES, RODETE, SELLO Y ESCUDOS).</t>
  </si>
  <si>
    <t>Pruebas NDT a la Rueda Pelton en la Central Hidroeléctrica RenovAndes H1.</t>
  </si>
  <si>
    <t>Mantenimiento correctivo del sistema de agua de refrigeración del grupo G1</t>
  </si>
  <si>
    <t>YUNCÁN</t>
  </si>
  <si>
    <t>MANTENIMIENTO ANUAL (PULIDO LOCALIZADO DE RODETE, END Y CD TURBINA, PROTECCIONES, INSPECCION PASE DE AGUA, PRUEBAS ELÉCTRICAS CELDA 13.8 KV, UPGRADE SISTEMA DE MONITOREO DE DESCARGAS PARCIALES GENERADOR)</t>
  </si>
  <si>
    <t>IMPLEMENTACIÓN D/ SCADA ROCC: CARGA D/ CONFIGURACIÓN AK U3 F/S</t>
  </si>
  <si>
    <t>Mantenimiento preventivo, Mantenimiento de sistema de refrigeración de cojinete turbina.</t>
  </si>
  <si>
    <t>Indisponible por limpieza de canal CH3 por alta concentración de sólidos.</t>
  </si>
  <si>
    <t>LIMPIEZA DE TRINCHERA Y BANCO DE DUCTOS DE ACOMETIDA DE CABLES DE MEDIA TENSIÓN.</t>
  </si>
  <si>
    <t>POR SEGURIDAD TENDIDO DE CABLES DE MEDIA TENSIÓN DE WAYRA SOLAR.</t>
  </si>
  <si>
    <t>MANTENIMIENTO PREVENTIVO DE TABLEROS DE SERVICIOS AUXILIARES (LIMPIEZA DE TABLEROS, AJUSTE DE BORNERAS) Y SISTEMA DE COMUNICACIÓN.</t>
  </si>
  <si>
    <t>Revisión por problemas en controlador UNIC del sistema de control local de turbogenerador unidad GT-2.</t>
  </si>
  <si>
    <t>SAN NICOLÁS</t>
  </si>
  <si>
    <t>Ampliación de mantenimiento anual</t>
  </si>
  <si>
    <t>Pruebas eléctricas al Grupo Generador en la Central Hidroeléctrica Anashironi.</t>
  </si>
  <si>
    <t>EJECUTADO</t>
  </si>
  <si>
    <t>Sábado 16 de Mayo del 2026 / SEM N° 20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</si>
  <si>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</si>
  <si>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</si>
  <si>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</si>
  <si>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</si>
  <si>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</si>
  <si>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</si>
  <si>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</si>
  <si>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</si>
  <si>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</si>
  <si>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</si>
  <si>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</si>
  <si>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</si>
  <si>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</si>
  <si>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</si>
  <si>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</si>
  <si>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</si>
  <si>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</si>
  <si>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</si>
  <si>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</si>
  <si>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</si>
  <si>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</si>
  <si>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</si>
  <si>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</si>
  <si>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</si>
  <si>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</si>
  <si>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</si>
  <si>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</si>
  <si>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</si>
  <si>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</si>
  <si>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</si>
  <si>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</si>
  <si>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</si>
  <si>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</si>
  <si>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</si>
  <si>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</si>
  <si>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</si>
  <si>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</si>
  <si>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</si>
  <si>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</si>
  <si>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</si>
  <si>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</si>
  <si>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</si>
  <si>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</si>
  <si>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</si>
  <si>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</si>
  <si>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</si>
  <si>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</si>
  <si>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</si>
  <si>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</si>
  <si>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</si>
  <si>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</si>
  <si>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</si>
  <si>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</si>
  <si>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</si>
  <si>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</si>
  <si>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</si>
  <si>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</si>
  <si>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</si>
  <si>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</si>
  <si>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</si>
  <si>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</si>
  <si>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</si>
  <si>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</si>
  <si>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</si>
  <si>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</si>
  <si>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</si>
  <si>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</si>
  <si>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</si>
  <si>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</si>
  <si>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</si>
  <si>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</si>
  <si>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</si>
  <si>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</si>
  <si>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</si>
  <si>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</si>
  <si>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</si>
  <si>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</si>
  <si>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</si>
  <si>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</si>
  <si>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</si>
  <si>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</si>
  <si>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</si>
  <si>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</si>
  <si>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</si>
  <si>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</si>
  <si>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</si>
  <si>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</si>
  <si>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</si>
  <si>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</si>
  <si>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</si>
  <si>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</si>
  <si>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</si>
  <si>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</si>
  <si>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</si>
  <si>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</si>
  <si>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</si>
  <si>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</si>
  <si>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</si>
  <si>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</si>
  <si>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</si>
  <si>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</si>
  <si>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</si>
  <si>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</si>
  <si>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</si>
  <si>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</si>
  <si>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</si>
  <si>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</si>
  <si>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</si>
  <si>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</si>
  <si>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</si>
  <si>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</si>
  <si>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</si>
  <si>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</si>
  <si>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MED</t>
  </si>
  <si>
    <t>MAX</t>
  </si>
  <si>
    <t>23:59</t>
  </si>
  <si>
    <t>COSTO TOTAL:     6268227.58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</si>
  <si>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</si>
  <si>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</si>
  <si>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</si>
  <si>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</si>
  <si>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</si>
  <si>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</si>
  <si>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</si>
  <si>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</si>
  <si>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</si>
  <si>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</si>
  <si>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</si>
  <si>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</si>
  <si>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</si>
  <si>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</si>
  <si>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</si>
  <si>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</si>
  <si>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</si>
  <si>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</si>
  <si>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</si>
  <si>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</si>
  <si>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</si>
  <si>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</si>
  <si>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</si>
  <si>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</si>
  <si>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</si>
  <si>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</si>
  <si>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</si>
  <si>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</si>
  <si>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</si>
  <si>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</si>
  <si>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</si>
  <si>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</si>
  <si>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</si>
  <si>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</si>
  <si>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</si>
  <si>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</si>
  <si>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</si>
  <si>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</si>
  <si>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</si>
  <si>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</si>
  <si>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</si>
  <si>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</si>
  <si>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</si>
  <si>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</si>
  <si>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</si>
  <si>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</si>
  <si>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</si>
  <si>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</si>
  <si>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</si>
  <si>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</si>
  <si>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</si>
  <si>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</si>
  <si>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</si>
  <si>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</si>
  <si>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</si>
  <si>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</si>
  <si>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</si>
  <si>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</si>
  <si>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</si>
  <si>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</si>
  <si>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</si>
  <si>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</si>
  <si>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</si>
  <si>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</si>
  <si>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</si>
  <si>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</si>
  <si>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</si>
  <si>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</si>
  <si>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</si>
  <si>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</si>
  <si>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</si>
  <si>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</si>
  <si>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</si>
  <si>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</si>
  <si>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</si>
  <si>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</si>
  <si>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</si>
  <si>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</si>
  <si>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</si>
  <si>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</si>
  <si>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</si>
  <si>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</si>
  <si>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</si>
  <si>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</si>
  <si>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</si>
  <si>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</si>
  <si>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</si>
  <si>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</si>
  <si>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</si>
  <si>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</si>
  <si>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</si>
  <si>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</si>
  <si>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</si>
  <si>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</si>
  <si>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</si>
  <si>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</si>
  <si>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</si>
  <si>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</si>
  <si>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</si>
  <si>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</si>
  <si>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</si>
  <si>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</si>
  <si>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</si>
  <si>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</si>
  <si>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DIQUE LOS ESPAÑOLES</t>
  </si>
  <si>
    <t>00:00:00</t>
  </si>
  <si>
    <t>23:59:59</t>
  </si>
  <si>
    <t>EMBALSE BAMPUTAÑE</t>
  </si>
  <si>
    <t>EMBALSE CHALHUANCA</t>
  </si>
  <si>
    <t>EMBALSE EL FRAYLE</t>
  </si>
  <si>
    <t>EMBALSE EL PAÑE</t>
  </si>
  <si>
    <t>EMBALSE PILLONES</t>
  </si>
  <si>
    <t>RESERVORIO AGUADA BLANCA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</si>
  <si>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</si>
  <si>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</si>
  <si>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</si>
  <si>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</si>
  <si>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</si>
  <si>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</si>
  <si>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</si>
  <si>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</si>
  <si>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</si>
  <si>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</si>
  <si>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</si>
  <si>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</si>
  <si>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</si>
  <si>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</si>
  <si>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</si>
  <si>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</si>
  <si>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</si>
  <si>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</si>
  <si>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</si>
  <si>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</si>
  <si>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</si>
  <si>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HUACHON</t>
  </si>
  <si>
    <t>CUENCA RIO MANTARO</t>
  </si>
  <si>
    <t>Vertimiento de embalses</t>
  </si>
  <si>
    <t>TOMA KM 105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</si>
  <si>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</si>
  <si>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</si>
  <si>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</si>
  <si>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</si>
  <si>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</si>
  <si>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</si>
  <si>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</si>
  <si>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</si>
  <si>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RESIDUAL R500</t>
  </si>
  <si>
    <t>C.T. ILO 2</t>
  </si>
  <si>
    <t>CARBÓN</t>
  </si>
  <si>
    <t>Tn</t>
  </si>
  <si>
    <t>Abastecimiento de combustible y variación de nivel por temperatura.</t>
  </si>
  <si>
    <t>Sin consumo de combustible interno en planta.</t>
  </si>
  <si>
    <t>Reporte de Consumo de Combustibles</t>
  </si>
  <si>
    <t>CONSUMO DE COMBUSTIBLES - LÍQUIDO, SÓLIDO, GASEOSO</t>
  </si>
  <si>
    <t>MEDIDOR</t>
  </si>
  <si>
    <t>16/May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</si>
  <si>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</si>
  <si>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</si>
  <si>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</si>
  <si>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</si>
  <si>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</si>
  <si>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</si>
  <si>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</si>
  <si>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</si>
  <si>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</si>
  <si>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</si>
  <si>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</si>
  <si>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</si>
  <si>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</si>
  <si>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</si>
  <si>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</si>
  <si>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</si>
  <si>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</si>
  <si>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</si>
  <si>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</si>
  <si>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</si>
  <si>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</si>
  <si>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</si>
  <si>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</si>
  <si>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</si>
  <si>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</si>
  <si>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</si>
  <si>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</si>
  <si>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</si>
  <si>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</si>
  <si>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</si>
  <si>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</si>
  <si>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</si>
  <si>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</si>
  <si>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</si>
  <si>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</si>
  <si>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</si>
  <si>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</si>
  <si>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</si>
  <si>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</si>
  <si>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</si>
  <si>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</si>
  <si>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</si>
  <si>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</si>
  <si>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</si>
  <si>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</si>
  <si>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UTI6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</si>
  <si>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</si>
  <si>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</si>
  <si>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</si>
  <si>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</si>
  <si>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</si>
  <si>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</si>
  <si>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</si>
  <si>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</si>
  <si>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</si>
  <si>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</si>
  <si>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</si>
  <si>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</si>
  <si>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</si>
  <si>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</si>
  <si>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</si>
  <si>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</si>
  <si>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</si>
  <si>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</si>
  <si>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</si>
  <si>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</si>
  <si>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</si>
  <si>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</si>
  <si>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</si>
  <si>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</si>
  <si>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</si>
  <si>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</si>
  <si>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</si>
  <si>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</si>
  <si>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</si>
  <si>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16/05/2026 01:00</t>
  </si>
  <si>
    <t>16/05/2026 02:00</t>
  </si>
  <si>
    <t>16/05/2026 03:00</t>
  </si>
  <si>
    <t>16/05/2026 04:00</t>
  </si>
  <si>
    <t>16/05/2026 10:00</t>
  </si>
  <si>
    <t>16/05/2026 11:00</t>
  </si>
  <si>
    <t>16/05/2026 13:00</t>
  </si>
  <si>
    <t>16/05/2026 14:00</t>
  </si>
  <si>
    <t>16/05/2026 19:00</t>
  </si>
  <si>
    <t>16/05/2026 20:00</t>
  </si>
  <si>
    <t>16/05/2026 21:00</t>
  </si>
  <si>
    <t>16/05/2026 22:00</t>
  </si>
  <si>
    <t>16/05/2026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</si>
  <si>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</si>
  <si>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</si>
  <si>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</si>
  <si>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</si>
  <si>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</si>
  <si>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</si>
  <si>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17/05/2026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</si>
  <si>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</si>
  <si>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</si>
  <si>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</si>
  <si>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</si>
  <si>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</si>
  <si>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</si>
  <si>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</si>
  <si>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</si>
  <si>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</si>
  <si>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</si>
  <si>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</si>
  <si>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</si>
  <si>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</si>
  <si>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</si>
  <si>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</si>
  <si>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</si>
  <si>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</si>
  <si>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</si>
  <si>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</si>
  <si>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</si>
  <si>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</si>
  <si>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</si>
  <si>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</si>
  <si>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</si>
  <si>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</si>
  <si>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</si>
  <si>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</si>
  <si>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</si>
  <si>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</si>
  <si>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</si>
  <si>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</si>
  <si>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</si>
  <si>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</si>
  <si>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</si>
  <si>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</si>
  <si>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</si>
  <si>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</si>
  <si>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</si>
  <si>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</si>
  <si>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</si>
  <si>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C.S. PANAMERICANA SOLAR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</si>
  <si>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</si>
  <si>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</si>
  <si>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</si>
  <si>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</si>
  <si>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</si>
  <si>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</si>
  <si>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</si>
  <si>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</si>
  <si>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</si>
  <si>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</si>
  <si>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</si>
  <si>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</si>
  <si>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C.S. TACNA SOLAR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</si>
  <si>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</si>
  <si>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</si>
  <si>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</si>
  <si>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</si>
  <si>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</si>
  <si>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</si>
  <si>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</si>
  <si>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</si>
  <si>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</si>
  <si>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</si>
  <si>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</si>
  <si>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</si>
  <si>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</si>
  <si>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</si>
  <si>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</si>
  <si>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</si>
  <si>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</si>
  <si>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</si>
  <si>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</si>
  <si>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</si>
  <si>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</si>
  <si>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</si>
  <si>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</si>
  <si>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</si>
  <si>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</si>
  <si>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</si>
  <si>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</si>
  <si>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</si>
  <si>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</si>
  <si>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</si>
  <si>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</si>
  <si>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</si>
  <si>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</si>
  <si>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</si>
  <si>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</si>
  <si>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</si>
  <si>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</si>
  <si>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</si>
  <si>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</si>
  <si>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</si>
  <si>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</si>
  <si>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</si>
  <si>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</si>
  <si>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</si>
  <si>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</si>
  <si>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</si>
  <si>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</si>
  <si>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</si>
  <si>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</si>
  <si>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</si>
  <si>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</si>
  <si>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</si>
  <si>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</si>
  <si>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</si>
  <si>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</si>
  <si>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</si>
  <si>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</si>
  <si>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</si>
  <si>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</si>
  <si>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</si>
  <si>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</si>
  <si>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</si>
  <si>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</si>
  <si>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</si>
  <si>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</si>
  <si>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</si>
  <si>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</si>
  <si>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</si>
  <si>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</si>
  <si>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</si>
  <si>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</si>
  <si>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</si>
  <si>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</si>
  <si>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</si>
  <si>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</si>
  <si>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</si>
  <si>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</si>
  <si>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</si>
  <si>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</si>
  <si>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</si>
  <si>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</si>
  <si>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</si>
  <si>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</si>
  <si>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</si>
  <si>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</si>
  <si>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</si>
  <si>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</si>
  <si>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</si>
  <si>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</si>
  <si>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</si>
  <si>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</si>
  <si>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</si>
  <si>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</si>
  <si>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</si>
  <si>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</si>
  <si>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</si>
  <si>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</si>
  <si>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</si>
  <si>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</si>
  <si>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</si>
  <si>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</si>
  <si>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</si>
  <si>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</si>
  <si>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</si>
  <si>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</si>
  <si>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</si>
  <si>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</si>
  <si>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</si>
  <si>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</si>
  <si>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</si>
  <si>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</si>
  <si>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</si>
  <si>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</si>
  <si>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</si>
  <si>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</si>
  <si>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</si>
  <si>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</si>
  <si>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</si>
  <si>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</si>
  <si>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</si>
  <si>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</si>
  <si>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</si>
  <si>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</si>
  <si>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</si>
  <si>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</si>
  <si>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</si>
  <si>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</si>
  <si>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</si>
  <si>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</si>
  <si>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</si>
  <si>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</si>
  <si>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</si>
  <si>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</si>
  <si>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</si>
  <si>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</si>
  <si>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</si>
  <si>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</si>
  <si>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</si>
  <si>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</si>
  <si>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</si>
  <si>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</si>
  <si>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</si>
  <si>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</si>
  <si>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</si>
  <si>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</si>
  <si>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</si>
  <si>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</si>
  <si>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</si>
  <si>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</si>
  <si>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</si>
  <si>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</si>
  <si>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</si>
  <si>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</si>
  <si>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</si>
  <si>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</si>
  <si>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</si>
  <si>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</si>
  <si>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</si>
  <si>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</si>
  <si>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</si>
  <si>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</si>
  <si>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</si>
  <si>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</si>
  <si>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</si>
  <si>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</si>
  <si>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</si>
  <si>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</si>
  <si>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</si>
  <si>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</si>
  <si>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</si>
  <si>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</si>
  <si>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</si>
  <si>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</si>
  <si>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</si>
  <si>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</si>
  <si>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</si>
  <si>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</si>
  <si>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</si>
  <si>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</si>
  <si>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</si>
  <si>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</si>
  <si>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</si>
  <si>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</si>
  <si>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</si>
  <si>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</si>
  <si>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</si>
  <si>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</si>
  <si>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</si>
  <si>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</si>
  <si>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</si>
  <si>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</si>
  <si>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</si>
  <si>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</si>
  <si>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</si>
  <si>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</si>
  <si>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</si>
  <si>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</si>
  <si>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</si>
  <si>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</si>
  <si>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</si>
  <si>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</si>
  <si>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</si>
  <si>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</si>
  <si>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</si>
  <si>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</si>
  <si>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</si>
  <si>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</si>
  <si>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</si>
  <si>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</si>
  <si>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</si>
  <si>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</si>
  <si>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</si>
  <si>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</si>
  <si>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</si>
  <si>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</si>
  <si>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</si>
  <si>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</si>
  <si>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</si>
  <si>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</si>
  <si>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</si>
  <si>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</si>
  <si>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</si>
  <si>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</si>
  <si>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</si>
  <si>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</si>
  <si>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</si>
  <si>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</si>
  <si>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</si>
  <si>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</si>
  <si>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</si>
  <si>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</si>
  <si>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</si>
  <si>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</si>
  <si>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</si>
  <si>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</si>
  <si>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</si>
  <si>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</si>
  <si>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</si>
  <si>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</si>
  <si>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</si>
  <si>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</si>
  <si>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</si>
  <si>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</si>
  <si>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</si>
  <si>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</si>
  <si>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</si>
  <si>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</si>
  <si>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</si>
  <si>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</si>
  <si>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</si>
  <si>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</si>
  <si>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</si>
  <si>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</si>
  <si>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</si>
  <si>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</si>
  <si>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</si>
  <si>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</si>
  <si>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</si>
  <si>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</si>
  <si>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</si>
  <si>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</si>
  <si>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</si>
  <si>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</si>
  <si>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</si>
  <si>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</si>
  <si>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</si>
  <si>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</si>
  <si>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</si>
  <si>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</si>
  <si>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</si>
  <si>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</si>
  <si>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</si>
  <si>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</si>
  <si>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</si>
  <si>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</si>
  <si>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</si>
  <si>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</si>
  <si>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</si>
  <si>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</si>
  <si>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</si>
  <si>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</si>
  <si>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</si>
  <si>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</si>
  <si>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</si>
  <si>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</si>
  <si>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</si>
  <si>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</si>
  <si>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</si>
  <si>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</si>
  <si>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</si>
  <si>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</si>
  <si>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</si>
  <si>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</si>
  <si>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</si>
  <si>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</si>
  <si>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</si>
  <si>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</si>
  <si>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</si>
  <si>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</si>
  <si>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</si>
  <si>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</si>
  <si>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</si>
  <si>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</si>
  <si>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</si>
  <si>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</si>
  <si>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</si>
  <si>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</si>
  <si>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</si>
  <si>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</si>
  <si>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</si>
  <si>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</si>
  <si>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</si>
  <si>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</si>
  <si>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</si>
  <si>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</si>
  <si>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</si>
  <si>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</si>
  <si>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</si>
  <si>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</si>
  <si>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</si>
  <si>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</si>
  <si>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</si>
  <si>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</si>
  <si>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</si>
  <si>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</si>
  <si>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</si>
  <si>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</si>
  <si>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</si>
  <si>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</si>
  <si>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</si>
  <si>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</si>
  <si>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</si>
  <si>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</si>
  <si>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</si>
  <si>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</si>
  <si>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</si>
  <si>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</si>
  <si>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</si>
  <si>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</si>
  <si>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</si>
  <si>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</si>
  <si>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</si>
  <si>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</si>
  <si>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</si>
  <si>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</si>
  <si>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</si>
  <si>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</si>
  <si>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</si>
  <si>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</si>
  <si>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</si>
  <si>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</si>
  <si>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</si>
  <si>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</si>
  <si>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</si>
  <si>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</si>
  <si>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</si>
  <si>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</si>
  <si>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</si>
  <si>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</si>
  <si>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</si>
  <si>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</si>
  <si>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</si>
  <si>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</si>
  <si>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</si>
  <si>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</si>
  <si>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</si>
  <si>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</si>
  <si>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</si>
  <si>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</si>
  <si>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</si>
  <si>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</si>
  <si>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</si>
  <si>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</si>
  <si>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</si>
  <si>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</si>
  <si>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</si>
  <si>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</si>
  <si>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</si>
  <si>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</si>
  <si>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</si>
  <si>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</si>
  <si>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</si>
  <si>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</si>
  <si>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</si>
  <si>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</si>
  <si>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</si>
  <si>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</si>
  <si>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</si>
  <si>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</si>
  <si>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</si>
  <si>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</si>
  <si>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</si>
  <si>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</si>
  <si>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</si>
  <si>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</si>
  <si>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</si>
  <si>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</si>
  <si>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</si>
  <si>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</si>
  <si>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</si>
  <si>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</si>
  <si>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</si>
  <si>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</si>
  <si>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</si>
  <si>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</si>
  <si>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</si>
  <si>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</si>
  <si>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</si>
  <si>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</si>
  <si>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</si>
  <si>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</si>
  <si>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</si>
  <si>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</si>
  <si>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</si>
  <si>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</si>
  <si>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</si>
  <si>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</si>
  <si>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</si>
  <si>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</si>
  <si>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</si>
  <si>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</si>
  <si>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</si>
  <si>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</si>
  <si>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</si>
  <si>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</si>
  <si>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</si>
  <si>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</si>
  <si>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</si>
  <si>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</si>
  <si>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</si>
  <si>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</si>
  <si>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</si>
  <si>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</si>
  <si>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</si>
  <si>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</si>
  <si>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T13-261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</si>
  <si>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</si>
  <si>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</si>
  <si>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</si>
  <si>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</si>
  <si>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</si>
  <si>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</si>
  <si>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</si>
  <si>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</si>
  <si>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</si>
  <si>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</si>
  <si>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</si>
  <si>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</si>
  <si>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</si>
  <si>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</si>
  <si>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</si>
  <si>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</si>
  <si>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</si>
  <si>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</si>
  <si>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</si>
  <si>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</si>
  <si>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</si>
  <si>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</si>
  <si>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</si>
  <si>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</si>
  <si>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</si>
  <si>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</si>
  <si>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</si>
  <si>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</si>
  <si>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L-5006</t>
  </si>
  <si>
    <t>T1</t>
  </si>
  <si>
    <t>T2</t>
  </si>
  <si>
    <t>T18-261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</si>
  <si>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</si>
  <si>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</si>
  <si>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</si>
  <si>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</si>
  <si>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</si>
  <si>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</si>
  <si>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</si>
  <si>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</si>
  <si>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</si>
  <si>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</si>
  <si>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</si>
  <si>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</si>
  <si>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</si>
  <si>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</si>
  <si>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</si>
  <si>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</si>
  <si>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</si>
  <si>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</si>
  <si>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</si>
  <si>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</si>
  <si>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</si>
  <si>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</si>
  <si>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</si>
  <si>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</si>
  <si>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</si>
  <si>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</si>
  <si>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</si>
  <si>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</si>
  <si>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</si>
  <si>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</si>
  <si>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</si>
  <si>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</si>
  <si>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</si>
  <si>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</si>
  <si>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</si>
  <si>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</si>
  <si>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</si>
  <si>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</si>
  <si>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</si>
  <si>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TR-2</t>
  </si>
  <si>
    <t>TR-3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</si>
  <si>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</si>
  <si>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</si>
  <si>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</si>
  <si>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</si>
  <si>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</si>
  <si>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</si>
  <si>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</si>
  <si>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</si>
  <si>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</si>
  <si>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</si>
  <si>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</si>
  <si>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</si>
  <si>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</si>
  <si>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</si>
  <si>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</si>
  <si>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</si>
  <si>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L-2093</t>
  </si>
  <si>
    <t>L-2094</t>
  </si>
  <si>
    <t>L-2095</t>
  </si>
  <si>
    <t>L-2090</t>
  </si>
  <si>
    <t>L-2091</t>
  </si>
  <si>
    <t>T5</t>
  </si>
  <si>
    <t>T4-261</t>
  </si>
  <si>
    <t>T3-261</t>
  </si>
  <si>
    <t>L-2209</t>
  </si>
  <si>
    <t>L-2210</t>
  </si>
  <si>
    <t>L-2217</t>
  </si>
  <si>
    <t>L-2132</t>
  </si>
  <si>
    <t>L-2231</t>
  </si>
  <si>
    <t>L-2207</t>
  </si>
  <si>
    <t>TR1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</si>
  <si>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</si>
  <si>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</si>
  <si>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</si>
  <si>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</si>
  <si>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</si>
  <si>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</si>
  <si>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</si>
  <si>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</si>
  <si>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</si>
  <si>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T23-61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</si>
  <si>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</si>
  <si>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</si>
  <si>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</si>
  <si>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</si>
  <si>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</si>
  <si>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</si>
  <si>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</si>
  <si>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</si>
  <si>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</si>
  <si>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</si>
  <si>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</si>
  <si>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</si>
  <si>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</si>
  <si>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</si>
  <si>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</si>
  <si>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</si>
  <si>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</si>
  <si>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</si>
  <si>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</si>
  <si>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</si>
  <si>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</si>
  <si>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</si>
  <si>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</si>
  <si>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</si>
  <si>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</si>
  <si>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</si>
  <si>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</si>
  <si>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</si>
  <si>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</si>
  <si>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</si>
  <si>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</si>
  <si>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</si>
  <si>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</si>
  <si>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</si>
  <si>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</si>
  <si>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</si>
  <si>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</si>
  <si>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</si>
  <si>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</si>
  <si>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</si>
  <si>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</si>
  <si>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</si>
  <si>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L-2055</t>
  </si>
  <si>
    <t>L-2056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</si>
  <si>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</si>
  <si>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</si>
  <si>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</si>
  <si>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</si>
  <si>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</si>
  <si>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</si>
  <si>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</si>
  <si>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</si>
  <si>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</si>
  <si>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</si>
  <si>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</si>
  <si>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</si>
  <si>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</si>
  <si>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</si>
  <si>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</si>
  <si>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</si>
  <si>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</si>
  <si>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</si>
  <si>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</si>
  <si>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L-5034</t>
  </si>
  <si>
    <t>AUT-5371</t>
  </si>
  <si>
    <t>L-5036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</si>
  <si>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</si>
  <si>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</si>
  <si>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</si>
  <si>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</si>
  <si>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</si>
  <si>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</si>
  <si>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</si>
  <si>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</si>
  <si>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</si>
  <si>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</si>
  <si>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</si>
  <si>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</si>
  <si>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</si>
  <si>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</si>
  <si>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</si>
  <si>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</si>
  <si>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</si>
  <si>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</si>
  <si>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</si>
  <si>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</si>
  <si>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</si>
  <si>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</si>
  <si>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</si>
  <si>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</si>
  <si>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</si>
  <si>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</si>
  <si>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</si>
  <si>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</si>
  <si>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</si>
  <si>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</si>
  <si>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</si>
  <si>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</si>
  <si>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</si>
  <si>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</si>
  <si>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</si>
  <si>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</si>
  <si>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COMPAÑIA TRANSMISORA ANDINA S.A.</t>
  </si>
  <si>
    <t>EGENOR</t>
  </si>
  <si>
    <t>PLUZ ENERGÍA PERÚ S.A.A.</t>
  </si>
  <si>
    <t>ENEL PERU S.A.C.</t>
  </si>
  <si>
    <t>LUZ DEL SUR</t>
  </si>
  <si>
    <t>ABY TRANSMISIÓN SUR</t>
  </si>
  <si>
    <t>ELECTROCENTRO</t>
  </si>
  <si>
    <t>ATN 2 S.A.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</si>
  <si>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</si>
  <si>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</si>
  <si>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</si>
  <si>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</si>
  <si>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</si>
  <si>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</si>
  <si>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</si>
  <si>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</si>
  <si>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</si>
  <si>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</si>
  <si>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</si>
  <si>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</si>
  <si>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</si>
  <si>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</si>
  <si>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</si>
  <si>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</si>
  <si>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</si>
  <si>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</si>
  <si>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</si>
  <si>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</si>
  <si>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</si>
  <si>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</si>
  <si>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</si>
  <si>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</si>
  <si>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</si>
  <si>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</si>
  <si>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</si>
  <si>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</si>
  <si>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</si>
  <si>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</si>
  <si>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</si>
  <si>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</si>
  <si>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</si>
  <si>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</si>
  <si>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</si>
  <si>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</si>
  <si>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</si>
  <si>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</si>
  <si>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</si>
  <si>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</si>
  <si>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</si>
  <si>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</si>
  <si>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</si>
  <si>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</si>
  <si>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</si>
  <si>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</si>
  <si>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</si>
  <si>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</si>
  <si>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</si>
  <si>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</si>
  <si>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</si>
  <si>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</si>
  <si>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</si>
  <si>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</si>
  <si>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</si>
  <si>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</si>
  <si>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</si>
  <si>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</si>
  <si>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</si>
  <si>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</si>
  <si>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</si>
  <si>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</si>
  <si>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</si>
  <si>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</si>
  <si>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</si>
  <si>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</si>
  <si>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</si>
  <si>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</si>
  <si>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</si>
  <si>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</si>
  <si>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</si>
  <si>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</si>
  <si>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</si>
  <si>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</si>
  <si>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</si>
  <si>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</si>
  <si>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</si>
  <si>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</si>
  <si>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</si>
  <si>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</si>
  <si>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</si>
  <si>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</si>
  <si>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</si>
  <si>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</si>
  <si>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</si>
  <si>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</si>
  <si>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</si>
  <si>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</si>
  <si>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</si>
  <si>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</si>
  <si>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</si>
  <si>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</si>
  <si>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</si>
  <si>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</si>
  <si>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</si>
  <si>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</si>
  <si>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</si>
  <si>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</si>
  <si>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</si>
  <si>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</si>
  <si>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</si>
  <si>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</si>
  <si>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</si>
  <si>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</si>
  <si>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</si>
  <si>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</si>
  <si>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</si>
  <si>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</si>
  <si>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</si>
  <si>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</si>
  <si>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</si>
  <si>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</si>
  <si>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</si>
  <si>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</si>
  <si>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</si>
  <si>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</si>
  <si>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</si>
  <si>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</si>
  <si>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</si>
  <si>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</si>
  <si>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</si>
  <si>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</si>
  <si>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</si>
  <si>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</si>
  <si>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</si>
  <si>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</si>
  <si>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</si>
  <si>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</si>
  <si>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</si>
  <si>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</si>
  <si>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</si>
  <si>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</si>
  <si>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</si>
  <si>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</si>
  <si>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</si>
  <si>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</si>
  <si>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</si>
  <si>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</si>
  <si>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</si>
  <si>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</si>
  <si>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</si>
  <si>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</si>
  <si>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</si>
  <si>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</si>
  <si>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</si>
  <si>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</si>
  <si>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</si>
  <si>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</si>
  <si>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</si>
  <si>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</si>
  <si>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</si>
  <si>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</si>
  <si>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</si>
  <si>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</si>
  <si>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</si>
  <si>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</si>
  <si>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</si>
  <si>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</si>
  <si>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</si>
  <si>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</si>
  <si>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</si>
  <si>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</si>
  <si>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</si>
  <si>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</si>
  <si>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</si>
  <si>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</si>
  <si>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</si>
  <si>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</si>
  <si>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</si>
  <si>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</si>
  <si>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</si>
  <si>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</si>
  <si>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</si>
  <si>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</si>
  <si>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</si>
  <si>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</si>
  <si>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</si>
  <si>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</si>
  <si>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</si>
  <si>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</si>
  <si>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</si>
  <si>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</si>
  <si>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</si>
  <si>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</si>
  <si>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</si>
  <si>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</si>
  <si>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</si>
  <si>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</si>
  <si>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</si>
  <si>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</si>
  <si>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</si>
  <si>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</si>
  <si>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</si>
  <si>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</si>
  <si>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</si>
  <si>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</si>
  <si>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</si>
  <si>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</si>
  <si>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</si>
  <si>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</si>
  <si>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</si>
  <si>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</si>
  <si>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</si>
  <si>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</si>
  <si>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</si>
  <si>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</si>
  <si>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</si>
  <si>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</si>
  <si>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</si>
  <si>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</si>
  <si>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</si>
  <si>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</si>
  <si>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</si>
  <si>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</si>
  <si>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</si>
  <si>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</si>
  <si>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</si>
  <si>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</si>
  <si>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</si>
  <si>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</si>
  <si>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</si>
  <si>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</si>
  <si>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</si>
  <si>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</si>
  <si>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</si>
  <si>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</si>
  <si>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</si>
  <si>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</si>
  <si>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</si>
  <si>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</si>
  <si>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</si>
  <si>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</si>
  <si>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</si>
  <si>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</si>
  <si>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</si>
  <si>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</si>
  <si>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</si>
  <si>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</si>
  <si>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</si>
  <si>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</si>
  <si>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</si>
  <si>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</si>
  <si>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</si>
  <si>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</si>
  <si>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</si>
  <si>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</si>
  <si>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</si>
  <si>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</si>
  <si>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</si>
  <si>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</si>
  <si>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</si>
  <si>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</si>
  <si>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</si>
  <si>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</si>
  <si>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</si>
  <si>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</si>
  <si>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</si>
  <si>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</si>
  <si>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</si>
  <si>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</si>
  <si>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</si>
  <si>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</si>
  <si>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</si>
  <si>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</si>
  <si>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</si>
  <si>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</si>
  <si>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</si>
  <si>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</si>
  <si>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</si>
  <si>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</si>
  <si>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</si>
  <si>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</si>
  <si>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</si>
  <si>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</si>
  <si>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</si>
  <si>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</si>
  <si>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</si>
  <si>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</si>
  <si>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</si>
  <si>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</si>
  <si>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</si>
  <si>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</si>
  <si>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</si>
  <si>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</si>
  <si>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</si>
  <si>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</si>
  <si>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</si>
  <si>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</si>
  <si>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</si>
  <si>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</si>
  <si>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</si>
  <si>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</si>
  <si>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</si>
  <si>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</si>
  <si>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</si>
  <si>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</si>
  <si>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</si>
  <si>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</si>
  <si>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</si>
  <si>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</si>
  <si>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</si>
  <si>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</si>
  <si>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</si>
  <si>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</si>
  <si>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</si>
  <si>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</si>
  <si>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</si>
  <si>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</si>
  <si>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</si>
  <si>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</si>
  <si>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</si>
  <si>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</si>
  <si>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</si>
  <si>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</si>
  <si>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</si>
  <si>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</si>
  <si>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</si>
  <si>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</si>
  <si>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</si>
  <si>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</si>
  <si>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</si>
  <si>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</si>
  <si>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</si>
  <si>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</si>
  <si>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</si>
  <si>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</si>
  <si>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</si>
  <si>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</si>
  <si>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</si>
  <si>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</si>
  <si>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</si>
  <si>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</si>
  <si>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</si>
  <si>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</si>
  <si>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</si>
  <si>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</si>
  <si>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</si>
  <si>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</si>
  <si>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</si>
  <si>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</si>
  <si>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</si>
  <si>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</si>
  <si>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</si>
  <si>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</si>
  <si>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SAN JOSE</t>
  </si>
  <si>
    <t>MONTALVO</t>
  </si>
  <si>
    <t>CHAVARRÍA</t>
  </si>
  <si>
    <t>SOCABAYA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</si>
  <si>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</si>
  <si>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</si>
  <si>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</si>
  <si>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</si>
  <si>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</si>
  <si>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</si>
  <si>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</si>
  <si>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</si>
  <si>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</si>
  <si>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</si>
  <si>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</si>
  <si>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</si>
  <si>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</si>
  <si>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</si>
  <si>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</si>
  <si>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</si>
  <si>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</si>
  <si>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</si>
  <si>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</si>
  <si>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</si>
  <si>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</si>
  <si>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</si>
  <si>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</si>
  <si>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C.T. RESERVA FRIA PTO MALDONADO</t>
  </si>
  <si>
    <t>Falla en la línea L-1015 (Mazuco - Puerto Maldonado)</t>
  </si>
  <si>
    <t>C.T.R.F. Puerto Maldonado con la demanda de la S.E. Puerto Maldonado de 10 kV.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</si>
  <si>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</si>
  <si>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</si>
  <si>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</si>
  <si>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</si>
  <si>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</si>
  <si>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</si>
  <si>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</si>
  <si>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</si>
  <si>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</si>
  <si>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</si>
  <si>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</si>
  <si>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</si>
  <si>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</si>
  <si>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</si>
  <si>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00:59:22
</t>
  </si>
  <si>
    <t xml:space="preserve">59.822 
</t>
  </si>
  <si>
    <t xml:space="preserve">03:32:20
14:50:45
</t>
  </si>
  <si>
    <t xml:space="preserve">60.254 
60.254 
</t>
  </si>
  <si>
    <t>DATACENTERCOES</t>
  </si>
  <si>
    <t xml:space="preserve">14:50:45
</t>
  </si>
  <si>
    <t xml:space="preserve">60.254 
</t>
  </si>
  <si>
    <t>PUCALLPA ISA</t>
  </si>
  <si>
    <t xml:space="preserve">59.823 
</t>
  </si>
  <si>
    <t xml:space="preserve">60.255 
</t>
  </si>
  <si>
    <t>RIOJA</t>
  </si>
  <si>
    <t>SAN JUAN CCRespaldo</t>
  </si>
  <si>
    <t>TALARA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</si>
  <si>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</si>
  <si>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</si>
  <si>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</si>
  <si>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</si>
  <si>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</si>
  <si>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</si>
  <si>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</si>
  <si>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</si>
  <si>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</si>
  <si>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</si>
  <si>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</si>
  <si>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</si>
  <si>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</si>
  <si>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</si>
  <si>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</si>
  <si>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</si>
  <si>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</si>
  <si>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</si>
  <si>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</si>
  <si>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6268228 y resultó S/. 208830 (3.22% ) menor que el correspondiente al sábado de la semana pasada.</t>
  </si>
  <si>
    <t>Fecha</t>
  </si>
  <si>
    <t>Costo Total Ejecutado</t>
  </si>
  <si>
    <t>Costo Total Programado</t>
  </si>
  <si>
    <t>SAB 9</t>
  </si>
  <si>
    <t>DOM 10</t>
  </si>
  <si>
    <t>LUN 11</t>
  </si>
  <si>
    <t>MAR 12</t>
  </si>
  <si>
    <t>MIE 13</t>
  </si>
  <si>
    <t>JUE 14</t>
  </si>
  <si>
    <t>VIE 15</t>
  </si>
  <si>
    <t>SAB 16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</si>
  <si>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</si>
  <si>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</si>
  <si>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</si>
  <si>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</si>
  <si>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</si>
  <si>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Regulación primaria (RPF) y secundaria (RSF) de frecuencia</t>
  </si>
  <si>
    <t>El porcentaje de magnitud de Reserva Rotante para la RPF a todas las centrales del SEIN según el PR-21 es: 2.90%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</si>
  <si>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</si>
  <si>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</si>
  <si>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</si>
  <si>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</si>
  <si>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</si>
  <si>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</si>
  <si>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</si>
  <si>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</si>
  <si>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</si>
  <si>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</si>
  <si>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</si>
  <si>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</si>
  <si>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</si>
  <si>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</si>
  <si>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</si>
  <si>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</si>
  <si>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</si>
  <si>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</si>
  <si>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</si>
  <si>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</si>
  <si>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</si>
  <si>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</si>
  <si>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</si>
  <si>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</si>
  <si>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</si>
  <si>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</si>
  <si>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</si>
  <si>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</si>
  <si>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</si>
  <si>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</si>
  <si>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</si>
  <si>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</si>
  <si>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</si>
  <si>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</si>
  <si>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</si>
  <si>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</si>
  <si>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</si>
  <si>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</si>
  <si>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</si>
  <si>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</si>
  <si>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</si>
  <si>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</si>
  <si>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</si>
  <si>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</si>
  <si>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</si>
  <si>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</si>
  <si>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</si>
  <si>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</si>
  <si>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</si>
  <si>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</si>
  <si>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</si>
  <si>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</si>
  <si>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</si>
  <si>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</si>
  <si>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</si>
  <si>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</si>
  <si>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</si>
  <si>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</si>
  <si>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</si>
  <si>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</si>
  <si>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</si>
  <si>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</si>
  <si>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</si>
  <si>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</si>
  <si>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</si>
  <si>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</si>
  <si>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</si>
  <si>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</si>
  <si>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</si>
  <si>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</si>
  <si>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</si>
  <si>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</si>
  <si>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</si>
  <si>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</si>
  <si>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</si>
  <si>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</si>
  <si>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</si>
  <si>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</si>
  <si>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</si>
  <si>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</si>
  <si>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</si>
  <si>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</si>
  <si>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</si>
  <si>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</si>
  <si>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</si>
  <si>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</si>
  <si>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</si>
  <si>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</si>
  <si>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</si>
  <si>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</si>
  <si>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</si>
  <si>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</si>
  <si>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</si>
  <si>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</si>
  <si>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</si>
  <si>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</si>
  <si>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</si>
  <si>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</si>
  <si>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</si>
  <si>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</si>
  <si>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</si>
  <si>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26.478</t>
  </si>
  <si>
    <t>12.5167</t>
  </si>
  <si>
    <t>12.5173</t>
  </si>
  <si>
    <t>12.519</t>
  </si>
  <si>
    <t>12.5014</t>
  </si>
  <si>
    <t>12.507</t>
  </si>
  <si>
    <t>12.495</t>
  </si>
  <si>
    <t>16.9904</t>
  </si>
  <si>
    <t>6.0005</t>
  </si>
  <si>
    <t>8.6909</t>
  </si>
  <si>
    <t>917-39</t>
  </si>
  <si>
    <t>URS-STK-002 - G1</t>
  </si>
  <si>
    <t>CHMalpas - G1</t>
  </si>
  <si>
    <t>6.6195</t>
  </si>
  <si>
    <t>4.1722</t>
  </si>
  <si>
    <t>4.1724</t>
  </si>
  <si>
    <t>4.173</t>
  </si>
  <si>
    <t>4.1671</t>
  </si>
  <si>
    <t>4.169</t>
  </si>
  <si>
    <t>4.165</t>
  </si>
  <si>
    <t>5.6635</t>
  </si>
  <si>
    <t>2.0002</t>
  </si>
  <si>
    <t>2.897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</si>
  <si>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</si>
  <si>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</si>
  <si>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</si>
  <si>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</si>
  <si>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</si>
  <si>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</si>
  <si>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</si>
  <si>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</si>
  <si>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</si>
  <si>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</si>
  <si>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</si>
  <si>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</si>
  <si>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</si>
  <si>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</si>
  <si>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</si>
  <si>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</si>
  <si>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</si>
  <si>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</si>
  <si>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</si>
  <si>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</si>
  <si>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</si>
  <si>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</si>
  <si>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</si>
  <si>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</si>
  <si>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</si>
  <si>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</si>
  <si>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</si>
  <si>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</si>
  <si>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</si>
  <si>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</si>
  <si>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</si>
  <si>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</si>
  <si>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</si>
  <si>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</si>
  <si>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</si>
  <si>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</si>
  <si>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</si>
  <si>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</si>
  <si>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</si>
  <si>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</si>
  <si>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</si>
  <si>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</si>
  <si>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</si>
  <si>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</si>
  <si>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</si>
  <si>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</si>
  <si>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</si>
  <si>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</si>
  <si>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</si>
  <si>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</si>
  <si>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</si>
  <si>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</si>
  <si>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</si>
  <si>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</si>
  <si>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</si>
  <si>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62.535</t>
  </si>
  <si>
    <t>78.522</t>
  </si>
  <si>
    <t>39.1253</t>
  </si>
  <si>
    <t>22.9277</t>
  </si>
  <si>
    <t>99.7196</t>
  </si>
  <si>
    <t>24.4566</t>
  </si>
  <si>
    <t>99.194</t>
  </si>
  <si>
    <t>23.6025</t>
  </si>
  <si>
    <t>100</t>
  </si>
  <si>
    <t>30.5024</t>
  </si>
  <si>
    <t>89.8857</t>
  </si>
  <si>
    <t>30.371</t>
  </si>
  <si>
    <t>92.8002</t>
  </si>
  <si>
    <t>27.7799</t>
  </si>
  <si>
    <t>92.4685</t>
  </si>
  <si>
    <t>7.8885</t>
  </si>
  <si>
    <t>38.2776</t>
  </si>
  <si>
    <t>7.1902</t>
  </si>
  <si>
    <t>38.4863</t>
  </si>
  <si>
    <t>36.1949</t>
  </si>
  <si>
    <t>21.1202</t>
  </si>
  <si>
    <t>37.4282</t>
  </si>
  <si>
    <t>110.4444</t>
  </si>
  <si>
    <t>63.8053</t>
  </si>
  <si>
    <t>105.0716</t>
  </si>
  <si>
    <t>14.5456</t>
  </si>
  <si>
    <t>101.7225</t>
  </si>
  <si>
    <t>16.336</t>
  </si>
  <si>
    <t>104.8431</t>
  </si>
  <si>
    <t>103.4815</t>
  </si>
  <si>
    <t>100.1099</t>
  </si>
  <si>
    <t>97.4097</t>
  </si>
  <si>
    <t>23.6026</t>
  </si>
  <si>
    <t>99.9999</t>
  </si>
  <si>
    <t>102.9996</t>
  </si>
  <si>
    <t>57.4469</t>
  </si>
  <si>
    <t>6</t>
  </si>
  <si>
    <t>61.6993</t>
  </si>
  <si>
    <t>61.8584</t>
  </si>
  <si>
    <t>60.7313</t>
  </si>
  <si>
    <t>54.8548</t>
  </si>
  <si>
    <t>63.7928</t>
  </si>
  <si>
    <t>57.447</t>
  </si>
  <si>
    <t>57.522</t>
  </si>
  <si>
    <t>922-14965</t>
  </si>
  <si>
    <t>URS-STK-004 - G1</t>
  </si>
  <si>
    <t>CHCheves - G1</t>
  </si>
  <si>
    <t>58.9227</t>
  </si>
  <si>
    <t>37.6457</t>
  </si>
  <si>
    <t>36.659</t>
  </si>
  <si>
    <t>37.465</t>
  </si>
  <si>
    <t>29.2213</t>
  </si>
  <si>
    <t>30.6748</t>
  </si>
  <si>
    <t>31.7853</t>
  </si>
  <si>
    <t>54.9828</t>
  </si>
  <si>
    <t>44.8158</t>
  </si>
  <si>
    <t>58.9007</t>
  </si>
  <si>
    <t>52.1907</t>
  </si>
  <si>
    <t>51.5124</t>
  </si>
  <si>
    <t>49.8333</t>
  </si>
  <si>
    <t>48.4893</t>
  </si>
  <si>
    <t>37.4649</t>
  </si>
  <si>
    <t>51.2723</t>
  </si>
  <si>
    <t>922-14966</t>
  </si>
  <si>
    <t>URS-STK-004 - G2</t>
  </si>
  <si>
    <t>CHCheves - G2</t>
  </si>
  <si>
    <t>19.5993</t>
  </si>
  <si>
    <t>62.0739</t>
  </si>
  <si>
    <t>60.6644</t>
  </si>
  <si>
    <t>62.1254</t>
  </si>
  <si>
    <t>60.6832</t>
  </si>
  <si>
    <t>55.4616</t>
  </si>
  <si>
    <t>60.2558</t>
  </si>
  <si>
    <t>42.8218</t>
  </si>
  <si>
    <t>52.6524</t>
  </si>
  <si>
    <t>51.9691</t>
  </si>
  <si>
    <t>50.2766</t>
  </si>
  <si>
    <t>48.9204</t>
  </si>
  <si>
    <t>51.7273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</si>
  <si>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</si>
  <si>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</si>
  <si>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</si>
  <si>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</si>
  <si>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</si>
  <si>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</si>
  <si>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</si>
  <si>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</si>
  <si>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</si>
  <si>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</si>
  <si>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</si>
  <si>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</si>
  <si>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45</t>
  </si>
  <si>
    <t>17.5189</t>
  </si>
  <si>
    <t>41.2176</t>
  </si>
  <si>
    <t>60</t>
  </si>
  <si>
    <t>7.2779</t>
  </si>
  <si>
    <t>25.7207</t>
  </si>
  <si>
    <t>20.5472</t>
  </si>
  <si>
    <t>15.9966</t>
  </si>
  <si>
    <t>30.6184</t>
  </si>
  <si>
    <t>18.6527</t>
  </si>
  <si>
    <t>18.5492</t>
  </si>
  <si>
    <t>19.401</t>
  </si>
  <si>
    <t>20.6232</t>
  </si>
  <si>
    <t>19.0926</t>
  </si>
  <si>
    <t>17.6775</t>
  </si>
  <si>
    <t>35.0749</t>
  </si>
  <si>
    <t>35.6122</t>
  </si>
  <si>
    <t>49.8558</t>
  </si>
  <si>
    <t>35.4643</t>
  </si>
  <si>
    <t>76.9454</t>
  </si>
  <si>
    <t>77.6628</t>
  </si>
  <si>
    <t>66.2986</t>
  </si>
  <si>
    <t>42.6914</t>
  </si>
  <si>
    <t>74.8201</t>
  </si>
  <si>
    <t>31.9377</t>
  </si>
  <si>
    <t>26.0742</t>
  </si>
  <si>
    <t>924-22</t>
  </si>
  <si>
    <t>URS-ENL-001 - G1</t>
  </si>
  <si>
    <t>CHHuinco - G1</t>
  </si>
  <si>
    <t>22.5</t>
  </si>
  <si>
    <t>20.6088</t>
  </si>
  <si>
    <t>27.4431</t>
  </si>
  <si>
    <t>30</t>
  </si>
  <si>
    <t>12.8604</t>
  </si>
  <si>
    <t>20.9702</t>
  </si>
  <si>
    <t>22.7395</t>
  </si>
  <si>
    <t>9.3522</t>
  </si>
  <si>
    <t>20.9209</t>
  </si>
  <si>
    <t>26.465</t>
  </si>
  <si>
    <t>9.1274</t>
  </si>
  <si>
    <t>38.1536</t>
  </si>
  <si>
    <t>23.2177</t>
  </si>
  <si>
    <t>16.9354</t>
  </si>
  <si>
    <t>13.2528</t>
  </si>
  <si>
    <t>31.7961</t>
  </si>
  <si>
    <t>16.1794</t>
  </si>
  <si>
    <t>13.4924</t>
  </si>
  <si>
    <t>10.3885</t>
  </si>
  <si>
    <t>14.0863</t>
  </si>
  <si>
    <t>30.3635</t>
  </si>
  <si>
    <t>13.0371</t>
  </si>
  <si>
    <t>924-23</t>
  </si>
  <si>
    <t>URS-ENL-001 - G2</t>
  </si>
  <si>
    <t>CHHuinco - G2</t>
  </si>
  <si>
    <t>924-24</t>
  </si>
  <si>
    <t>URS-ENL-001 - G3</t>
  </si>
  <si>
    <t>CHHuinco - G3</t>
  </si>
  <si>
    <t>11.9139</t>
  </si>
  <si>
    <t>9.7005</t>
  </si>
  <si>
    <t>33.535</t>
  </si>
  <si>
    <t>32.9204</t>
  </si>
  <si>
    <t>45.1493</t>
  </si>
  <si>
    <t>45.304</t>
  </si>
  <si>
    <t>39.3137</t>
  </si>
  <si>
    <t>21.9145</t>
  </si>
  <si>
    <t>44.4566</t>
  </si>
  <si>
    <t>924-25</t>
  </si>
  <si>
    <t>URS-ENL-001 - G4</t>
  </si>
  <si>
    <t>CHHuinco - G4</t>
  </si>
  <si>
    <t>32.5569</t>
  </si>
  <si>
    <t>39.0298</t>
  </si>
  <si>
    <t>37.2605</t>
  </si>
  <si>
    <t>39.0791</t>
  </si>
  <si>
    <t>9.9651</t>
  </si>
  <si>
    <t>21.8464</t>
  </si>
  <si>
    <t>36.7823</t>
  </si>
  <si>
    <t>46.7472</t>
  </si>
  <si>
    <t>45.9137</t>
  </si>
  <si>
    <t>1906-280</t>
  </si>
  <si>
    <t>URS-ENL-002</t>
  </si>
  <si>
    <t>CHMatuca</t>
  </si>
  <si>
    <t>8</t>
  </si>
  <si>
    <t>20</t>
  </si>
  <si>
    <t>16.5642</t>
  </si>
  <si>
    <t>19.7916</t>
  </si>
  <si>
    <t>17.7803</t>
  </si>
  <si>
    <t>19.3003</t>
  </si>
  <si>
    <t>17.9816</t>
  </si>
  <si>
    <t>13.9488</t>
  </si>
  <si>
    <t>13.9574</t>
  </si>
  <si>
    <t>7.9999</t>
  </si>
  <si>
    <t>14.1447</t>
  </si>
  <si>
    <t>7.9998</t>
  </si>
  <si>
    <t>14.3265</t>
  </si>
  <si>
    <t>7.9996</t>
  </si>
  <si>
    <t>13.9469</t>
  </si>
  <si>
    <t>13.9735</t>
  </si>
  <si>
    <t>7.9994</t>
  </si>
  <si>
    <t>13.9651</t>
  </si>
  <si>
    <t>14.237</t>
  </si>
  <si>
    <t>14.1032</t>
  </si>
  <si>
    <t>14.0716</t>
  </si>
  <si>
    <t>14.0817</t>
  </si>
  <si>
    <t>14.0602</t>
  </si>
  <si>
    <t>14.052</t>
  </si>
  <si>
    <t>14.0468</t>
  </si>
  <si>
    <t>14.044</t>
  </si>
  <si>
    <t>14.1067</t>
  </si>
  <si>
    <t>14.0599</t>
  </si>
  <si>
    <t>14.297</t>
  </si>
  <si>
    <t>13.9071</t>
  </si>
  <si>
    <t>14.1644</t>
  </si>
  <si>
    <t>14.0641</t>
  </si>
  <si>
    <t>14.1326</t>
  </si>
  <si>
    <t>14.0159</t>
  </si>
  <si>
    <t>14.144</t>
  </si>
  <si>
    <t>14.0861</t>
  </si>
  <si>
    <t>14.0627</t>
  </si>
  <si>
    <t>14.2034</t>
  </si>
  <si>
    <t>18.5603</t>
  </si>
  <si>
    <t>18.8137</t>
  </si>
  <si>
    <t>15.1605</t>
  </si>
  <si>
    <t>13.9235</t>
  </si>
  <si>
    <t>14.1148</t>
  </si>
  <si>
    <t>13.9214</t>
  </si>
  <si>
    <t>13.9827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</si>
  <si>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</si>
  <si>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</si>
  <si>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</si>
  <si>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</si>
  <si>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</si>
  <si>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</si>
  <si>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</si>
  <si>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</si>
  <si>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</si>
  <si>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</si>
  <si>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82.806</t>
  </si>
  <si>
    <t>79.9792</t>
  </si>
  <si>
    <t>82.7001</t>
  </si>
  <si>
    <t>62.3006</t>
  </si>
  <si>
    <t>81.4166</t>
  </si>
  <si>
    <t>82.4369</t>
  </si>
  <si>
    <t>81.5486</t>
  </si>
  <si>
    <t>154.1762</t>
  </si>
  <si>
    <t>153.8098</t>
  </si>
  <si>
    <t>246.4572</t>
  </si>
  <si>
    <t>274.6735</t>
  </si>
  <si>
    <t>230.7507</t>
  </si>
  <si>
    <t>259.5934</t>
  </si>
  <si>
    <t>206.6481</t>
  </si>
  <si>
    <t>220.1889</t>
  </si>
  <si>
    <t>221.1095</t>
  </si>
  <si>
    <t>201.6992</t>
  </si>
  <si>
    <t>207.831</t>
  </si>
  <si>
    <t>194.9129</t>
  </si>
  <si>
    <t>196.6601</t>
  </si>
  <si>
    <t>196.7421</t>
  </si>
  <si>
    <t>214.6094</t>
  </si>
  <si>
    <t>237.4923</t>
  </si>
  <si>
    <t>194.2085</t>
  </si>
  <si>
    <t>209.1775</t>
  </si>
  <si>
    <t>256.703</t>
  </si>
  <si>
    <t>133.9322</t>
  </si>
  <si>
    <t>256.8356</t>
  </si>
  <si>
    <t>197.1865</t>
  </si>
  <si>
    <t>239.19</t>
  </si>
  <si>
    <t>170.2637</t>
  </si>
  <si>
    <t>246.0902</t>
  </si>
  <si>
    <t>210.5607</t>
  </si>
  <si>
    <t>196.3505</t>
  </si>
  <si>
    <t>198.5996</t>
  </si>
  <si>
    <t>94.2531</t>
  </si>
  <si>
    <t>151.7806</t>
  </si>
  <si>
    <t>129.7785</t>
  </si>
  <si>
    <t>217</t>
  </si>
  <si>
    <t>154.1495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</si>
  <si>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</si>
  <si>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</si>
  <si>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</si>
  <si>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</si>
  <si>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</si>
  <si>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</si>
  <si>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</si>
  <si>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</si>
  <si>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</si>
  <si>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</si>
  <si>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</si>
  <si>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</si>
  <si>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</si>
  <si>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</si>
  <si>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</si>
  <si>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</si>
  <si>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</si>
  <si>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</si>
  <si>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</si>
  <si>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</si>
  <si>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</si>
  <si>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</si>
  <si>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</si>
  <si>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</si>
  <si>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</si>
  <si>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</si>
  <si>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</si>
  <si>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</si>
  <si>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70.522</t>
  </si>
  <si>
    <t>19.1401</t>
  </si>
  <si>
    <t>81.3312</t>
  </si>
  <si>
    <t>82.0723</t>
  </si>
  <si>
    <t>80.5434</t>
  </si>
  <si>
    <t>78.0607</t>
  </si>
  <si>
    <t>73.3975</t>
  </si>
  <si>
    <t>13.6994</t>
  </si>
  <si>
    <t>66.4976</t>
  </si>
  <si>
    <t>21.7812</t>
  </si>
  <si>
    <t>66.629</t>
  </si>
  <si>
    <t>22.4626</t>
  </si>
  <si>
    <t>77.2201</t>
  </si>
  <si>
    <t>12.0043</t>
  </si>
  <si>
    <t>89.6407</t>
  </si>
  <si>
    <t>90.625</t>
  </si>
  <si>
    <t>90.8052</t>
  </si>
  <si>
    <t>89.5722</t>
  </si>
  <si>
    <t>24.5561</t>
  </si>
  <si>
    <t>44.3023</t>
  </si>
  <si>
    <t>71.1949</t>
  </si>
  <si>
    <t>15.4331</t>
  </si>
  <si>
    <t>29.929</t>
  </si>
  <si>
    <t>41.3245</t>
  </si>
  <si>
    <t>47.2775</t>
  </si>
  <si>
    <t>30.1569</t>
  </si>
  <si>
    <t>41.2683</t>
  </si>
  <si>
    <t>31.5185</t>
  </si>
  <si>
    <t>40.1805</t>
  </si>
  <si>
    <t>34.8901</t>
  </si>
  <si>
    <t>38.5837</t>
  </si>
  <si>
    <t>37.5903</t>
  </si>
  <si>
    <t>36.9134</t>
  </si>
  <si>
    <t>28.2043</t>
  </si>
  <si>
    <t>41.6353</t>
  </si>
  <si>
    <t>41.6619</t>
  </si>
  <si>
    <t>42.3466</t>
  </si>
  <si>
    <t>42.1085</t>
  </si>
  <si>
    <t>42.73</t>
  </si>
  <si>
    <t>68.407</t>
  </si>
  <si>
    <t>17.1609</t>
  </si>
  <si>
    <t>51.0584</t>
  </si>
  <si>
    <t>40.9344</t>
  </si>
  <si>
    <t>34.2043</t>
  </si>
  <si>
    <t>88.522</t>
  </si>
  <si>
    <t>65.5531</t>
  </si>
  <si>
    <t>67.522</t>
  </si>
  <si>
    <t>21.2451</t>
  </si>
  <si>
    <t>75.522</t>
  </si>
  <si>
    <t>13.8843</t>
  </si>
  <si>
    <t>22.7907</t>
  </si>
  <si>
    <t>55.686</t>
  </si>
  <si>
    <t>13.7292</t>
  </si>
  <si>
    <t>41.1321</t>
  </si>
  <si>
    <t>10.075</t>
  </si>
  <si>
    <t>76.1799</t>
  </si>
  <si>
    <t>65.522</t>
  </si>
  <si>
    <t>19.167</t>
  </si>
  <si>
    <t>47.2259</t>
  </si>
  <si>
    <t>48.8677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</si>
  <si>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</si>
  <si>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</si>
  <si>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</si>
  <si>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</si>
  <si>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</si>
  <si>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</si>
  <si>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</si>
  <si>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</si>
  <si>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</si>
  <si>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15</t>
  </si>
  <si>
    <t>14.7887</t>
  </si>
  <si>
    <t>7.1192</t>
  </si>
  <si>
    <t>14.194</t>
  </si>
  <si>
    <t>6.1363</t>
  </si>
  <si>
    <t>12.9971</t>
  </si>
  <si>
    <t>7.4708</t>
  </si>
  <si>
    <t>10.5974</t>
  </si>
  <si>
    <t>7.1849</t>
  </si>
  <si>
    <t>10.7466</t>
  </si>
  <si>
    <t>10.7111</t>
  </si>
  <si>
    <t>10.7658</t>
  </si>
  <si>
    <t>10.741</t>
  </si>
  <si>
    <t>10.731</t>
  </si>
  <si>
    <t>10.7326</t>
  </si>
  <si>
    <t>13.5499</t>
  </si>
  <si>
    <t>13.7809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</si>
  <si>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</si>
  <si>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</si>
  <si>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</si>
  <si>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</si>
  <si>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</si>
  <si>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</si>
  <si>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</si>
  <si>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</si>
  <si>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</si>
  <si>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</si>
  <si>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</si>
  <si>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</si>
  <si>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</si>
  <si>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</si>
  <si>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</si>
  <si>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</si>
  <si>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</si>
  <si>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</si>
  <si>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</si>
  <si>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</si>
  <si>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</si>
  <si>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</si>
  <si>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</si>
  <si>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</si>
  <si>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</si>
  <si>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</si>
  <si>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</si>
  <si>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</si>
  <si>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</si>
  <si>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</si>
  <si>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</si>
  <si>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</si>
  <si>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</si>
  <si>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</si>
  <si>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</si>
  <si>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</si>
  <si>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</si>
  <si>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</si>
  <si>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</si>
  <si>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</si>
  <si>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</si>
  <si>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</si>
  <si>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</si>
  <si>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</si>
  <si>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</si>
  <si>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</si>
  <si>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</si>
  <si>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</si>
  <si>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</si>
  <si>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</si>
  <si>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</si>
  <si>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</si>
  <si>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</si>
  <si>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</si>
  <si>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</si>
  <si>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</si>
  <si>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</si>
  <si>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</si>
  <si>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</si>
  <si>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</si>
  <si>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</si>
  <si>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</si>
  <si>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</si>
  <si>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 xml:space="preserve">
GAS DE AGUAYTIA
</t>
  </si>
  <si>
    <t>NAFTA+GAS DE REFINERIA</t>
  </si>
  <si>
    <t>FLEXIGAS+GAS DE REFINERIA</t>
  </si>
  <si>
    <t>Se actualizó el despacho ejecutado de las CC.TT. Tablazo, Tallanca, de las C.C.H.H. Pías; y de las centrales de Electro Oriente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</si>
</sst>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</numFmts>
  <fonts count="37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FF7F50"/>
      </patternFill>
    </fill>
    <fill>
      <patternFill patternType="solid">
        <fgColor rgb="FFFAEBD7"/>
      </patternFill>
    </fill>
    <fill>
      <patternFill patternType="solid">
        <fgColor rgb="FF7011AD"/>
      </patternFill>
    </fill>
    <fill>
      <patternFill patternType="solid">
        <fgColor rgb="FFB4F985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45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6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5" fillId="20" borderId="45" xfId="0" applyNumberFormat="1" applyFont="1" applyFill="1" applyBorder="1" applyAlignment="1">
      <alignment horizontal="center" vertical="center"/>
    </xf>
    <xf numFmtId="4" fontId="5" fillId="20" borderId="46" xfId="0" applyNumberFormat="1" applyFont="1" applyFill="1" applyBorder="1" applyAlignment="1">
      <alignment horizontal="center" vertical="center"/>
    </xf>
    <xf numFmtId="4" fontId="11" fillId="17" borderId="47" xfId="0" applyNumberFormat="1" applyFont="1" applyFill="1" applyBorder="1" applyAlignment="1">
      <alignment horizontal="center" vertical="center" wrapText="1"/>
    </xf>
    <xf numFmtId="0" fontId="1" fillId="20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19" borderId="48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3" borderId="2" xfId="0" applyFont="1" applyFill="1" applyBorder="1" applyAlignment="1">
      <alignment horizontal="center" vertical="center" wrapText="1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32" fillId="28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9" borderId="49" xfId="0" applyFont="1" applyFill="1" applyBorder="1" applyAlignment="1">
      <alignment horizontal="left" vertical="center"/>
    </xf>
    <xf numFmtId="0" fontId="33" fillId="30" borderId="49" xfId="0" applyFont="1" applyFill="1" applyBorder="1" applyAlignment="1">
      <alignment horizontal="left" vertical="center"/>
    </xf>
    <xf numFmtId="2" fontId="34" fillId="4" borderId="49" xfId="0" applyNumberFormat="1" applyFont="1" applyFill="1" applyBorder="1" applyAlignment="1">
      <alignment horizontal="right" vertical="center" wrapText="1"/>
    </xf>
    <xf numFmtId="2" fontId="17" fillId="31" borderId="49" xfId="0" applyNumberFormat="1" applyFont="1" applyFill="1" applyBorder="1" applyAlignment="1">
      <alignment horizontal="right" vertical="center"/>
    </xf>
    <xf numFmtId="0" fontId="33" fillId="33" borderId="49" xfId="0" applyFont="1" applyFill="1" applyBorder="1" applyAlignment="1">
      <alignment horizontal="left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25" fillId="12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7" fillId="31" borderId="49" xfId="0" applyFont="1" applyFill="1" applyBorder="1" applyAlignment="1">
      <alignment horizontal="right" vertical="center"/>
    </xf>
    <xf numFmtId="0" fontId="35" fillId="32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1067.1611</c:v>
                </c:pt>
                <c:pt idx="1">
                  <c:v>1049.664</c:v>
                </c:pt>
                <c:pt idx="2">
                  <c:v>1011.0412</c:v>
                </c:pt>
                <c:pt idx="3">
                  <c:v>992.02700000000004</c:v>
                </c:pt>
                <c:pt idx="4">
                  <c:v>1011.9511</c:v>
                </c:pt>
                <c:pt idx="5">
                  <c:v>1008.4122</c:v>
                </c:pt>
                <c:pt idx="6">
                  <c:v>1006.9009</c:v>
                </c:pt>
                <c:pt idx="7">
                  <c:v>997.84479999999996</c:v>
                </c:pt>
                <c:pt idx="8">
                  <c:v>974.48440000000005</c:v>
                </c:pt>
                <c:pt idx="9">
                  <c:v>1012.1457</c:v>
                </c:pt>
                <c:pt idx="10">
                  <c:v>1042.8503000000001</c:v>
                </c:pt>
                <c:pt idx="11">
                  <c:v>1030.154</c:v>
                </c:pt>
                <c:pt idx="12">
                  <c:v>1037.7271000000001</c:v>
                </c:pt>
                <c:pt idx="13">
                  <c:v>1015.5298</c:v>
                </c:pt>
                <c:pt idx="14">
                  <c:v>1048.3553999999999</c:v>
                </c:pt>
                <c:pt idx="15">
                  <c:v>1121.0962</c:v>
                </c:pt>
                <c:pt idx="16">
                  <c:v>1158.3368</c:v>
                </c:pt>
                <c:pt idx="17">
                  <c:v>1152.9933000000001</c:v>
                </c:pt>
                <c:pt idx="18">
                  <c:v>1163.9075</c:v>
                </c:pt>
                <c:pt idx="19">
                  <c:v>1176.2923000000001</c:v>
                </c:pt>
                <c:pt idx="20">
                  <c:v>1250.7044000000001</c:v>
                </c:pt>
                <c:pt idx="21">
                  <c:v>1233.97</c:v>
                </c:pt>
                <c:pt idx="22">
                  <c:v>1270.7029</c:v>
                </c:pt>
                <c:pt idx="23">
                  <c:v>1292.1978999999999</c:v>
                </c:pt>
                <c:pt idx="24">
                  <c:v>1246.4537</c:v>
                </c:pt>
                <c:pt idx="25">
                  <c:v>1247.7625</c:v>
                </c:pt>
                <c:pt idx="26">
                  <c:v>1245.9848999999999</c:v>
                </c:pt>
                <c:pt idx="27">
                  <c:v>1208.0441000000001</c:v>
                </c:pt>
                <c:pt idx="28">
                  <c:v>1239.3987999999999</c:v>
                </c:pt>
                <c:pt idx="29">
                  <c:v>1230.3252</c:v>
                </c:pt>
                <c:pt idx="30">
                  <c:v>1187.7484999999999</c:v>
                </c:pt>
                <c:pt idx="31">
                  <c:v>1211.5305000000001</c:v>
                </c:pt>
                <c:pt idx="32">
                  <c:v>1211.9164000000001</c:v>
                </c:pt>
                <c:pt idx="33">
                  <c:v>1181.8569</c:v>
                </c:pt>
                <c:pt idx="34">
                  <c:v>1182.4485</c:v>
                </c:pt>
                <c:pt idx="35">
                  <c:v>1192.1799000000001</c:v>
                </c:pt>
                <c:pt idx="36">
                  <c:v>1272.8842999999999</c:v>
                </c:pt>
                <c:pt idx="37">
                  <c:v>1310.0630000000001</c:v>
                </c:pt>
                <c:pt idx="38">
                  <c:v>1308.1748</c:v>
                </c:pt>
                <c:pt idx="39">
                  <c:v>1279.54</c:v>
                </c:pt>
                <c:pt idx="40">
                  <c:v>1270.3606</c:v>
                </c:pt>
                <c:pt idx="41">
                  <c:v>1260.1149</c:v>
                </c:pt>
                <c:pt idx="42">
                  <c:v>1269.2469000000001</c:v>
                </c:pt>
                <c:pt idx="43">
                  <c:v>1237.3304000000001</c:v>
                </c:pt>
                <c:pt idx="44">
                  <c:v>1196.3803</c:v>
                </c:pt>
                <c:pt idx="45">
                  <c:v>1154.8447000000001</c:v>
                </c:pt>
                <c:pt idx="46">
                  <c:v>1130.883</c:v>
                </c:pt>
                <c:pt idx="47">
                  <c:v>1131.4829999999999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79-41B2-A577-F6906BEA020C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1756.8371</c:v>
                </c:pt>
                <c:pt idx="1">
                  <c:v>1740.3228999999999</c:v>
                </c:pt>
                <c:pt idx="2">
                  <c:v>1707.5103999999999</c:v>
                </c:pt>
                <c:pt idx="3">
                  <c:v>1721.5824</c:v>
                </c:pt>
                <c:pt idx="4">
                  <c:v>1718.7614000000001</c:v>
                </c:pt>
                <c:pt idx="5">
                  <c:v>1693.9766</c:v>
                </c:pt>
                <c:pt idx="6">
                  <c:v>1694.7052000000001</c:v>
                </c:pt>
                <c:pt idx="7">
                  <c:v>1702.9088999999999</c:v>
                </c:pt>
                <c:pt idx="8">
                  <c:v>1725.9862000000001</c:v>
                </c:pt>
                <c:pt idx="9">
                  <c:v>1718.4092000000001</c:v>
                </c:pt>
                <c:pt idx="10">
                  <c:v>1723.6396</c:v>
                </c:pt>
                <c:pt idx="11">
                  <c:v>1735.5640000000001</c:v>
                </c:pt>
                <c:pt idx="12">
                  <c:v>1691.865</c:v>
                </c:pt>
                <c:pt idx="13">
                  <c:v>1671.1656</c:v>
                </c:pt>
                <c:pt idx="14">
                  <c:v>1712.1674</c:v>
                </c:pt>
                <c:pt idx="15">
                  <c:v>1729.847</c:v>
                </c:pt>
                <c:pt idx="16">
                  <c:v>1749.1113</c:v>
                </c:pt>
                <c:pt idx="17">
                  <c:v>1772.2681</c:v>
                </c:pt>
                <c:pt idx="18">
                  <c:v>1764.4217000000001</c:v>
                </c:pt>
                <c:pt idx="19">
                  <c:v>1798.7315000000001</c:v>
                </c:pt>
                <c:pt idx="20">
                  <c:v>1816.0847000000001</c:v>
                </c:pt>
                <c:pt idx="21">
                  <c:v>1823.8318999999999</c:v>
                </c:pt>
                <c:pt idx="22">
                  <c:v>1809.7245</c:v>
                </c:pt>
                <c:pt idx="23">
                  <c:v>1819.3315</c:v>
                </c:pt>
                <c:pt idx="24">
                  <c:v>1767.7392</c:v>
                </c:pt>
                <c:pt idx="25">
                  <c:v>1770.5503000000001</c:v>
                </c:pt>
                <c:pt idx="26">
                  <c:v>1775.5809999999999</c:v>
                </c:pt>
                <c:pt idx="27">
                  <c:v>1801.2824000000001</c:v>
                </c:pt>
                <c:pt idx="28">
                  <c:v>1789.3184000000001</c:v>
                </c:pt>
                <c:pt idx="29">
                  <c:v>1816.8244999999999</c:v>
                </c:pt>
                <c:pt idx="30">
                  <c:v>1842.7950000000001</c:v>
                </c:pt>
                <c:pt idx="31">
                  <c:v>1856.2879</c:v>
                </c:pt>
                <c:pt idx="32">
                  <c:v>1830.5651</c:v>
                </c:pt>
                <c:pt idx="33">
                  <c:v>1837.5346</c:v>
                </c:pt>
                <c:pt idx="34">
                  <c:v>1900.0034000000001</c:v>
                </c:pt>
                <c:pt idx="35">
                  <c:v>1966.0563</c:v>
                </c:pt>
                <c:pt idx="36">
                  <c:v>1958.1324999999999</c:v>
                </c:pt>
                <c:pt idx="37">
                  <c:v>1952.9983999999999</c:v>
                </c:pt>
                <c:pt idx="38">
                  <c:v>1960.5863999999999</c:v>
                </c:pt>
                <c:pt idx="39">
                  <c:v>1958.9733000000001</c:v>
                </c:pt>
                <c:pt idx="40">
                  <c:v>1954.3109999999999</c:v>
                </c:pt>
                <c:pt idx="41">
                  <c:v>1954.9936</c:v>
                </c:pt>
                <c:pt idx="42">
                  <c:v>1927.9847</c:v>
                </c:pt>
                <c:pt idx="43">
                  <c:v>1927.8389999999999</c:v>
                </c:pt>
                <c:pt idx="44">
                  <c:v>1898.0346999999999</c:v>
                </c:pt>
                <c:pt idx="45">
                  <c:v>1826.1972000000001</c:v>
                </c:pt>
                <c:pt idx="46">
                  <c:v>1801.4069999999999</c:v>
                </c:pt>
                <c:pt idx="47">
                  <c:v>1792.107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79-41B2-A577-F6906BEA0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4014.6017999999999</c:v>
                </c:pt>
                <c:pt idx="1">
                  <c:v>3896.4131000000002</c:v>
                </c:pt>
                <c:pt idx="2">
                  <c:v>3782.2483999999999</c:v>
                </c:pt>
                <c:pt idx="3">
                  <c:v>3817.7905999999998</c:v>
                </c:pt>
                <c:pt idx="4">
                  <c:v>3757.6875</c:v>
                </c:pt>
                <c:pt idx="5">
                  <c:v>3616.1111999999998</c:v>
                </c:pt>
                <c:pt idx="6">
                  <c:v>3695.6939000000002</c:v>
                </c:pt>
                <c:pt idx="7">
                  <c:v>3564.1462999999999</c:v>
                </c:pt>
                <c:pt idx="8">
                  <c:v>3609.0293999999999</c:v>
                </c:pt>
                <c:pt idx="9">
                  <c:v>3711.4450999999999</c:v>
                </c:pt>
                <c:pt idx="10">
                  <c:v>3729.1100999999999</c:v>
                </c:pt>
                <c:pt idx="11">
                  <c:v>3769.482</c:v>
                </c:pt>
                <c:pt idx="12">
                  <c:v>3765.8078999999998</c:v>
                </c:pt>
                <c:pt idx="13">
                  <c:v>3695.4045999999998</c:v>
                </c:pt>
                <c:pt idx="14">
                  <c:v>3874.7772</c:v>
                </c:pt>
                <c:pt idx="15">
                  <c:v>3902.5567999999998</c:v>
                </c:pt>
                <c:pt idx="16">
                  <c:v>4227.9519</c:v>
                </c:pt>
                <c:pt idx="17">
                  <c:v>4400.7385999999997</c:v>
                </c:pt>
                <c:pt idx="18">
                  <c:v>4481.4708000000001</c:v>
                </c:pt>
                <c:pt idx="19">
                  <c:v>4570.6761999999999</c:v>
                </c:pt>
                <c:pt idx="20">
                  <c:v>4640.6108999999997</c:v>
                </c:pt>
                <c:pt idx="21">
                  <c:v>4694.5981000000002</c:v>
                </c:pt>
                <c:pt idx="22">
                  <c:v>4657.5726000000004</c:v>
                </c:pt>
                <c:pt idx="23">
                  <c:v>4662.2705999999998</c:v>
                </c:pt>
                <c:pt idx="24">
                  <c:v>4548.7070999999996</c:v>
                </c:pt>
                <c:pt idx="25">
                  <c:v>4572.4871999999996</c:v>
                </c:pt>
                <c:pt idx="26">
                  <c:v>4480.1341000000002</c:v>
                </c:pt>
                <c:pt idx="27">
                  <c:v>4515.2735000000002</c:v>
                </c:pt>
                <c:pt idx="28">
                  <c:v>4552.0828000000001</c:v>
                </c:pt>
                <c:pt idx="29">
                  <c:v>4513.2502999999997</c:v>
                </c:pt>
                <c:pt idx="30">
                  <c:v>4482.0564999999997</c:v>
                </c:pt>
                <c:pt idx="31">
                  <c:v>4465.7816000000003</c:v>
                </c:pt>
                <c:pt idx="32">
                  <c:v>4360.4184999999998</c:v>
                </c:pt>
                <c:pt idx="33">
                  <c:v>4427.9084999999995</c:v>
                </c:pt>
                <c:pt idx="34">
                  <c:v>4451.7480999999998</c:v>
                </c:pt>
                <c:pt idx="35">
                  <c:v>4476.9638000000004</c:v>
                </c:pt>
                <c:pt idx="36">
                  <c:v>4612.2831999999999</c:v>
                </c:pt>
                <c:pt idx="37">
                  <c:v>4578.2385999999997</c:v>
                </c:pt>
                <c:pt idx="38">
                  <c:v>4565.4387999999999</c:v>
                </c:pt>
                <c:pt idx="39">
                  <c:v>4534.8867</c:v>
                </c:pt>
                <c:pt idx="40">
                  <c:v>4506.3284000000003</c:v>
                </c:pt>
                <c:pt idx="41">
                  <c:v>4459.6914999999999</c:v>
                </c:pt>
                <c:pt idx="42">
                  <c:v>4405.3684000000003</c:v>
                </c:pt>
                <c:pt idx="43">
                  <c:v>4364.1306000000004</c:v>
                </c:pt>
                <c:pt idx="44">
                  <c:v>4392.8850000000002</c:v>
                </c:pt>
                <c:pt idx="45">
                  <c:v>4269.7581</c:v>
                </c:pt>
                <c:pt idx="46">
                  <c:v>4057.61</c:v>
                </c:pt>
                <c:pt idx="47">
                  <c:v>3969.01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79-41B2-A577-F6906BEA0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18-4973-B4BF-BB1C1E5EC08A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18-4973-B4BF-BB1C1E5EC08A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22.427</c:v>
                </c:pt>
                <c:pt idx="1">
                  <c:v>23.758099999999999</c:v>
                </c:pt>
                <c:pt idx="2">
                  <c:v>28.599900000000002</c:v>
                </c:pt>
                <c:pt idx="3">
                  <c:v>29.3306</c:v>
                </c:pt>
                <c:pt idx="4">
                  <c:v>28.6966</c:v>
                </c:pt>
                <c:pt idx="5">
                  <c:v>28.502500000000001</c:v>
                </c:pt>
                <c:pt idx="6">
                  <c:v>28.3278</c:v>
                </c:pt>
                <c:pt idx="7">
                  <c:v>28.2682</c:v>
                </c:pt>
                <c:pt idx="8">
                  <c:v>28.9129</c:v>
                </c:pt>
                <c:pt idx="9">
                  <c:v>28.901499999999999</c:v>
                </c:pt>
                <c:pt idx="10">
                  <c:v>28.837</c:v>
                </c:pt>
                <c:pt idx="11">
                  <c:v>28.490500000000001</c:v>
                </c:pt>
                <c:pt idx="12">
                  <c:v>28.213699999999999</c:v>
                </c:pt>
                <c:pt idx="13">
                  <c:v>27.5868</c:v>
                </c:pt>
                <c:pt idx="14">
                  <c:v>27.348199999999999</c:v>
                </c:pt>
                <c:pt idx="15">
                  <c:v>28.983499999999999</c:v>
                </c:pt>
                <c:pt idx="16">
                  <c:v>29.104500000000002</c:v>
                </c:pt>
                <c:pt idx="17">
                  <c:v>28.426600000000001</c:v>
                </c:pt>
                <c:pt idx="18">
                  <c:v>28.3508</c:v>
                </c:pt>
                <c:pt idx="19">
                  <c:v>29.118099999999998</c:v>
                </c:pt>
                <c:pt idx="20">
                  <c:v>28.819099999999999</c:v>
                </c:pt>
                <c:pt idx="21">
                  <c:v>29.278199999999998</c:v>
                </c:pt>
                <c:pt idx="22">
                  <c:v>29.034300000000002</c:v>
                </c:pt>
                <c:pt idx="23">
                  <c:v>28.360900000000001</c:v>
                </c:pt>
                <c:pt idx="24">
                  <c:v>28.181999999999999</c:v>
                </c:pt>
                <c:pt idx="25">
                  <c:v>28.033899999999999</c:v>
                </c:pt>
                <c:pt idx="26">
                  <c:v>28.0931</c:v>
                </c:pt>
                <c:pt idx="27">
                  <c:v>28.373899999999999</c:v>
                </c:pt>
                <c:pt idx="28">
                  <c:v>28.560099999999998</c:v>
                </c:pt>
                <c:pt idx="29">
                  <c:v>21.9162</c:v>
                </c:pt>
                <c:pt idx="30">
                  <c:v>20.965299999999999</c:v>
                </c:pt>
                <c:pt idx="31">
                  <c:v>20.753299999999999</c:v>
                </c:pt>
                <c:pt idx="32">
                  <c:v>21.503900000000002</c:v>
                </c:pt>
                <c:pt idx="33">
                  <c:v>20.896699999999999</c:v>
                </c:pt>
                <c:pt idx="34">
                  <c:v>20.6524</c:v>
                </c:pt>
                <c:pt idx="35">
                  <c:v>19.866299999999999</c:v>
                </c:pt>
                <c:pt idx="36">
                  <c:v>16.261399999999998</c:v>
                </c:pt>
                <c:pt idx="37">
                  <c:v>16.0108</c:v>
                </c:pt>
                <c:pt idx="38">
                  <c:v>15.3428</c:v>
                </c:pt>
                <c:pt idx="39">
                  <c:v>15.8018</c:v>
                </c:pt>
                <c:pt idx="40">
                  <c:v>16.694900000000001</c:v>
                </c:pt>
                <c:pt idx="41">
                  <c:v>16.6966</c:v>
                </c:pt>
                <c:pt idx="42">
                  <c:v>17.637599999999999</c:v>
                </c:pt>
                <c:pt idx="43">
                  <c:v>20.261900000000001</c:v>
                </c:pt>
                <c:pt idx="44">
                  <c:v>21.745100000000001</c:v>
                </c:pt>
                <c:pt idx="45">
                  <c:v>23.315200000000001</c:v>
                </c:pt>
                <c:pt idx="46">
                  <c:v>26.841899999999999</c:v>
                </c:pt>
                <c:pt idx="47">
                  <c:v>28.730699999999999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18-4973-B4BF-BB1C1E5EC08A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13.699</c:v>
                </c:pt>
                <c:pt idx="1">
                  <c:v>12.818</c:v>
                </c:pt>
                <c:pt idx="2">
                  <c:v>13.601000000000001</c:v>
                </c:pt>
                <c:pt idx="3">
                  <c:v>14.311</c:v>
                </c:pt>
                <c:pt idx="4">
                  <c:v>13.032</c:v>
                </c:pt>
                <c:pt idx="5">
                  <c:v>14.231999999999999</c:v>
                </c:pt>
                <c:pt idx="6">
                  <c:v>13.471</c:v>
                </c:pt>
                <c:pt idx="7">
                  <c:v>12.507</c:v>
                </c:pt>
                <c:pt idx="8">
                  <c:v>13.605</c:v>
                </c:pt>
                <c:pt idx="9">
                  <c:v>12.276</c:v>
                </c:pt>
                <c:pt idx="10">
                  <c:v>11.433</c:v>
                </c:pt>
                <c:pt idx="11">
                  <c:v>11.393000000000001</c:v>
                </c:pt>
                <c:pt idx="12">
                  <c:v>10.4</c:v>
                </c:pt>
                <c:pt idx="13">
                  <c:v>9.9369999999999994</c:v>
                </c:pt>
                <c:pt idx="14">
                  <c:v>11.878</c:v>
                </c:pt>
                <c:pt idx="15">
                  <c:v>13.714</c:v>
                </c:pt>
                <c:pt idx="16">
                  <c:v>14.221</c:v>
                </c:pt>
                <c:pt idx="17">
                  <c:v>13.722</c:v>
                </c:pt>
                <c:pt idx="18">
                  <c:v>12.728999999999999</c:v>
                </c:pt>
                <c:pt idx="19">
                  <c:v>12.885999999999999</c:v>
                </c:pt>
                <c:pt idx="20">
                  <c:v>13.692</c:v>
                </c:pt>
                <c:pt idx="21">
                  <c:v>12.949</c:v>
                </c:pt>
                <c:pt idx="22">
                  <c:v>12.532</c:v>
                </c:pt>
                <c:pt idx="23">
                  <c:v>12.577</c:v>
                </c:pt>
                <c:pt idx="24">
                  <c:v>11.813000000000001</c:v>
                </c:pt>
                <c:pt idx="25">
                  <c:v>12.811999999999999</c:v>
                </c:pt>
                <c:pt idx="26">
                  <c:v>13.353</c:v>
                </c:pt>
                <c:pt idx="27">
                  <c:v>12.847</c:v>
                </c:pt>
                <c:pt idx="28">
                  <c:v>13.632</c:v>
                </c:pt>
                <c:pt idx="29">
                  <c:v>13.378</c:v>
                </c:pt>
                <c:pt idx="30">
                  <c:v>13.262</c:v>
                </c:pt>
                <c:pt idx="31">
                  <c:v>13.772</c:v>
                </c:pt>
                <c:pt idx="32">
                  <c:v>13.315</c:v>
                </c:pt>
                <c:pt idx="33">
                  <c:v>12.506</c:v>
                </c:pt>
                <c:pt idx="34">
                  <c:v>9.3919999999999995</c:v>
                </c:pt>
                <c:pt idx="35">
                  <c:v>9.3680000000000003</c:v>
                </c:pt>
                <c:pt idx="36">
                  <c:v>9.3829999999999991</c:v>
                </c:pt>
                <c:pt idx="37">
                  <c:v>9.5129999999999999</c:v>
                </c:pt>
                <c:pt idx="38">
                  <c:v>12.07</c:v>
                </c:pt>
                <c:pt idx="39">
                  <c:v>12.726000000000001</c:v>
                </c:pt>
                <c:pt idx="40">
                  <c:v>12.983000000000001</c:v>
                </c:pt>
                <c:pt idx="41">
                  <c:v>13.178000000000001</c:v>
                </c:pt>
                <c:pt idx="42">
                  <c:v>13.461</c:v>
                </c:pt>
                <c:pt idx="43">
                  <c:v>13.273999999999999</c:v>
                </c:pt>
                <c:pt idx="44">
                  <c:v>12.648</c:v>
                </c:pt>
                <c:pt idx="45">
                  <c:v>13.212</c:v>
                </c:pt>
                <c:pt idx="46">
                  <c:v>12.954000000000001</c:v>
                </c:pt>
                <c:pt idx="47">
                  <c:v>12.964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18-4973-B4BF-BB1C1E5EC08A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18-4973-B4BF-BB1C1E5EC08A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618-4973-B4BF-BB1C1E5EC08A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618-4973-B4BF-BB1C1E5EC08A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618-4973-B4BF-BB1C1E5EC08A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21.118500000000001</c:v>
                </c:pt>
                <c:pt idx="1">
                  <c:v>21.172599999999999</c:v>
                </c:pt>
                <c:pt idx="2">
                  <c:v>21.165400000000002</c:v>
                </c:pt>
                <c:pt idx="3">
                  <c:v>20.6751</c:v>
                </c:pt>
                <c:pt idx="4">
                  <c:v>21.4894</c:v>
                </c:pt>
                <c:pt idx="5">
                  <c:v>21.132200000000001</c:v>
                </c:pt>
                <c:pt idx="6">
                  <c:v>20.8764</c:v>
                </c:pt>
                <c:pt idx="7">
                  <c:v>21.645800000000001</c:v>
                </c:pt>
                <c:pt idx="8">
                  <c:v>22.0825</c:v>
                </c:pt>
                <c:pt idx="9">
                  <c:v>22.145499999999998</c:v>
                </c:pt>
                <c:pt idx="10">
                  <c:v>22.3308</c:v>
                </c:pt>
                <c:pt idx="11">
                  <c:v>22.187999999999999</c:v>
                </c:pt>
                <c:pt idx="12">
                  <c:v>21.389299999999999</c:v>
                </c:pt>
                <c:pt idx="13">
                  <c:v>20.980699999999999</c:v>
                </c:pt>
                <c:pt idx="14">
                  <c:v>20.343399999999999</c:v>
                </c:pt>
                <c:pt idx="15">
                  <c:v>20.354199999999999</c:v>
                </c:pt>
                <c:pt idx="16">
                  <c:v>20.6889</c:v>
                </c:pt>
                <c:pt idx="17">
                  <c:v>20.687999999999999</c:v>
                </c:pt>
                <c:pt idx="18">
                  <c:v>20.563800000000001</c:v>
                </c:pt>
                <c:pt idx="19">
                  <c:v>20.0717</c:v>
                </c:pt>
                <c:pt idx="20">
                  <c:v>21.217400000000001</c:v>
                </c:pt>
                <c:pt idx="21">
                  <c:v>21.7089</c:v>
                </c:pt>
                <c:pt idx="22">
                  <c:v>21.603200000000001</c:v>
                </c:pt>
                <c:pt idx="23">
                  <c:v>21.381900000000002</c:v>
                </c:pt>
                <c:pt idx="24">
                  <c:v>21.5519</c:v>
                </c:pt>
                <c:pt idx="25">
                  <c:v>20.7592</c:v>
                </c:pt>
                <c:pt idx="26">
                  <c:v>21.065000000000001</c:v>
                </c:pt>
                <c:pt idx="27">
                  <c:v>20.9041</c:v>
                </c:pt>
                <c:pt idx="28">
                  <c:v>20.243600000000001</c:v>
                </c:pt>
                <c:pt idx="29">
                  <c:v>20.249300000000002</c:v>
                </c:pt>
                <c:pt idx="30">
                  <c:v>20.738700000000001</c:v>
                </c:pt>
                <c:pt idx="31">
                  <c:v>20.690899999999999</c:v>
                </c:pt>
                <c:pt idx="32">
                  <c:v>20.774999999999999</c:v>
                </c:pt>
                <c:pt idx="33">
                  <c:v>21.369399999999999</c:v>
                </c:pt>
                <c:pt idx="34">
                  <c:v>21.7317</c:v>
                </c:pt>
                <c:pt idx="35">
                  <c:v>21.293700000000001</c:v>
                </c:pt>
                <c:pt idx="36">
                  <c:v>20.970700000000001</c:v>
                </c:pt>
                <c:pt idx="37">
                  <c:v>21.032</c:v>
                </c:pt>
                <c:pt idx="38">
                  <c:v>20.602499999999999</c:v>
                </c:pt>
                <c:pt idx="39">
                  <c:v>20.215299999999999</c:v>
                </c:pt>
                <c:pt idx="40">
                  <c:v>19.8367</c:v>
                </c:pt>
                <c:pt idx="41">
                  <c:v>19.997</c:v>
                </c:pt>
                <c:pt idx="42">
                  <c:v>19.756499999999999</c:v>
                </c:pt>
                <c:pt idx="43">
                  <c:v>20.443100000000001</c:v>
                </c:pt>
                <c:pt idx="44">
                  <c:v>21.302399999999999</c:v>
                </c:pt>
                <c:pt idx="45">
                  <c:v>21.192499999999999</c:v>
                </c:pt>
                <c:pt idx="46">
                  <c:v>21.165900000000001</c:v>
                </c:pt>
                <c:pt idx="47">
                  <c:v>20.94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618-4973-B4BF-BB1C1E5EC08A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27.9452</c:v>
                </c:pt>
                <c:pt idx="1">
                  <c:v>27.754300000000001</c:v>
                </c:pt>
                <c:pt idx="2">
                  <c:v>27.7088</c:v>
                </c:pt>
                <c:pt idx="3">
                  <c:v>27.577200000000001</c:v>
                </c:pt>
                <c:pt idx="4">
                  <c:v>27.0609</c:v>
                </c:pt>
                <c:pt idx="5">
                  <c:v>26.7622</c:v>
                </c:pt>
                <c:pt idx="6">
                  <c:v>26.854800000000001</c:v>
                </c:pt>
                <c:pt idx="7">
                  <c:v>26.828900000000001</c:v>
                </c:pt>
                <c:pt idx="8">
                  <c:v>27.313400000000001</c:v>
                </c:pt>
                <c:pt idx="9">
                  <c:v>27.470800000000001</c:v>
                </c:pt>
                <c:pt idx="10">
                  <c:v>27.648499999999999</c:v>
                </c:pt>
                <c:pt idx="11">
                  <c:v>27.901599999999998</c:v>
                </c:pt>
                <c:pt idx="12">
                  <c:v>27.9575</c:v>
                </c:pt>
                <c:pt idx="13">
                  <c:v>27.748200000000001</c:v>
                </c:pt>
                <c:pt idx="14">
                  <c:v>28.340900000000001</c:v>
                </c:pt>
                <c:pt idx="15">
                  <c:v>28.404</c:v>
                </c:pt>
                <c:pt idx="16">
                  <c:v>29.096</c:v>
                </c:pt>
                <c:pt idx="17">
                  <c:v>29.9252</c:v>
                </c:pt>
                <c:pt idx="18">
                  <c:v>29.9544</c:v>
                </c:pt>
                <c:pt idx="19">
                  <c:v>29.8796</c:v>
                </c:pt>
                <c:pt idx="20">
                  <c:v>29.889099999999999</c:v>
                </c:pt>
                <c:pt idx="21">
                  <c:v>28.737400000000001</c:v>
                </c:pt>
                <c:pt idx="22">
                  <c:v>28.7972</c:v>
                </c:pt>
                <c:pt idx="23">
                  <c:v>29.229199999999999</c:v>
                </c:pt>
                <c:pt idx="24">
                  <c:v>28.716699999999999</c:v>
                </c:pt>
                <c:pt idx="25">
                  <c:v>28.381799999999998</c:v>
                </c:pt>
                <c:pt idx="26">
                  <c:v>28.424199999999999</c:v>
                </c:pt>
                <c:pt idx="27">
                  <c:v>28.578800000000001</c:v>
                </c:pt>
                <c:pt idx="28">
                  <c:v>28.153600000000001</c:v>
                </c:pt>
                <c:pt idx="29">
                  <c:v>28.029599999999999</c:v>
                </c:pt>
                <c:pt idx="30">
                  <c:v>28.372499999999999</c:v>
                </c:pt>
                <c:pt idx="31">
                  <c:v>28.884799999999998</c:v>
                </c:pt>
                <c:pt idx="32">
                  <c:v>29.096299999999999</c:v>
                </c:pt>
                <c:pt idx="33">
                  <c:v>28.863800000000001</c:v>
                </c:pt>
                <c:pt idx="34">
                  <c:v>28.037700000000001</c:v>
                </c:pt>
                <c:pt idx="35">
                  <c:v>28.747800000000002</c:v>
                </c:pt>
                <c:pt idx="36">
                  <c:v>30.287600000000001</c:v>
                </c:pt>
                <c:pt idx="37">
                  <c:v>32.081400000000002</c:v>
                </c:pt>
                <c:pt idx="38">
                  <c:v>32.273800000000001</c:v>
                </c:pt>
                <c:pt idx="39">
                  <c:v>32.176900000000003</c:v>
                </c:pt>
                <c:pt idx="40">
                  <c:v>31.847000000000001</c:v>
                </c:pt>
                <c:pt idx="41">
                  <c:v>31.962399999999999</c:v>
                </c:pt>
                <c:pt idx="42">
                  <c:v>31.653300000000002</c:v>
                </c:pt>
                <c:pt idx="43">
                  <c:v>30.668500000000002</c:v>
                </c:pt>
                <c:pt idx="44">
                  <c:v>30.060300000000002</c:v>
                </c:pt>
                <c:pt idx="45">
                  <c:v>29.029599999999999</c:v>
                </c:pt>
                <c:pt idx="46">
                  <c:v>28.348700000000001</c:v>
                </c:pt>
                <c:pt idx="47">
                  <c:v>28.125699999999998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618-4973-B4BF-BB1C1E5EC08A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14.744820000000001</c:v>
                </c:pt>
                <c:pt idx="1">
                  <c:v>14.837070000000001</c:v>
                </c:pt>
                <c:pt idx="2">
                  <c:v>15.121729999999999</c:v>
                </c:pt>
                <c:pt idx="3">
                  <c:v>14.871090000000001</c:v>
                </c:pt>
                <c:pt idx="4">
                  <c:v>14.90574</c:v>
                </c:pt>
                <c:pt idx="5">
                  <c:v>14.92731</c:v>
                </c:pt>
                <c:pt idx="6">
                  <c:v>15.060269999999999</c:v>
                </c:pt>
                <c:pt idx="7">
                  <c:v>14.669879999999999</c:v>
                </c:pt>
                <c:pt idx="8">
                  <c:v>15.163130000000001</c:v>
                </c:pt>
                <c:pt idx="9">
                  <c:v>15.906750000000001</c:v>
                </c:pt>
                <c:pt idx="10">
                  <c:v>15.649520000000001</c:v>
                </c:pt>
                <c:pt idx="11">
                  <c:v>15.10411</c:v>
                </c:pt>
                <c:pt idx="12">
                  <c:v>14.15621</c:v>
                </c:pt>
                <c:pt idx="13">
                  <c:v>11.75243</c:v>
                </c:pt>
                <c:pt idx="14">
                  <c:v>11.3325</c:v>
                </c:pt>
                <c:pt idx="15">
                  <c:v>11.299440000000001</c:v>
                </c:pt>
                <c:pt idx="16">
                  <c:v>11.3559</c:v>
                </c:pt>
                <c:pt idx="17">
                  <c:v>10.596909999999999</c:v>
                </c:pt>
                <c:pt idx="18">
                  <c:v>10.910220000000001</c:v>
                </c:pt>
                <c:pt idx="19">
                  <c:v>10.81887</c:v>
                </c:pt>
                <c:pt idx="20">
                  <c:v>11.07855</c:v>
                </c:pt>
                <c:pt idx="21">
                  <c:v>10.91316</c:v>
                </c:pt>
                <c:pt idx="22">
                  <c:v>11.100860000000001</c:v>
                </c:pt>
                <c:pt idx="23">
                  <c:v>11.135020000000001</c:v>
                </c:pt>
                <c:pt idx="24">
                  <c:v>12.81268</c:v>
                </c:pt>
                <c:pt idx="25">
                  <c:v>14.21664</c:v>
                </c:pt>
                <c:pt idx="26">
                  <c:v>14.303660000000001</c:v>
                </c:pt>
                <c:pt idx="27">
                  <c:v>15.107419999999999</c:v>
                </c:pt>
                <c:pt idx="28">
                  <c:v>15.010899999999999</c:v>
                </c:pt>
                <c:pt idx="29">
                  <c:v>15.423450000000001</c:v>
                </c:pt>
                <c:pt idx="30">
                  <c:v>15.066420000000001</c:v>
                </c:pt>
                <c:pt idx="31">
                  <c:v>15.48748</c:v>
                </c:pt>
                <c:pt idx="32">
                  <c:v>15.047560000000001</c:v>
                </c:pt>
                <c:pt idx="33">
                  <c:v>15.10877</c:v>
                </c:pt>
                <c:pt idx="34">
                  <c:v>16.006620000000002</c:v>
                </c:pt>
                <c:pt idx="35">
                  <c:v>16.334990000000001</c:v>
                </c:pt>
                <c:pt idx="36">
                  <c:v>16.171479999999999</c:v>
                </c:pt>
                <c:pt idx="37">
                  <c:v>15.47415</c:v>
                </c:pt>
                <c:pt idx="38">
                  <c:v>14.54701</c:v>
                </c:pt>
                <c:pt idx="39">
                  <c:v>11.8626</c:v>
                </c:pt>
                <c:pt idx="40">
                  <c:v>12.007709999999999</c:v>
                </c:pt>
                <c:pt idx="41">
                  <c:v>11.52976</c:v>
                </c:pt>
                <c:pt idx="42">
                  <c:v>11.691850000000001</c:v>
                </c:pt>
                <c:pt idx="43">
                  <c:v>11.570869999999999</c:v>
                </c:pt>
                <c:pt idx="44">
                  <c:v>11.46392</c:v>
                </c:pt>
                <c:pt idx="45">
                  <c:v>11.48246</c:v>
                </c:pt>
                <c:pt idx="46">
                  <c:v>12.00507</c:v>
                </c:pt>
                <c:pt idx="47">
                  <c:v>14.631790000000001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618-4973-B4BF-BB1C1E5EC08A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13.36</c:v>
                </c:pt>
                <c:pt idx="1">
                  <c:v>13.06</c:v>
                </c:pt>
                <c:pt idx="2">
                  <c:v>9.81</c:v>
                </c:pt>
                <c:pt idx="3">
                  <c:v>10.25</c:v>
                </c:pt>
                <c:pt idx="4">
                  <c:v>11.08</c:v>
                </c:pt>
                <c:pt idx="5">
                  <c:v>9.86</c:v>
                </c:pt>
                <c:pt idx="6">
                  <c:v>9.68</c:v>
                </c:pt>
                <c:pt idx="7">
                  <c:v>9.61</c:v>
                </c:pt>
                <c:pt idx="8">
                  <c:v>11.03</c:v>
                </c:pt>
                <c:pt idx="9">
                  <c:v>11.65</c:v>
                </c:pt>
                <c:pt idx="10">
                  <c:v>11.97</c:v>
                </c:pt>
                <c:pt idx="11">
                  <c:v>12.05</c:v>
                </c:pt>
                <c:pt idx="12">
                  <c:v>12.19</c:v>
                </c:pt>
                <c:pt idx="13">
                  <c:v>12.4</c:v>
                </c:pt>
                <c:pt idx="14">
                  <c:v>12.12</c:v>
                </c:pt>
                <c:pt idx="15">
                  <c:v>12.2</c:v>
                </c:pt>
                <c:pt idx="16">
                  <c:v>12.05</c:v>
                </c:pt>
                <c:pt idx="17">
                  <c:v>11.95</c:v>
                </c:pt>
                <c:pt idx="18">
                  <c:v>11.95</c:v>
                </c:pt>
                <c:pt idx="19">
                  <c:v>11.87</c:v>
                </c:pt>
                <c:pt idx="20">
                  <c:v>11.87</c:v>
                </c:pt>
                <c:pt idx="21">
                  <c:v>11.99</c:v>
                </c:pt>
                <c:pt idx="22">
                  <c:v>9.31</c:v>
                </c:pt>
                <c:pt idx="23">
                  <c:v>11.09</c:v>
                </c:pt>
                <c:pt idx="24">
                  <c:v>11.86</c:v>
                </c:pt>
                <c:pt idx="25">
                  <c:v>12.33</c:v>
                </c:pt>
                <c:pt idx="26">
                  <c:v>12.25</c:v>
                </c:pt>
                <c:pt idx="27">
                  <c:v>10.96</c:v>
                </c:pt>
                <c:pt idx="28">
                  <c:v>9.86</c:v>
                </c:pt>
                <c:pt idx="29">
                  <c:v>8.58</c:v>
                </c:pt>
                <c:pt idx="30">
                  <c:v>9.76</c:v>
                </c:pt>
                <c:pt idx="31">
                  <c:v>9.42</c:v>
                </c:pt>
                <c:pt idx="32">
                  <c:v>9.7100000000000009</c:v>
                </c:pt>
                <c:pt idx="33">
                  <c:v>9.7899999999999991</c:v>
                </c:pt>
                <c:pt idx="34">
                  <c:v>9.6</c:v>
                </c:pt>
                <c:pt idx="35">
                  <c:v>9.67</c:v>
                </c:pt>
                <c:pt idx="36">
                  <c:v>12.06</c:v>
                </c:pt>
                <c:pt idx="37">
                  <c:v>12.25</c:v>
                </c:pt>
                <c:pt idx="38">
                  <c:v>12.28</c:v>
                </c:pt>
                <c:pt idx="39">
                  <c:v>12.55</c:v>
                </c:pt>
                <c:pt idx="40">
                  <c:v>10.89</c:v>
                </c:pt>
                <c:pt idx="41">
                  <c:v>10.49</c:v>
                </c:pt>
                <c:pt idx="42">
                  <c:v>12.48</c:v>
                </c:pt>
                <c:pt idx="43">
                  <c:v>12.24</c:v>
                </c:pt>
                <c:pt idx="44">
                  <c:v>12.45</c:v>
                </c:pt>
                <c:pt idx="45">
                  <c:v>12.6</c:v>
                </c:pt>
                <c:pt idx="46">
                  <c:v>13.09</c:v>
                </c:pt>
                <c:pt idx="47">
                  <c:v>13.24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618-4973-B4BF-BB1C1E5EC08A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32.270000000000003</c:v>
                </c:pt>
                <c:pt idx="1">
                  <c:v>31.024000000000001</c:v>
                </c:pt>
                <c:pt idx="2">
                  <c:v>32.311999999999998</c:v>
                </c:pt>
                <c:pt idx="3">
                  <c:v>33.308</c:v>
                </c:pt>
                <c:pt idx="4">
                  <c:v>32.484000000000002</c:v>
                </c:pt>
                <c:pt idx="5">
                  <c:v>31.411999999999999</c:v>
                </c:pt>
                <c:pt idx="6">
                  <c:v>31.597999999999999</c:v>
                </c:pt>
                <c:pt idx="7">
                  <c:v>31.66</c:v>
                </c:pt>
                <c:pt idx="8">
                  <c:v>31.722000000000001</c:v>
                </c:pt>
                <c:pt idx="9">
                  <c:v>31.972000000000001</c:v>
                </c:pt>
                <c:pt idx="10">
                  <c:v>32.706000000000003</c:v>
                </c:pt>
                <c:pt idx="11">
                  <c:v>32.32</c:v>
                </c:pt>
                <c:pt idx="12">
                  <c:v>32.228000000000002</c:v>
                </c:pt>
                <c:pt idx="13">
                  <c:v>31.888000000000002</c:v>
                </c:pt>
                <c:pt idx="14">
                  <c:v>30.97</c:v>
                </c:pt>
                <c:pt idx="15">
                  <c:v>31.48</c:v>
                </c:pt>
                <c:pt idx="16">
                  <c:v>31.167999999999999</c:v>
                </c:pt>
                <c:pt idx="17">
                  <c:v>30.896000000000001</c:v>
                </c:pt>
                <c:pt idx="18">
                  <c:v>30.204000000000001</c:v>
                </c:pt>
                <c:pt idx="19">
                  <c:v>29.762</c:v>
                </c:pt>
                <c:pt idx="20">
                  <c:v>30.206</c:v>
                </c:pt>
                <c:pt idx="21">
                  <c:v>29.762</c:v>
                </c:pt>
                <c:pt idx="22">
                  <c:v>30.45</c:v>
                </c:pt>
                <c:pt idx="23">
                  <c:v>30.29</c:v>
                </c:pt>
                <c:pt idx="24">
                  <c:v>30.495999999999999</c:v>
                </c:pt>
                <c:pt idx="25">
                  <c:v>30.29</c:v>
                </c:pt>
                <c:pt idx="26">
                  <c:v>30.231999999999999</c:v>
                </c:pt>
                <c:pt idx="27">
                  <c:v>30.702000000000002</c:v>
                </c:pt>
                <c:pt idx="28">
                  <c:v>30.282</c:v>
                </c:pt>
                <c:pt idx="29">
                  <c:v>29.795999999999999</c:v>
                </c:pt>
                <c:pt idx="30">
                  <c:v>29.795999999999999</c:v>
                </c:pt>
                <c:pt idx="31">
                  <c:v>30.591999999999999</c:v>
                </c:pt>
                <c:pt idx="32">
                  <c:v>31.077999999999999</c:v>
                </c:pt>
                <c:pt idx="33">
                  <c:v>30.95</c:v>
                </c:pt>
                <c:pt idx="34">
                  <c:v>31.521999999999998</c:v>
                </c:pt>
                <c:pt idx="35">
                  <c:v>31.866</c:v>
                </c:pt>
                <c:pt idx="36">
                  <c:v>32.874000000000002</c:v>
                </c:pt>
                <c:pt idx="37">
                  <c:v>32.988</c:v>
                </c:pt>
                <c:pt idx="38">
                  <c:v>32.835999999999999</c:v>
                </c:pt>
                <c:pt idx="39">
                  <c:v>32.811999999999998</c:v>
                </c:pt>
                <c:pt idx="40">
                  <c:v>32.159999999999997</c:v>
                </c:pt>
                <c:pt idx="41">
                  <c:v>32.777999999999999</c:v>
                </c:pt>
                <c:pt idx="42">
                  <c:v>32.915999999999997</c:v>
                </c:pt>
                <c:pt idx="43">
                  <c:v>32.468000000000004</c:v>
                </c:pt>
                <c:pt idx="44">
                  <c:v>32.264000000000003</c:v>
                </c:pt>
                <c:pt idx="45">
                  <c:v>31.776</c:v>
                </c:pt>
                <c:pt idx="46">
                  <c:v>32.090000000000003</c:v>
                </c:pt>
                <c:pt idx="47">
                  <c:v>32.712000000000003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618-4973-B4BF-BB1C1E5EC08A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618-4973-B4BF-BB1C1E5EC08A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618-4973-B4BF-BB1C1E5EC08A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48.155000000000001</c:v>
                </c:pt>
                <c:pt idx="1">
                  <c:v>48.02</c:v>
                </c:pt>
                <c:pt idx="2">
                  <c:v>48.244999999999997</c:v>
                </c:pt>
                <c:pt idx="3">
                  <c:v>48.41</c:v>
                </c:pt>
                <c:pt idx="4">
                  <c:v>48.914999999999999</c:v>
                </c:pt>
                <c:pt idx="5">
                  <c:v>48.668999999999997</c:v>
                </c:pt>
                <c:pt idx="6">
                  <c:v>48.631999999999998</c:v>
                </c:pt>
                <c:pt idx="7">
                  <c:v>48.744</c:v>
                </c:pt>
                <c:pt idx="8">
                  <c:v>49.128</c:v>
                </c:pt>
                <c:pt idx="9">
                  <c:v>48.334000000000003</c:v>
                </c:pt>
                <c:pt idx="10">
                  <c:v>48.478999999999999</c:v>
                </c:pt>
                <c:pt idx="11">
                  <c:v>48.746000000000002</c:v>
                </c:pt>
                <c:pt idx="12">
                  <c:v>48.363</c:v>
                </c:pt>
                <c:pt idx="13">
                  <c:v>47.972999999999999</c:v>
                </c:pt>
                <c:pt idx="14">
                  <c:v>47.936</c:v>
                </c:pt>
                <c:pt idx="15">
                  <c:v>47.781999999999996</c:v>
                </c:pt>
                <c:pt idx="16">
                  <c:v>47.756</c:v>
                </c:pt>
                <c:pt idx="17">
                  <c:v>47.491</c:v>
                </c:pt>
                <c:pt idx="18">
                  <c:v>47.661000000000001</c:v>
                </c:pt>
                <c:pt idx="19">
                  <c:v>48.09</c:v>
                </c:pt>
                <c:pt idx="20">
                  <c:v>48.03</c:v>
                </c:pt>
                <c:pt idx="21">
                  <c:v>48.042000000000002</c:v>
                </c:pt>
                <c:pt idx="22">
                  <c:v>48.412999999999997</c:v>
                </c:pt>
                <c:pt idx="23">
                  <c:v>48.142000000000003</c:v>
                </c:pt>
                <c:pt idx="24">
                  <c:v>48.267000000000003</c:v>
                </c:pt>
                <c:pt idx="25">
                  <c:v>47.652000000000001</c:v>
                </c:pt>
                <c:pt idx="26">
                  <c:v>47.734000000000002</c:v>
                </c:pt>
                <c:pt idx="27">
                  <c:v>47.957000000000001</c:v>
                </c:pt>
                <c:pt idx="28">
                  <c:v>47.781999999999996</c:v>
                </c:pt>
                <c:pt idx="29">
                  <c:v>47.939</c:v>
                </c:pt>
                <c:pt idx="30">
                  <c:v>47.872999999999998</c:v>
                </c:pt>
                <c:pt idx="31">
                  <c:v>47.805</c:v>
                </c:pt>
                <c:pt idx="32">
                  <c:v>47.881999999999998</c:v>
                </c:pt>
                <c:pt idx="33">
                  <c:v>47.628999999999998</c:v>
                </c:pt>
                <c:pt idx="34">
                  <c:v>48.16</c:v>
                </c:pt>
                <c:pt idx="35">
                  <c:v>48.066000000000003</c:v>
                </c:pt>
                <c:pt idx="36">
                  <c:v>48.648000000000003</c:v>
                </c:pt>
                <c:pt idx="37">
                  <c:v>48.731000000000002</c:v>
                </c:pt>
                <c:pt idx="38">
                  <c:v>49.234000000000002</c:v>
                </c:pt>
                <c:pt idx="39">
                  <c:v>49.347999999999999</c:v>
                </c:pt>
                <c:pt idx="40">
                  <c:v>49.143999999999998</c:v>
                </c:pt>
                <c:pt idx="41">
                  <c:v>49.210999999999999</c:v>
                </c:pt>
                <c:pt idx="42">
                  <c:v>49.156999999999996</c:v>
                </c:pt>
                <c:pt idx="43">
                  <c:v>48.976999999999997</c:v>
                </c:pt>
                <c:pt idx="44">
                  <c:v>49.021000000000001</c:v>
                </c:pt>
                <c:pt idx="45">
                  <c:v>48.749000000000002</c:v>
                </c:pt>
                <c:pt idx="46">
                  <c:v>48.878999999999998</c:v>
                </c:pt>
                <c:pt idx="47">
                  <c:v>48.673000000000002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618-4973-B4BF-BB1C1E5EC08A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618-4973-B4BF-BB1C1E5EC08A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40.850900000000003</c:v>
                </c:pt>
                <c:pt idx="1">
                  <c:v>29.073699999999999</c:v>
                </c:pt>
                <c:pt idx="2">
                  <c:v>41.579500000000003</c:v>
                </c:pt>
                <c:pt idx="3">
                  <c:v>24.0777</c:v>
                </c:pt>
                <c:pt idx="4">
                  <c:v>47.891399999999997</c:v>
                </c:pt>
                <c:pt idx="5">
                  <c:v>31.580100000000002</c:v>
                </c:pt>
                <c:pt idx="6">
                  <c:v>40.604700000000001</c:v>
                </c:pt>
                <c:pt idx="7">
                  <c:v>36.477600000000002</c:v>
                </c:pt>
                <c:pt idx="8">
                  <c:v>22.706</c:v>
                </c:pt>
                <c:pt idx="9">
                  <c:v>46.226300000000002</c:v>
                </c:pt>
                <c:pt idx="10">
                  <c:v>43.484499999999997</c:v>
                </c:pt>
                <c:pt idx="11">
                  <c:v>36.114600000000003</c:v>
                </c:pt>
                <c:pt idx="12">
                  <c:v>32.972499999999997</c:v>
                </c:pt>
                <c:pt idx="13">
                  <c:v>29.7346</c:v>
                </c:pt>
                <c:pt idx="14">
                  <c:v>46.084200000000003</c:v>
                </c:pt>
                <c:pt idx="15">
                  <c:v>35.951900000000002</c:v>
                </c:pt>
                <c:pt idx="16">
                  <c:v>39.058700000000002</c:v>
                </c:pt>
                <c:pt idx="17">
                  <c:v>30.056999999999999</c:v>
                </c:pt>
                <c:pt idx="18">
                  <c:v>14.9359</c:v>
                </c:pt>
                <c:pt idx="19">
                  <c:v>32.711799999999997</c:v>
                </c:pt>
                <c:pt idx="20">
                  <c:v>41.837899999999998</c:v>
                </c:pt>
                <c:pt idx="21">
                  <c:v>40.223599999999998</c:v>
                </c:pt>
                <c:pt idx="22">
                  <c:v>29.434999999999999</c:v>
                </c:pt>
                <c:pt idx="23">
                  <c:v>38.145899999999997</c:v>
                </c:pt>
                <c:pt idx="24">
                  <c:v>37.710500000000003</c:v>
                </c:pt>
                <c:pt idx="25">
                  <c:v>47.394799999999996</c:v>
                </c:pt>
                <c:pt idx="26">
                  <c:v>31.136800000000001</c:v>
                </c:pt>
                <c:pt idx="27">
                  <c:v>41.725099999999998</c:v>
                </c:pt>
                <c:pt idx="28">
                  <c:v>29.886099999999999</c:v>
                </c:pt>
                <c:pt idx="29">
                  <c:v>38.8307</c:v>
                </c:pt>
                <c:pt idx="30">
                  <c:v>35.414999999999999</c:v>
                </c:pt>
                <c:pt idx="31">
                  <c:v>46.8461</c:v>
                </c:pt>
                <c:pt idx="32">
                  <c:v>31.225300000000001</c:v>
                </c:pt>
                <c:pt idx="33">
                  <c:v>31.931000000000001</c:v>
                </c:pt>
                <c:pt idx="34">
                  <c:v>37.076900000000002</c:v>
                </c:pt>
                <c:pt idx="35">
                  <c:v>32.549900000000001</c:v>
                </c:pt>
                <c:pt idx="36">
                  <c:v>36.892299999999999</c:v>
                </c:pt>
                <c:pt idx="37">
                  <c:v>13.3675</c:v>
                </c:pt>
                <c:pt idx="38">
                  <c:v>11.5357</c:v>
                </c:pt>
                <c:pt idx="39">
                  <c:v>9.7507999999999999</c:v>
                </c:pt>
                <c:pt idx="40">
                  <c:v>37.615499999999997</c:v>
                </c:pt>
                <c:pt idx="41">
                  <c:v>36.277700000000003</c:v>
                </c:pt>
                <c:pt idx="42">
                  <c:v>44.221800000000002</c:v>
                </c:pt>
                <c:pt idx="43">
                  <c:v>45.439399999999999</c:v>
                </c:pt>
                <c:pt idx="44">
                  <c:v>39.165500000000002</c:v>
                </c:pt>
                <c:pt idx="45">
                  <c:v>40.666800000000002</c:v>
                </c:pt>
                <c:pt idx="46">
                  <c:v>37.090600000000002</c:v>
                </c:pt>
                <c:pt idx="47">
                  <c:v>37.342500000000001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618-4973-B4BF-BB1C1E5EC08A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618-4973-B4BF-BB1C1E5EC08A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8.1</c:v>
                </c:pt>
                <c:pt idx="1">
                  <c:v>8.1</c:v>
                </c:pt>
                <c:pt idx="2">
                  <c:v>8.6</c:v>
                </c:pt>
                <c:pt idx="3">
                  <c:v>9</c:v>
                </c:pt>
                <c:pt idx="4">
                  <c:v>9.3000000000000007</c:v>
                </c:pt>
                <c:pt idx="5">
                  <c:v>9.5</c:v>
                </c:pt>
                <c:pt idx="6">
                  <c:v>9.5</c:v>
                </c:pt>
                <c:pt idx="7">
                  <c:v>9.5</c:v>
                </c:pt>
                <c:pt idx="8">
                  <c:v>9.5</c:v>
                </c:pt>
                <c:pt idx="9">
                  <c:v>9.3000000000000007</c:v>
                </c:pt>
                <c:pt idx="10">
                  <c:v>9.3000000000000007</c:v>
                </c:pt>
                <c:pt idx="11">
                  <c:v>9.9</c:v>
                </c:pt>
                <c:pt idx="12">
                  <c:v>9.8000000000000007</c:v>
                </c:pt>
                <c:pt idx="13">
                  <c:v>9.6</c:v>
                </c:pt>
                <c:pt idx="14">
                  <c:v>9.5</c:v>
                </c:pt>
                <c:pt idx="15">
                  <c:v>9.5</c:v>
                </c:pt>
                <c:pt idx="16">
                  <c:v>8.8000000000000007</c:v>
                </c:pt>
                <c:pt idx="17">
                  <c:v>8.8000000000000007</c:v>
                </c:pt>
                <c:pt idx="18">
                  <c:v>8.5</c:v>
                </c:pt>
                <c:pt idx="19">
                  <c:v>8.4</c:v>
                </c:pt>
                <c:pt idx="20">
                  <c:v>8.1999999999999993</c:v>
                </c:pt>
                <c:pt idx="21">
                  <c:v>8.3000000000000007</c:v>
                </c:pt>
                <c:pt idx="22">
                  <c:v>8.4</c:v>
                </c:pt>
                <c:pt idx="23">
                  <c:v>8.4</c:v>
                </c:pt>
                <c:pt idx="24">
                  <c:v>8.3000000000000007</c:v>
                </c:pt>
                <c:pt idx="25">
                  <c:v>8.4</c:v>
                </c:pt>
                <c:pt idx="26">
                  <c:v>8.3000000000000007</c:v>
                </c:pt>
                <c:pt idx="27">
                  <c:v>8.3000000000000007</c:v>
                </c:pt>
                <c:pt idx="28">
                  <c:v>9</c:v>
                </c:pt>
                <c:pt idx="29">
                  <c:v>8.6999999999999993</c:v>
                </c:pt>
                <c:pt idx="30">
                  <c:v>8.3000000000000007</c:v>
                </c:pt>
                <c:pt idx="31">
                  <c:v>8.1</c:v>
                </c:pt>
                <c:pt idx="32">
                  <c:v>8.4</c:v>
                </c:pt>
                <c:pt idx="33">
                  <c:v>8.6</c:v>
                </c:pt>
                <c:pt idx="34">
                  <c:v>8.5</c:v>
                </c:pt>
                <c:pt idx="35">
                  <c:v>8.5</c:v>
                </c:pt>
                <c:pt idx="36">
                  <c:v>8</c:v>
                </c:pt>
                <c:pt idx="37">
                  <c:v>7.7</c:v>
                </c:pt>
                <c:pt idx="38">
                  <c:v>7.6</c:v>
                </c:pt>
                <c:pt idx="39">
                  <c:v>7.6</c:v>
                </c:pt>
                <c:pt idx="40">
                  <c:v>7.8</c:v>
                </c:pt>
                <c:pt idx="41">
                  <c:v>7.8</c:v>
                </c:pt>
                <c:pt idx="42">
                  <c:v>7.6</c:v>
                </c:pt>
                <c:pt idx="43">
                  <c:v>7.5</c:v>
                </c:pt>
                <c:pt idx="44">
                  <c:v>8</c:v>
                </c:pt>
                <c:pt idx="45">
                  <c:v>8.1999999999999993</c:v>
                </c:pt>
                <c:pt idx="46">
                  <c:v>8.3000000000000007</c:v>
                </c:pt>
                <c:pt idx="47">
                  <c:v>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618-4973-B4BF-BB1C1E5EC08A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618-4973-B4BF-BB1C1E5EC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133.14993999999999</c:v>
                </c:pt>
                <c:pt idx="1">
                  <c:v>55.105849999999997</c:v>
                </c:pt>
                <c:pt idx="2">
                  <c:v>63.639980000000001</c:v>
                </c:pt>
                <c:pt idx="3">
                  <c:v>150.67741000000001</c:v>
                </c:pt>
                <c:pt idx="4">
                  <c:v>143.03391999999999</c:v>
                </c:pt>
                <c:pt idx="5">
                  <c:v>126.78067</c:v>
                </c:pt>
                <c:pt idx="6">
                  <c:v>115.80593</c:v>
                </c:pt>
                <c:pt idx="7">
                  <c:v>132.46397999999999</c:v>
                </c:pt>
                <c:pt idx="8">
                  <c:v>168.97444999999999</c:v>
                </c:pt>
                <c:pt idx="9">
                  <c:v>157.60189</c:v>
                </c:pt>
                <c:pt idx="10">
                  <c:v>139.10798</c:v>
                </c:pt>
                <c:pt idx="11">
                  <c:v>129.41786999999999</c:v>
                </c:pt>
                <c:pt idx="12">
                  <c:v>115.8476</c:v>
                </c:pt>
                <c:pt idx="13">
                  <c:v>109.61</c:v>
                </c:pt>
                <c:pt idx="14">
                  <c:v>102.15993</c:v>
                </c:pt>
                <c:pt idx="15">
                  <c:v>145.97852</c:v>
                </c:pt>
                <c:pt idx="16">
                  <c:v>150.41507999999999</c:v>
                </c:pt>
                <c:pt idx="17">
                  <c:v>147.76414</c:v>
                </c:pt>
                <c:pt idx="18">
                  <c:v>131.08271999999999</c:v>
                </c:pt>
                <c:pt idx="19">
                  <c:v>109.97273</c:v>
                </c:pt>
                <c:pt idx="20">
                  <c:v>122.02359</c:v>
                </c:pt>
                <c:pt idx="21">
                  <c:v>119.51177</c:v>
                </c:pt>
                <c:pt idx="22">
                  <c:v>135.78478000000001</c:v>
                </c:pt>
                <c:pt idx="23">
                  <c:v>143.66575</c:v>
                </c:pt>
                <c:pt idx="24">
                  <c:v>124.09629</c:v>
                </c:pt>
                <c:pt idx="25">
                  <c:v>115.34054999999999</c:v>
                </c:pt>
                <c:pt idx="26">
                  <c:v>107.82023</c:v>
                </c:pt>
                <c:pt idx="27">
                  <c:v>153.03390999999999</c:v>
                </c:pt>
                <c:pt idx="28">
                  <c:v>151.43178</c:v>
                </c:pt>
                <c:pt idx="29">
                  <c:v>145.73220000000001</c:v>
                </c:pt>
                <c:pt idx="30">
                  <c:v>141.95595</c:v>
                </c:pt>
                <c:pt idx="31">
                  <c:v>128.53286</c:v>
                </c:pt>
                <c:pt idx="32">
                  <c:v>116.1103</c:v>
                </c:pt>
                <c:pt idx="33">
                  <c:v>105.73241</c:v>
                </c:pt>
                <c:pt idx="34">
                  <c:v>112.06292999999999</c:v>
                </c:pt>
                <c:pt idx="35">
                  <c:v>48.046309999999998</c:v>
                </c:pt>
                <c:pt idx="36">
                  <c:v>38.567079999999997</c:v>
                </c:pt>
                <c:pt idx="37">
                  <c:v>40.639020000000002</c:v>
                </c:pt>
                <c:pt idx="38">
                  <c:v>38.469119999999997</c:v>
                </c:pt>
                <c:pt idx="39">
                  <c:v>36.156300000000002</c:v>
                </c:pt>
                <c:pt idx="40">
                  <c:v>34.393389999999997</c:v>
                </c:pt>
                <c:pt idx="41">
                  <c:v>36.745350000000002</c:v>
                </c:pt>
                <c:pt idx="42">
                  <c:v>36.616979999999998</c:v>
                </c:pt>
                <c:pt idx="43">
                  <c:v>39.793089999999999</c:v>
                </c:pt>
                <c:pt idx="44">
                  <c:v>126.21791</c:v>
                </c:pt>
                <c:pt idx="45">
                  <c:v>135.82989000000001</c:v>
                </c:pt>
                <c:pt idx="46">
                  <c:v>114.91978</c:v>
                </c:pt>
                <c:pt idx="47">
                  <c:v>109.73578999999999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62-457E-A2EA-F66773C2F498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62-457E-A2EA-F66773C2F498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62-457E-A2EA-F66773C2F498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62-457E-A2EA-F66773C2F498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A62-457E-A2EA-F66773C2F498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16.739999999999998</c:v>
                </c:pt>
                <c:pt idx="1">
                  <c:v>16.809999999999999</c:v>
                </c:pt>
                <c:pt idx="2">
                  <c:v>18.29</c:v>
                </c:pt>
                <c:pt idx="3">
                  <c:v>18.68</c:v>
                </c:pt>
                <c:pt idx="4">
                  <c:v>17.98</c:v>
                </c:pt>
                <c:pt idx="5">
                  <c:v>17.489999999999998</c:v>
                </c:pt>
                <c:pt idx="6">
                  <c:v>17.43</c:v>
                </c:pt>
                <c:pt idx="7">
                  <c:v>17.36</c:v>
                </c:pt>
                <c:pt idx="8">
                  <c:v>17.399999999999999</c:v>
                </c:pt>
                <c:pt idx="9">
                  <c:v>17.28</c:v>
                </c:pt>
                <c:pt idx="10">
                  <c:v>17.86</c:v>
                </c:pt>
                <c:pt idx="11">
                  <c:v>17.71</c:v>
                </c:pt>
                <c:pt idx="12">
                  <c:v>17.5</c:v>
                </c:pt>
                <c:pt idx="13">
                  <c:v>17.27</c:v>
                </c:pt>
                <c:pt idx="14">
                  <c:v>17.72</c:v>
                </c:pt>
                <c:pt idx="15">
                  <c:v>17.579999999999998</c:v>
                </c:pt>
                <c:pt idx="16">
                  <c:v>18.190000000000001</c:v>
                </c:pt>
                <c:pt idx="17">
                  <c:v>18.05</c:v>
                </c:pt>
                <c:pt idx="18">
                  <c:v>17.96</c:v>
                </c:pt>
                <c:pt idx="19">
                  <c:v>17.96</c:v>
                </c:pt>
                <c:pt idx="20">
                  <c:v>18.09</c:v>
                </c:pt>
                <c:pt idx="21">
                  <c:v>18.329999999999998</c:v>
                </c:pt>
                <c:pt idx="22">
                  <c:v>17.68</c:v>
                </c:pt>
                <c:pt idx="23">
                  <c:v>16.420000000000002</c:v>
                </c:pt>
                <c:pt idx="24">
                  <c:v>15.81</c:v>
                </c:pt>
                <c:pt idx="25">
                  <c:v>16.77</c:v>
                </c:pt>
                <c:pt idx="26">
                  <c:v>17.03</c:v>
                </c:pt>
                <c:pt idx="27">
                  <c:v>16.45</c:v>
                </c:pt>
                <c:pt idx="28">
                  <c:v>15.64</c:v>
                </c:pt>
                <c:pt idx="29">
                  <c:v>13.67</c:v>
                </c:pt>
                <c:pt idx="30">
                  <c:v>11.48</c:v>
                </c:pt>
                <c:pt idx="31">
                  <c:v>10.56</c:v>
                </c:pt>
                <c:pt idx="32">
                  <c:v>10.61</c:v>
                </c:pt>
                <c:pt idx="33">
                  <c:v>10.87</c:v>
                </c:pt>
                <c:pt idx="34">
                  <c:v>12.54</c:v>
                </c:pt>
                <c:pt idx="35">
                  <c:v>12.49</c:v>
                </c:pt>
                <c:pt idx="36">
                  <c:v>17.16</c:v>
                </c:pt>
                <c:pt idx="37">
                  <c:v>17.53</c:v>
                </c:pt>
                <c:pt idx="38">
                  <c:v>17.73</c:v>
                </c:pt>
                <c:pt idx="39">
                  <c:v>18.21</c:v>
                </c:pt>
                <c:pt idx="40">
                  <c:v>18.18</c:v>
                </c:pt>
                <c:pt idx="41">
                  <c:v>18.13</c:v>
                </c:pt>
                <c:pt idx="42">
                  <c:v>18.13</c:v>
                </c:pt>
                <c:pt idx="43">
                  <c:v>18.170000000000002</c:v>
                </c:pt>
                <c:pt idx="44">
                  <c:v>18.079999999999998</c:v>
                </c:pt>
                <c:pt idx="45">
                  <c:v>18.18</c:v>
                </c:pt>
                <c:pt idx="46">
                  <c:v>17.87</c:v>
                </c:pt>
                <c:pt idx="47">
                  <c:v>16.600000000000001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A62-457E-A2EA-F66773C2F498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A62-457E-A2EA-F66773C2F498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A62-457E-A2EA-F66773C2F498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A62-457E-A2EA-F66773C2F498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A62-457E-A2EA-F66773C2F498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A62-457E-A2EA-F66773C2F498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A62-457E-A2EA-F66773C2F498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5.33786</c:v>
                </c:pt>
                <c:pt idx="1">
                  <c:v>5.3343100000000003</c:v>
                </c:pt>
                <c:pt idx="2">
                  <c:v>5.31128</c:v>
                </c:pt>
                <c:pt idx="3">
                  <c:v>5.2735900000000004</c:v>
                </c:pt>
                <c:pt idx="4">
                  <c:v>5.2218400000000003</c:v>
                </c:pt>
                <c:pt idx="5">
                  <c:v>4.8159200000000002</c:v>
                </c:pt>
                <c:pt idx="6">
                  <c:v>5.0571900000000003</c:v>
                </c:pt>
                <c:pt idx="7">
                  <c:v>5.19055</c:v>
                </c:pt>
                <c:pt idx="8">
                  <c:v>5.2815200000000004</c:v>
                </c:pt>
                <c:pt idx="9">
                  <c:v>5.03627</c:v>
                </c:pt>
                <c:pt idx="10">
                  <c:v>5.0886500000000003</c:v>
                </c:pt>
                <c:pt idx="11">
                  <c:v>5.1020799999999999</c:v>
                </c:pt>
                <c:pt idx="12">
                  <c:v>5.0694299999999997</c:v>
                </c:pt>
                <c:pt idx="13">
                  <c:v>4.9555300000000004</c:v>
                </c:pt>
                <c:pt idx="14">
                  <c:v>4.7631500000000004</c:v>
                </c:pt>
                <c:pt idx="15">
                  <c:v>4.8320100000000004</c:v>
                </c:pt>
                <c:pt idx="16">
                  <c:v>5.1929299999999996</c:v>
                </c:pt>
                <c:pt idx="17">
                  <c:v>4.6838199999999999</c:v>
                </c:pt>
                <c:pt idx="18">
                  <c:v>4.0358400000000003</c:v>
                </c:pt>
                <c:pt idx="19">
                  <c:v>4.1829499999999999</c:v>
                </c:pt>
                <c:pt idx="20">
                  <c:v>4.0119499999999997</c:v>
                </c:pt>
                <c:pt idx="21">
                  <c:v>4.3253700000000004</c:v>
                </c:pt>
                <c:pt idx="22">
                  <c:v>4.6141800000000002</c:v>
                </c:pt>
                <c:pt idx="23">
                  <c:v>4.59483</c:v>
                </c:pt>
                <c:pt idx="24">
                  <c:v>4.63246</c:v>
                </c:pt>
                <c:pt idx="25">
                  <c:v>4.6611399999999996</c:v>
                </c:pt>
                <c:pt idx="26">
                  <c:v>5.46631</c:v>
                </c:pt>
                <c:pt idx="27">
                  <c:v>5.7646800000000002</c:v>
                </c:pt>
                <c:pt idx="28">
                  <c:v>5.7564599999999997</c:v>
                </c:pt>
                <c:pt idx="29">
                  <c:v>6.2199600000000004</c:v>
                </c:pt>
                <c:pt idx="30">
                  <c:v>6.1652199999999997</c:v>
                </c:pt>
                <c:pt idx="31">
                  <c:v>6.4605899999999998</c:v>
                </c:pt>
                <c:pt idx="32">
                  <c:v>6.2238600000000002</c:v>
                </c:pt>
                <c:pt idx="33">
                  <c:v>5.8655799999999996</c:v>
                </c:pt>
                <c:pt idx="34">
                  <c:v>5.3594600000000003</c:v>
                </c:pt>
                <c:pt idx="35">
                  <c:v>5.4161799999999998</c:v>
                </c:pt>
                <c:pt idx="36">
                  <c:v>4.26905</c:v>
                </c:pt>
                <c:pt idx="37">
                  <c:v>4.2895099999999999</c:v>
                </c:pt>
                <c:pt idx="38">
                  <c:v>4.1899699999999998</c:v>
                </c:pt>
                <c:pt idx="39">
                  <c:v>4.1270300000000004</c:v>
                </c:pt>
                <c:pt idx="40">
                  <c:v>4.0911</c:v>
                </c:pt>
                <c:pt idx="41">
                  <c:v>4.0739599999999996</c:v>
                </c:pt>
                <c:pt idx="42">
                  <c:v>4.2364699999999997</c:v>
                </c:pt>
                <c:pt idx="43">
                  <c:v>4.23285</c:v>
                </c:pt>
                <c:pt idx="44">
                  <c:v>4.8772500000000001</c:v>
                </c:pt>
                <c:pt idx="45">
                  <c:v>4.42605</c:v>
                </c:pt>
                <c:pt idx="46">
                  <c:v>4.5418000000000003</c:v>
                </c:pt>
                <c:pt idx="47">
                  <c:v>5.2758599999999998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A62-457E-A2EA-F66773C2F498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A62-457E-A2EA-F66773C2F498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A62-457E-A2EA-F66773C2F498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49.151200000000003</c:v>
                </c:pt>
                <c:pt idx="1">
                  <c:v>49.8123</c:v>
                </c:pt>
                <c:pt idx="2">
                  <c:v>48.185899999999997</c:v>
                </c:pt>
                <c:pt idx="3">
                  <c:v>49.094000000000001</c:v>
                </c:pt>
                <c:pt idx="4">
                  <c:v>45.310099999999998</c:v>
                </c:pt>
                <c:pt idx="5">
                  <c:v>36.053699999999999</c:v>
                </c:pt>
                <c:pt idx="6">
                  <c:v>31.1629</c:v>
                </c:pt>
                <c:pt idx="7">
                  <c:v>36.148299999999999</c:v>
                </c:pt>
                <c:pt idx="8">
                  <c:v>36.587400000000002</c:v>
                </c:pt>
                <c:pt idx="9">
                  <c:v>37.377000000000002</c:v>
                </c:pt>
                <c:pt idx="10">
                  <c:v>36.573500000000003</c:v>
                </c:pt>
                <c:pt idx="11">
                  <c:v>38.006999999999998</c:v>
                </c:pt>
                <c:pt idx="12">
                  <c:v>38.906399999999998</c:v>
                </c:pt>
                <c:pt idx="13">
                  <c:v>46.834099999999999</c:v>
                </c:pt>
                <c:pt idx="14">
                  <c:v>51.362400000000001</c:v>
                </c:pt>
                <c:pt idx="15">
                  <c:v>51.6066</c:v>
                </c:pt>
                <c:pt idx="16">
                  <c:v>50.637700000000002</c:v>
                </c:pt>
                <c:pt idx="17">
                  <c:v>49.6096</c:v>
                </c:pt>
                <c:pt idx="18">
                  <c:v>50.370699999999999</c:v>
                </c:pt>
                <c:pt idx="19">
                  <c:v>50.471899999999998</c:v>
                </c:pt>
                <c:pt idx="20">
                  <c:v>50.719900000000003</c:v>
                </c:pt>
                <c:pt idx="21">
                  <c:v>50.648499999999999</c:v>
                </c:pt>
                <c:pt idx="22">
                  <c:v>48.679099999999998</c:v>
                </c:pt>
                <c:pt idx="23">
                  <c:v>44.971699999999998</c:v>
                </c:pt>
                <c:pt idx="24">
                  <c:v>49.291600000000003</c:v>
                </c:pt>
                <c:pt idx="25">
                  <c:v>49.223300000000002</c:v>
                </c:pt>
                <c:pt idx="26">
                  <c:v>50.593299999999999</c:v>
                </c:pt>
                <c:pt idx="27">
                  <c:v>50.935200000000002</c:v>
                </c:pt>
                <c:pt idx="28">
                  <c:v>50.21</c:v>
                </c:pt>
                <c:pt idx="29">
                  <c:v>49.195</c:v>
                </c:pt>
                <c:pt idx="30">
                  <c:v>47.465800000000002</c:v>
                </c:pt>
                <c:pt idx="31">
                  <c:v>48.270600000000002</c:v>
                </c:pt>
                <c:pt idx="32">
                  <c:v>48.620699999999999</c:v>
                </c:pt>
                <c:pt idx="33">
                  <c:v>48.151600000000002</c:v>
                </c:pt>
                <c:pt idx="34">
                  <c:v>47.507199999999997</c:v>
                </c:pt>
                <c:pt idx="35">
                  <c:v>47.246000000000002</c:v>
                </c:pt>
                <c:pt idx="36">
                  <c:v>46.700800000000001</c:v>
                </c:pt>
                <c:pt idx="37">
                  <c:v>42.958799999999997</c:v>
                </c:pt>
                <c:pt idx="38">
                  <c:v>46.982700000000001</c:v>
                </c:pt>
                <c:pt idx="39">
                  <c:v>49.883000000000003</c:v>
                </c:pt>
                <c:pt idx="40">
                  <c:v>46.091200000000001</c:v>
                </c:pt>
                <c:pt idx="41">
                  <c:v>46.300600000000003</c:v>
                </c:pt>
                <c:pt idx="42">
                  <c:v>49.662399999999998</c:v>
                </c:pt>
                <c:pt idx="43">
                  <c:v>48.697699999999998</c:v>
                </c:pt>
                <c:pt idx="44">
                  <c:v>48.343699999999998</c:v>
                </c:pt>
                <c:pt idx="45">
                  <c:v>47.827500000000001</c:v>
                </c:pt>
                <c:pt idx="46">
                  <c:v>49.613500000000002</c:v>
                </c:pt>
                <c:pt idx="47">
                  <c:v>49.696300000000001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A62-457E-A2EA-F66773C2F498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107.93</c:v>
                </c:pt>
                <c:pt idx="1">
                  <c:v>107.7</c:v>
                </c:pt>
                <c:pt idx="2">
                  <c:v>107.25</c:v>
                </c:pt>
                <c:pt idx="3">
                  <c:v>108.66</c:v>
                </c:pt>
                <c:pt idx="4">
                  <c:v>107.56</c:v>
                </c:pt>
                <c:pt idx="5">
                  <c:v>109.27</c:v>
                </c:pt>
                <c:pt idx="6">
                  <c:v>120</c:v>
                </c:pt>
                <c:pt idx="7">
                  <c:v>122.99</c:v>
                </c:pt>
                <c:pt idx="8">
                  <c:v>123.04</c:v>
                </c:pt>
                <c:pt idx="9">
                  <c:v>123.62</c:v>
                </c:pt>
                <c:pt idx="10">
                  <c:v>114.47</c:v>
                </c:pt>
                <c:pt idx="11">
                  <c:v>123.9</c:v>
                </c:pt>
                <c:pt idx="12">
                  <c:v>118.19</c:v>
                </c:pt>
                <c:pt idx="13">
                  <c:v>116.49</c:v>
                </c:pt>
                <c:pt idx="14">
                  <c:v>121.74</c:v>
                </c:pt>
                <c:pt idx="15">
                  <c:v>123.54</c:v>
                </c:pt>
                <c:pt idx="16">
                  <c:v>122.78</c:v>
                </c:pt>
                <c:pt idx="17">
                  <c:v>123.63</c:v>
                </c:pt>
                <c:pt idx="18">
                  <c:v>123.61</c:v>
                </c:pt>
                <c:pt idx="19">
                  <c:v>124.08</c:v>
                </c:pt>
                <c:pt idx="20">
                  <c:v>123.64</c:v>
                </c:pt>
                <c:pt idx="21">
                  <c:v>123.92</c:v>
                </c:pt>
                <c:pt idx="22">
                  <c:v>124.12</c:v>
                </c:pt>
                <c:pt idx="23">
                  <c:v>124.25</c:v>
                </c:pt>
                <c:pt idx="24">
                  <c:v>122.38</c:v>
                </c:pt>
                <c:pt idx="25">
                  <c:v>122.32</c:v>
                </c:pt>
                <c:pt idx="26">
                  <c:v>120.24</c:v>
                </c:pt>
                <c:pt idx="27">
                  <c:v>120.79</c:v>
                </c:pt>
                <c:pt idx="28">
                  <c:v>122.71</c:v>
                </c:pt>
                <c:pt idx="29">
                  <c:v>125.36</c:v>
                </c:pt>
                <c:pt idx="30">
                  <c:v>126.05</c:v>
                </c:pt>
                <c:pt idx="31">
                  <c:v>125.56</c:v>
                </c:pt>
                <c:pt idx="32">
                  <c:v>126.31</c:v>
                </c:pt>
                <c:pt idx="33">
                  <c:v>127.03</c:v>
                </c:pt>
                <c:pt idx="34">
                  <c:v>125.99</c:v>
                </c:pt>
                <c:pt idx="35">
                  <c:v>125.02</c:v>
                </c:pt>
                <c:pt idx="36">
                  <c:v>122.39</c:v>
                </c:pt>
                <c:pt idx="37">
                  <c:v>120.59</c:v>
                </c:pt>
                <c:pt idx="38">
                  <c:v>122.87</c:v>
                </c:pt>
                <c:pt idx="39">
                  <c:v>122.29</c:v>
                </c:pt>
                <c:pt idx="40">
                  <c:v>121.85</c:v>
                </c:pt>
                <c:pt idx="41">
                  <c:v>113.34</c:v>
                </c:pt>
                <c:pt idx="42">
                  <c:v>113</c:v>
                </c:pt>
                <c:pt idx="43">
                  <c:v>115.09</c:v>
                </c:pt>
                <c:pt idx="44">
                  <c:v>119.62</c:v>
                </c:pt>
                <c:pt idx="45">
                  <c:v>123.82</c:v>
                </c:pt>
                <c:pt idx="46">
                  <c:v>123.23</c:v>
                </c:pt>
                <c:pt idx="47">
                  <c:v>124.27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A62-457E-A2EA-F66773C2F498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28.591290000000001</c:v>
                </c:pt>
                <c:pt idx="1">
                  <c:v>28.095009999999998</c:v>
                </c:pt>
                <c:pt idx="2">
                  <c:v>27.98685</c:v>
                </c:pt>
                <c:pt idx="3">
                  <c:v>28.172059999999998</c:v>
                </c:pt>
                <c:pt idx="4">
                  <c:v>27.771339999999999</c:v>
                </c:pt>
                <c:pt idx="5">
                  <c:v>27.227830000000001</c:v>
                </c:pt>
                <c:pt idx="6">
                  <c:v>27.303820000000002</c:v>
                </c:pt>
                <c:pt idx="7">
                  <c:v>28.812380000000001</c:v>
                </c:pt>
                <c:pt idx="8">
                  <c:v>28.939060000000001</c:v>
                </c:pt>
                <c:pt idx="9">
                  <c:v>28.757739999999998</c:v>
                </c:pt>
                <c:pt idx="10">
                  <c:v>28.201589999999999</c:v>
                </c:pt>
                <c:pt idx="11">
                  <c:v>26.467169999999999</c:v>
                </c:pt>
                <c:pt idx="12">
                  <c:v>24.991530000000001</c:v>
                </c:pt>
                <c:pt idx="13">
                  <c:v>24.592919999999999</c:v>
                </c:pt>
                <c:pt idx="14">
                  <c:v>27.76915</c:v>
                </c:pt>
                <c:pt idx="15">
                  <c:v>27.279859999999999</c:v>
                </c:pt>
                <c:pt idx="16">
                  <c:v>27.424189999999999</c:v>
                </c:pt>
                <c:pt idx="17">
                  <c:v>27.154450000000001</c:v>
                </c:pt>
                <c:pt idx="18">
                  <c:v>27.380469999999999</c:v>
                </c:pt>
                <c:pt idx="19">
                  <c:v>28.97486</c:v>
                </c:pt>
                <c:pt idx="20">
                  <c:v>29.89424</c:v>
                </c:pt>
                <c:pt idx="21">
                  <c:v>29.7334</c:v>
                </c:pt>
                <c:pt idx="22">
                  <c:v>29.723199999999999</c:v>
                </c:pt>
                <c:pt idx="23">
                  <c:v>29.140270000000001</c:v>
                </c:pt>
                <c:pt idx="24">
                  <c:v>27.98358</c:v>
                </c:pt>
                <c:pt idx="25">
                  <c:v>28.521650000000001</c:v>
                </c:pt>
                <c:pt idx="26">
                  <c:v>28.72512</c:v>
                </c:pt>
                <c:pt idx="27">
                  <c:v>28.983280000000001</c:v>
                </c:pt>
                <c:pt idx="28">
                  <c:v>29.55509</c:v>
                </c:pt>
                <c:pt idx="29">
                  <c:v>28.789480000000001</c:v>
                </c:pt>
                <c:pt idx="30">
                  <c:v>28.622959999999999</c:v>
                </c:pt>
                <c:pt idx="31">
                  <c:v>28.884550000000001</c:v>
                </c:pt>
                <c:pt idx="32">
                  <c:v>28.712980000000002</c:v>
                </c:pt>
                <c:pt idx="33">
                  <c:v>28.616</c:v>
                </c:pt>
                <c:pt idx="34">
                  <c:v>28.265730000000001</c:v>
                </c:pt>
                <c:pt idx="35">
                  <c:v>27.46264</c:v>
                </c:pt>
                <c:pt idx="36">
                  <c:v>24.42315</c:v>
                </c:pt>
                <c:pt idx="37">
                  <c:v>24.87565</c:v>
                </c:pt>
                <c:pt idx="38">
                  <c:v>27.71285</c:v>
                </c:pt>
                <c:pt idx="39">
                  <c:v>28.61767</c:v>
                </c:pt>
                <c:pt idx="40">
                  <c:v>28.983509999999999</c:v>
                </c:pt>
                <c:pt idx="41">
                  <c:v>29.489039999999999</c:v>
                </c:pt>
                <c:pt idx="42">
                  <c:v>29.85482</c:v>
                </c:pt>
                <c:pt idx="43">
                  <c:v>30.48537</c:v>
                </c:pt>
                <c:pt idx="44">
                  <c:v>30.140049999999999</c:v>
                </c:pt>
                <c:pt idx="45">
                  <c:v>30.415510000000001</c:v>
                </c:pt>
                <c:pt idx="46">
                  <c:v>30.29879</c:v>
                </c:pt>
                <c:pt idx="47">
                  <c:v>29.245339999999999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A62-457E-A2EA-F66773C2F498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A62-457E-A2EA-F66773C2F498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157.62010000000001</c:v>
                </c:pt>
                <c:pt idx="1">
                  <c:v>156.33404999999999</c:v>
                </c:pt>
                <c:pt idx="2">
                  <c:v>160.22066000000001</c:v>
                </c:pt>
                <c:pt idx="3">
                  <c:v>158.66797</c:v>
                </c:pt>
                <c:pt idx="4">
                  <c:v>157.20547999999999</c:v>
                </c:pt>
                <c:pt idx="5">
                  <c:v>161.90168</c:v>
                </c:pt>
                <c:pt idx="6">
                  <c:v>157.17340999999999</c:v>
                </c:pt>
                <c:pt idx="7">
                  <c:v>157.11963</c:v>
                </c:pt>
                <c:pt idx="8">
                  <c:v>161.51949999999999</c:v>
                </c:pt>
                <c:pt idx="9">
                  <c:v>162.42477</c:v>
                </c:pt>
                <c:pt idx="10">
                  <c:v>163.28281999999999</c:v>
                </c:pt>
                <c:pt idx="11">
                  <c:v>164.26091</c:v>
                </c:pt>
                <c:pt idx="12">
                  <c:v>164.65773999999999</c:v>
                </c:pt>
                <c:pt idx="13">
                  <c:v>158.1601</c:v>
                </c:pt>
                <c:pt idx="14">
                  <c:v>156.90098</c:v>
                </c:pt>
                <c:pt idx="15">
                  <c:v>155.61135999999999</c:v>
                </c:pt>
                <c:pt idx="16">
                  <c:v>160.17839000000001</c:v>
                </c:pt>
                <c:pt idx="17">
                  <c:v>161.34351000000001</c:v>
                </c:pt>
                <c:pt idx="18">
                  <c:v>163.62759</c:v>
                </c:pt>
                <c:pt idx="19">
                  <c:v>163.61483999999999</c:v>
                </c:pt>
                <c:pt idx="20">
                  <c:v>163.93020999999999</c:v>
                </c:pt>
                <c:pt idx="21">
                  <c:v>163.23237</c:v>
                </c:pt>
                <c:pt idx="22">
                  <c:v>161.91640000000001</c:v>
                </c:pt>
                <c:pt idx="23">
                  <c:v>161.87089</c:v>
                </c:pt>
                <c:pt idx="24">
                  <c:v>163.53152</c:v>
                </c:pt>
                <c:pt idx="25">
                  <c:v>163.15772000000001</c:v>
                </c:pt>
                <c:pt idx="26">
                  <c:v>161.17170999999999</c:v>
                </c:pt>
                <c:pt idx="27">
                  <c:v>163.63974999999999</c:v>
                </c:pt>
                <c:pt idx="28">
                  <c:v>164.54745</c:v>
                </c:pt>
                <c:pt idx="29">
                  <c:v>164.34520000000001</c:v>
                </c:pt>
                <c:pt idx="30">
                  <c:v>162.82899</c:v>
                </c:pt>
                <c:pt idx="31">
                  <c:v>162.29411999999999</c:v>
                </c:pt>
                <c:pt idx="32">
                  <c:v>162.68222</c:v>
                </c:pt>
                <c:pt idx="33">
                  <c:v>165.07805999999999</c:v>
                </c:pt>
                <c:pt idx="34">
                  <c:v>165.05374</c:v>
                </c:pt>
                <c:pt idx="35">
                  <c:v>162.66614000000001</c:v>
                </c:pt>
                <c:pt idx="36">
                  <c:v>166.47998999999999</c:v>
                </c:pt>
                <c:pt idx="37">
                  <c:v>165.26357999999999</c:v>
                </c:pt>
                <c:pt idx="38">
                  <c:v>161.37705</c:v>
                </c:pt>
                <c:pt idx="39">
                  <c:v>160.38068999999999</c:v>
                </c:pt>
                <c:pt idx="40">
                  <c:v>168.67830000000001</c:v>
                </c:pt>
                <c:pt idx="41">
                  <c:v>166.80888999999999</c:v>
                </c:pt>
                <c:pt idx="42">
                  <c:v>164.53437</c:v>
                </c:pt>
                <c:pt idx="43">
                  <c:v>165.45797999999999</c:v>
                </c:pt>
                <c:pt idx="44">
                  <c:v>164.01426000000001</c:v>
                </c:pt>
                <c:pt idx="45">
                  <c:v>163.77332000000001</c:v>
                </c:pt>
                <c:pt idx="46">
                  <c:v>164.11132000000001</c:v>
                </c:pt>
                <c:pt idx="47">
                  <c:v>163.82363000000001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A62-457E-A2EA-F66773C2F498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A62-457E-A2EA-F66773C2F498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36.786000000000001</c:v>
                </c:pt>
                <c:pt idx="1">
                  <c:v>37.420999999999999</c:v>
                </c:pt>
                <c:pt idx="2">
                  <c:v>36.716999999999999</c:v>
                </c:pt>
                <c:pt idx="3">
                  <c:v>37.189</c:v>
                </c:pt>
                <c:pt idx="4">
                  <c:v>37.720999999999997</c:v>
                </c:pt>
                <c:pt idx="5">
                  <c:v>38.21</c:v>
                </c:pt>
                <c:pt idx="6">
                  <c:v>38.067</c:v>
                </c:pt>
                <c:pt idx="7">
                  <c:v>38.018999999999998</c:v>
                </c:pt>
                <c:pt idx="8">
                  <c:v>37.643000000000001</c:v>
                </c:pt>
                <c:pt idx="9">
                  <c:v>36.819000000000003</c:v>
                </c:pt>
                <c:pt idx="10">
                  <c:v>35.359000000000002</c:v>
                </c:pt>
                <c:pt idx="11">
                  <c:v>34.368000000000002</c:v>
                </c:pt>
                <c:pt idx="12">
                  <c:v>33.406999999999996</c:v>
                </c:pt>
                <c:pt idx="13">
                  <c:v>30.67</c:v>
                </c:pt>
                <c:pt idx="14">
                  <c:v>30.814</c:v>
                </c:pt>
                <c:pt idx="15">
                  <c:v>32.119</c:v>
                </c:pt>
                <c:pt idx="16">
                  <c:v>30.672000000000001</c:v>
                </c:pt>
                <c:pt idx="17">
                  <c:v>33.881</c:v>
                </c:pt>
                <c:pt idx="18">
                  <c:v>36.003</c:v>
                </c:pt>
                <c:pt idx="19">
                  <c:v>37.070999999999998</c:v>
                </c:pt>
                <c:pt idx="20">
                  <c:v>37.381</c:v>
                </c:pt>
                <c:pt idx="21">
                  <c:v>38.993000000000002</c:v>
                </c:pt>
                <c:pt idx="22">
                  <c:v>38.484999999999999</c:v>
                </c:pt>
                <c:pt idx="23">
                  <c:v>37.685000000000002</c:v>
                </c:pt>
                <c:pt idx="24">
                  <c:v>36.543999999999997</c:v>
                </c:pt>
                <c:pt idx="25">
                  <c:v>36.152999999999999</c:v>
                </c:pt>
                <c:pt idx="26">
                  <c:v>36.36</c:v>
                </c:pt>
                <c:pt idx="27">
                  <c:v>37.786999999999999</c:v>
                </c:pt>
                <c:pt idx="28">
                  <c:v>38.475000000000001</c:v>
                </c:pt>
                <c:pt idx="29">
                  <c:v>39.332000000000001</c:v>
                </c:pt>
                <c:pt idx="30">
                  <c:v>39.201999999999998</c:v>
                </c:pt>
                <c:pt idx="31">
                  <c:v>38.987000000000002</c:v>
                </c:pt>
                <c:pt idx="32">
                  <c:v>38.037999999999997</c:v>
                </c:pt>
                <c:pt idx="33">
                  <c:v>37.228000000000002</c:v>
                </c:pt>
                <c:pt idx="34">
                  <c:v>35.42</c:v>
                </c:pt>
                <c:pt idx="35">
                  <c:v>35.033000000000001</c:v>
                </c:pt>
                <c:pt idx="36">
                  <c:v>35.064</c:v>
                </c:pt>
                <c:pt idx="37">
                  <c:v>32.518999999999998</c:v>
                </c:pt>
                <c:pt idx="38">
                  <c:v>32.228000000000002</c:v>
                </c:pt>
                <c:pt idx="39">
                  <c:v>34.094999999999999</c:v>
                </c:pt>
                <c:pt idx="40">
                  <c:v>35.950000000000003</c:v>
                </c:pt>
                <c:pt idx="41">
                  <c:v>36.789000000000001</c:v>
                </c:pt>
                <c:pt idx="42">
                  <c:v>38.313000000000002</c:v>
                </c:pt>
                <c:pt idx="43">
                  <c:v>38.426000000000002</c:v>
                </c:pt>
                <c:pt idx="44">
                  <c:v>39.058999999999997</c:v>
                </c:pt>
                <c:pt idx="45">
                  <c:v>39.924999999999997</c:v>
                </c:pt>
                <c:pt idx="46">
                  <c:v>38.848999999999997</c:v>
                </c:pt>
                <c:pt idx="47">
                  <c:v>38.597999999999999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A62-457E-A2EA-F66773C2F498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30.907720000000001</c:v>
                </c:pt>
                <c:pt idx="1">
                  <c:v>33.123959999999997</c:v>
                </c:pt>
                <c:pt idx="2">
                  <c:v>34.661839999999998</c:v>
                </c:pt>
                <c:pt idx="3">
                  <c:v>34.600920000000002</c:v>
                </c:pt>
                <c:pt idx="4">
                  <c:v>34.272449999999999</c:v>
                </c:pt>
                <c:pt idx="5">
                  <c:v>34.185899999999997</c:v>
                </c:pt>
                <c:pt idx="6">
                  <c:v>33.900489999999998</c:v>
                </c:pt>
                <c:pt idx="7">
                  <c:v>32.763860000000001</c:v>
                </c:pt>
                <c:pt idx="8">
                  <c:v>32.353990000000003</c:v>
                </c:pt>
                <c:pt idx="9">
                  <c:v>31.809979999999999</c:v>
                </c:pt>
                <c:pt idx="10">
                  <c:v>31.853639999999999</c:v>
                </c:pt>
                <c:pt idx="11">
                  <c:v>32.275880000000001</c:v>
                </c:pt>
                <c:pt idx="12">
                  <c:v>32.344650000000001</c:v>
                </c:pt>
                <c:pt idx="13">
                  <c:v>33.546410000000002</c:v>
                </c:pt>
                <c:pt idx="14">
                  <c:v>33.016370000000002</c:v>
                </c:pt>
                <c:pt idx="15">
                  <c:v>33.400840000000002</c:v>
                </c:pt>
                <c:pt idx="16">
                  <c:v>33.614559999999997</c:v>
                </c:pt>
                <c:pt idx="17">
                  <c:v>34.309600000000003</c:v>
                </c:pt>
                <c:pt idx="18">
                  <c:v>33.648200000000003</c:v>
                </c:pt>
                <c:pt idx="19">
                  <c:v>34.411749999999998</c:v>
                </c:pt>
                <c:pt idx="20">
                  <c:v>33.666269999999997</c:v>
                </c:pt>
                <c:pt idx="21">
                  <c:v>33.592309999999998</c:v>
                </c:pt>
                <c:pt idx="22">
                  <c:v>33.700780000000002</c:v>
                </c:pt>
                <c:pt idx="23">
                  <c:v>32.993490000000001</c:v>
                </c:pt>
                <c:pt idx="24">
                  <c:v>32.378819999999997</c:v>
                </c:pt>
                <c:pt idx="25">
                  <c:v>31.83323</c:v>
                </c:pt>
                <c:pt idx="26">
                  <c:v>32.579410000000003</c:v>
                </c:pt>
                <c:pt idx="27">
                  <c:v>32.624290000000002</c:v>
                </c:pt>
                <c:pt idx="28">
                  <c:v>32.926430000000003</c:v>
                </c:pt>
                <c:pt idx="29">
                  <c:v>33.761589999999998</c:v>
                </c:pt>
                <c:pt idx="30">
                  <c:v>31.79757</c:v>
                </c:pt>
                <c:pt idx="31">
                  <c:v>32.161700000000003</c:v>
                </c:pt>
                <c:pt idx="32">
                  <c:v>31.798660000000002</c:v>
                </c:pt>
                <c:pt idx="33">
                  <c:v>30.901260000000001</c:v>
                </c:pt>
                <c:pt idx="34">
                  <c:v>30.081959999999999</c:v>
                </c:pt>
                <c:pt idx="35">
                  <c:v>28.43515</c:v>
                </c:pt>
                <c:pt idx="36">
                  <c:v>28.542020000000001</c:v>
                </c:pt>
                <c:pt idx="37">
                  <c:v>29.644439999999999</c:v>
                </c:pt>
                <c:pt idx="38">
                  <c:v>29.581659999999999</c:v>
                </c:pt>
                <c:pt idx="39">
                  <c:v>29.37838</c:v>
                </c:pt>
                <c:pt idx="40">
                  <c:v>29.532109999999999</c:v>
                </c:pt>
                <c:pt idx="41">
                  <c:v>29.419499999999999</c:v>
                </c:pt>
                <c:pt idx="42">
                  <c:v>29.24822</c:v>
                </c:pt>
                <c:pt idx="43">
                  <c:v>30.11992</c:v>
                </c:pt>
                <c:pt idx="44">
                  <c:v>30.780840000000001</c:v>
                </c:pt>
                <c:pt idx="45">
                  <c:v>30.460249999999998</c:v>
                </c:pt>
                <c:pt idx="46">
                  <c:v>30.676690000000001</c:v>
                </c:pt>
                <c:pt idx="47">
                  <c:v>30.420860000000001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A62-457E-A2EA-F66773C2F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7D-4390-B831-037252EFD4D6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22.8828</c:v>
                </c:pt>
                <c:pt idx="1">
                  <c:v>22.412600000000001</c:v>
                </c:pt>
                <c:pt idx="2">
                  <c:v>23.5243</c:v>
                </c:pt>
                <c:pt idx="3">
                  <c:v>25.589200000000002</c:v>
                </c:pt>
                <c:pt idx="4">
                  <c:v>25.6356</c:v>
                </c:pt>
                <c:pt idx="5">
                  <c:v>22.592600000000001</c:v>
                </c:pt>
                <c:pt idx="6">
                  <c:v>21.815899999999999</c:v>
                </c:pt>
                <c:pt idx="7">
                  <c:v>21.698</c:v>
                </c:pt>
                <c:pt idx="8">
                  <c:v>21.777799999999999</c:v>
                </c:pt>
                <c:pt idx="9">
                  <c:v>21.759499999999999</c:v>
                </c:pt>
                <c:pt idx="10">
                  <c:v>21.787500000000001</c:v>
                </c:pt>
                <c:pt idx="11">
                  <c:v>21.744299999999999</c:v>
                </c:pt>
                <c:pt idx="12">
                  <c:v>21.703399999999998</c:v>
                </c:pt>
                <c:pt idx="13">
                  <c:v>21.599599999999999</c:v>
                </c:pt>
                <c:pt idx="14">
                  <c:v>21.503399999999999</c:v>
                </c:pt>
                <c:pt idx="15">
                  <c:v>21.492999999999999</c:v>
                </c:pt>
                <c:pt idx="16">
                  <c:v>21.552600000000002</c:v>
                </c:pt>
                <c:pt idx="17">
                  <c:v>21.557500000000001</c:v>
                </c:pt>
                <c:pt idx="18">
                  <c:v>21.6431</c:v>
                </c:pt>
                <c:pt idx="19">
                  <c:v>21.6904</c:v>
                </c:pt>
                <c:pt idx="20">
                  <c:v>21.5779</c:v>
                </c:pt>
                <c:pt idx="21">
                  <c:v>21.561</c:v>
                </c:pt>
                <c:pt idx="22">
                  <c:v>21.667200000000001</c:v>
                </c:pt>
                <c:pt idx="23">
                  <c:v>21.835100000000001</c:v>
                </c:pt>
                <c:pt idx="24">
                  <c:v>21.721599999999999</c:v>
                </c:pt>
                <c:pt idx="25">
                  <c:v>21.720099999999999</c:v>
                </c:pt>
                <c:pt idx="26">
                  <c:v>21.708100000000002</c:v>
                </c:pt>
                <c:pt idx="27">
                  <c:v>18.926200000000001</c:v>
                </c:pt>
                <c:pt idx="28">
                  <c:v>19.024000000000001</c:v>
                </c:pt>
                <c:pt idx="29">
                  <c:v>19.235600000000002</c:v>
                </c:pt>
                <c:pt idx="30">
                  <c:v>19.1511</c:v>
                </c:pt>
                <c:pt idx="31">
                  <c:v>18.901</c:v>
                </c:pt>
                <c:pt idx="32">
                  <c:v>18.8596</c:v>
                </c:pt>
                <c:pt idx="33">
                  <c:v>18.980799999999999</c:v>
                </c:pt>
                <c:pt idx="34">
                  <c:v>19.240200000000002</c:v>
                </c:pt>
                <c:pt idx="35">
                  <c:v>19.270499999999998</c:v>
                </c:pt>
                <c:pt idx="36">
                  <c:v>19.338799999999999</c:v>
                </c:pt>
                <c:pt idx="37">
                  <c:v>19.205100000000002</c:v>
                </c:pt>
                <c:pt idx="38">
                  <c:v>19.257999999999999</c:v>
                </c:pt>
                <c:pt idx="39">
                  <c:v>20.7166</c:v>
                </c:pt>
                <c:pt idx="40">
                  <c:v>22.320699999999999</c:v>
                </c:pt>
                <c:pt idx="41">
                  <c:v>23.044499999999999</c:v>
                </c:pt>
                <c:pt idx="42">
                  <c:v>22.512499999999999</c:v>
                </c:pt>
                <c:pt idx="43">
                  <c:v>24.5809</c:v>
                </c:pt>
                <c:pt idx="44">
                  <c:v>24.599399999999999</c:v>
                </c:pt>
                <c:pt idx="45">
                  <c:v>24.776499999999999</c:v>
                </c:pt>
                <c:pt idx="46">
                  <c:v>24.865600000000001</c:v>
                </c:pt>
                <c:pt idx="47">
                  <c:v>24.827100000000002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7D-4390-B831-037252EFD4D6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32.395600000000002</c:v>
                </c:pt>
                <c:pt idx="1">
                  <c:v>33.771599999999999</c:v>
                </c:pt>
                <c:pt idx="2">
                  <c:v>34.032299999999999</c:v>
                </c:pt>
                <c:pt idx="3">
                  <c:v>35.023299999999999</c:v>
                </c:pt>
                <c:pt idx="4">
                  <c:v>35.196199999999997</c:v>
                </c:pt>
                <c:pt idx="5">
                  <c:v>34.291699999999999</c:v>
                </c:pt>
                <c:pt idx="6">
                  <c:v>34.298900000000003</c:v>
                </c:pt>
                <c:pt idx="7">
                  <c:v>34.5242</c:v>
                </c:pt>
                <c:pt idx="8">
                  <c:v>34.271099999999997</c:v>
                </c:pt>
                <c:pt idx="9">
                  <c:v>33.956600000000002</c:v>
                </c:pt>
                <c:pt idx="10">
                  <c:v>31.327100000000002</c:v>
                </c:pt>
                <c:pt idx="11">
                  <c:v>28.856200000000001</c:v>
                </c:pt>
                <c:pt idx="12">
                  <c:v>27.3567</c:v>
                </c:pt>
                <c:pt idx="13">
                  <c:v>26.484000000000002</c:v>
                </c:pt>
                <c:pt idx="14">
                  <c:v>26.6464</c:v>
                </c:pt>
                <c:pt idx="15">
                  <c:v>27.762799999999999</c:v>
                </c:pt>
                <c:pt idx="16">
                  <c:v>27.867100000000001</c:v>
                </c:pt>
                <c:pt idx="17">
                  <c:v>27.521999999999998</c:v>
                </c:pt>
                <c:pt idx="18">
                  <c:v>28.347200000000001</c:v>
                </c:pt>
                <c:pt idx="19">
                  <c:v>27.69</c:v>
                </c:pt>
                <c:pt idx="20">
                  <c:v>29.175000000000001</c:v>
                </c:pt>
                <c:pt idx="21">
                  <c:v>33.019199999999998</c:v>
                </c:pt>
                <c:pt idx="22">
                  <c:v>33.404499999999999</c:v>
                </c:pt>
                <c:pt idx="23">
                  <c:v>32.277900000000002</c:v>
                </c:pt>
                <c:pt idx="24">
                  <c:v>31.237100000000002</c:v>
                </c:pt>
                <c:pt idx="25">
                  <c:v>28.803999999999998</c:v>
                </c:pt>
                <c:pt idx="26">
                  <c:v>29.8538</c:v>
                </c:pt>
                <c:pt idx="27">
                  <c:v>29.2441</c:v>
                </c:pt>
                <c:pt idx="28">
                  <c:v>29.411300000000001</c:v>
                </c:pt>
                <c:pt idx="29">
                  <c:v>29.416499999999999</c:v>
                </c:pt>
                <c:pt idx="30">
                  <c:v>31.167999999999999</c:v>
                </c:pt>
                <c:pt idx="31">
                  <c:v>32.993099999999998</c:v>
                </c:pt>
                <c:pt idx="32">
                  <c:v>32.009099999999997</c:v>
                </c:pt>
                <c:pt idx="33">
                  <c:v>31.8306</c:v>
                </c:pt>
                <c:pt idx="34">
                  <c:v>31.119700000000002</c:v>
                </c:pt>
                <c:pt idx="35">
                  <c:v>30.9343</c:v>
                </c:pt>
                <c:pt idx="36">
                  <c:v>30.326599999999999</c:v>
                </c:pt>
                <c:pt idx="37">
                  <c:v>29.992899999999999</c:v>
                </c:pt>
                <c:pt idx="38">
                  <c:v>30.069800000000001</c:v>
                </c:pt>
                <c:pt idx="39">
                  <c:v>30.8795</c:v>
                </c:pt>
                <c:pt idx="40">
                  <c:v>31.5166</c:v>
                </c:pt>
                <c:pt idx="41">
                  <c:v>32.474400000000003</c:v>
                </c:pt>
                <c:pt idx="42">
                  <c:v>32.7562</c:v>
                </c:pt>
                <c:pt idx="43">
                  <c:v>33.270400000000002</c:v>
                </c:pt>
                <c:pt idx="44">
                  <c:v>33.356400000000001</c:v>
                </c:pt>
                <c:pt idx="45">
                  <c:v>33.339300000000001</c:v>
                </c:pt>
                <c:pt idx="46">
                  <c:v>33.481299999999997</c:v>
                </c:pt>
                <c:pt idx="47">
                  <c:v>34.269300000000001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7D-4390-B831-037252EFD4D6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7D-4390-B831-037252EFD4D6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A7D-4390-B831-037252EFD4D6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A7D-4390-B831-037252EFD4D6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  <c:pt idx="0">
                  <c:v>2.4</c:v>
                </c:pt>
                <c:pt idx="1">
                  <c:v>2.6</c:v>
                </c:pt>
                <c:pt idx="2">
                  <c:v>2.5</c:v>
                </c:pt>
                <c:pt idx="3">
                  <c:v>2.4</c:v>
                </c:pt>
                <c:pt idx="4">
                  <c:v>2.5</c:v>
                </c:pt>
                <c:pt idx="5">
                  <c:v>2.4</c:v>
                </c:pt>
                <c:pt idx="6">
                  <c:v>2.4</c:v>
                </c:pt>
                <c:pt idx="7">
                  <c:v>2.4</c:v>
                </c:pt>
                <c:pt idx="8">
                  <c:v>2.62</c:v>
                </c:pt>
                <c:pt idx="9">
                  <c:v>2.6</c:v>
                </c:pt>
                <c:pt idx="10">
                  <c:v>2.5</c:v>
                </c:pt>
                <c:pt idx="11">
                  <c:v>2.4</c:v>
                </c:pt>
                <c:pt idx="12">
                  <c:v>2.5</c:v>
                </c:pt>
                <c:pt idx="13">
                  <c:v>2.2999999999999998</c:v>
                </c:pt>
                <c:pt idx="14">
                  <c:v>2.5</c:v>
                </c:pt>
                <c:pt idx="15">
                  <c:v>2.5</c:v>
                </c:pt>
                <c:pt idx="16">
                  <c:v>2.6</c:v>
                </c:pt>
                <c:pt idx="17">
                  <c:v>2.5</c:v>
                </c:pt>
                <c:pt idx="18">
                  <c:v>2.5</c:v>
                </c:pt>
                <c:pt idx="19">
                  <c:v>2.7</c:v>
                </c:pt>
                <c:pt idx="20">
                  <c:v>2.8</c:v>
                </c:pt>
                <c:pt idx="21">
                  <c:v>2.7</c:v>
                </c:pt>
                <c:pt idx="22">
                  <c:v>2.8</c:v>
                </c:pt>
                <c:pt idx="23">
                  <c:v>2.6</c:v>
                </c:pt>
                <c:pt idx="24">
                  <c:v>2.4</c:v>
                </c:pt>
                <c:pt idx="25">
                  <c:v>2.4</c:v>
                </c:pt>
                <c:pt idx="26">
                  <c:v>2.4</c:v>
                </c:pt>
                <c:pt idx="27">
                  <c:v>2.4</c:v>
                </c:pt>
                <c:pt idx="28">
                  <c:v>2.4</c:v>
                </c:pt>
                <c:pt idx="29">
                  <c:v>2.5</c:v>
                </c:pt>
                <c:pt idx="30">
                  <c:v>2.4</c:v>
                </c:pt>
                <c:pt idx="31">
                  <c:v>2.4</c:v>
                </c:pt>
                <c:pt idx="32">
                  <c:v>2.4</c:v>
                </c:pt>
                <c:pt idx="33">
                  <c:v>2.4</c:v>
                </c:pt>
                <c:pt idx="34">
                  <c:v>2.5</c:v>
                </c:pt>
                <c:pt idx="35">
                  <c:v>2.6</c:v>
                </c:pt>
                <c:pt idx="36">
                  <c:v>2.6</c:v>
                </c:pt>
                <c:pt idx="37">
                  <c:v>2.6</c:v>
                </c:pt>
                <c:pt idx="38">
                  <c:v>2.6</c:v>
                </c:pt>
                <c:pt idx="39">
                  <c:v>2.5</c:v>
                </c:pt>
                <c:pt idx="40">
                  <c:v>2.5</c:v>
                </c:pt>
                <c:pt idx="41">
                  <c:v>2.6</c:v>
                </c:pt>
                <c:pt idx="42">
                  <c:v>2.6</c:v>
                </c:pt>
                <c:pt idx="43">
                  <c:v>2.5</c:v>
                </c:pt>
                <c:pt idx="44">
                  <c:v>2.5</c:v>
                </c:pt>
                <c:pt idx="45">
                  <c:v>2.6</c:v>
                </c:pt>
                <c:pt idx="46">
                  <c:v>2.5</c:v>
                </c:pt>
                <c:pt idx="47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A7D-4390-B831-037252EFD4D6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A7D-4390-B831-037252EFD4D6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72.584760000000003</c:v>
                </c:pt>
                <c:pt idx="1">
                  <c:v>72.675389999999993</c:v>
                </c:pt>
                <c:pt idx="2">
                  <c:v>72.511120000000005</c:v>
                </c:pt>
                <c:pt idx="3">
                  <c:v>72.389210000000006</c:v>
                </c:pt>
                <c:pt idx="4">
                  <c:v>72.426249999999996</c:v>
                </c:pt>
                <c:pt idx="5">
                  <c:v>72.247140000000002</c:v>
                </c:pt>
                <c:pt idx="6">
                  <c:v>72.633949999999999</c:v>
                </c:pt>
                <c:pt idx="7">
                  <c:v>72.600859999999997</c:v>
                </c:pt>
                <c:pt idx="8">
                  <c:v>71.917860000000005</c:v>
                </c:pt>
                <c:pt idx="9">
                  <c:v>71.124139999999997</c:v>
                </c:pt>
                <c:pt idx="10">
                  <c:v>71.960369999999998</c:v>
                </c:pt>
                <c:pt idx="11">
                  <c:v>71.886780000000002</c:v>
                </c:pt>
                <c:pt idx="12">
                  <c:v>72.255009999999999</c:v>
                </c:pt>
                <c:pt idx="13">
                  <c:v>71.626940000000005</c:v>
                </c:pt>
                <c:pt idx="14">
                  <c:v>71.251559999999998</c:v>
                </c:pt>
                <c:pt idx="15">
                  <c:v>71.503339999999994</c:v>
                </c:pt>
                <c:pt idx="16">
                  <c:v>71.417869999999994</c:v>
                </c:pt>
                <c:pt idx="17">
                  <c:v>70.851759999999999</c:v>
                </c:pt>
                <c:pt idx="18">
                  <c:v>70.946250000000006</c:v>
                </c:pt>
                <c:pt idx="19">
                  <c:v>71.039580000000001</c:v>
                </c:pt>
                <c:pt idx="20">
                  <c:v>71.129180000000005</c:v>
                </c:pt>
                <c:pt idx="21">
                  <c:v>71.457639999999998</c:v>
                </c:pt>
                <c:pt idx="22">
                  <c:v>72.175569999999993</c:v>
                </c:pt>
                <c:pt idx="23">
                  <c:v>67.596360000000004</c:v>
                </c:pt>
                <c:pt idx="24">
                  <c:v>67.832639999999998</c:v>
                </c:pt>
                <c:pt idx="25">
                  <c:v>66.758840000000006</c:v>
                </c:pt>
                <c:pt idx="26">
                  <c:v>66.764210000000006</c:v>
                </c:pt>
                <c:pt idx="27">
                  <c:v>66.970190000000002</c:v>
                </c:pt>
                <c:pt idx="28">
                  <c:v>65.894199999999998</c:v>
                </c:pt>
                <c:pt idx="29">
                  <c:v>61.6143</c:v>
                </c:pt>
                <c:pt idx="30">
                  <c:v>62.538519999999998</c:v>
                </c:pt>
                <c:pt idx="31">
                  <c:v>67.201890000000006</c:v>
                </c:pt>
                <c:pt idx="32">
                  <c:v>69.189040000000006</c:v>
                </c:pt>
                <c:pt idx="33">
                  <c:v>69.897310000000004</c:v>
                </c:pt>
                <c:pt idx="34">
                  <c:v>71.024299999999997</c:v>
                </c:pt>
                <c:pt idx="35">
                  <c:v>60.987160000000003</c:v>
                </c:pt>
                <c:pt idx="36">
                  <c:v>39.940809999999999</c:v>
                </c:pt>
                <c:pt idx="37">
                  <c:v>39.884720000000002</c:v>
                </c:pt>
                <c:pt idx="38">
                  <c:v>44.067210000000003</c:v>
                </c:pt>
                <c:pt idx="39">
                  <c:v>43.874969999999998</c:v>
                </c:pt>
                <c:pt idx="40">
                  <c:v>47.21367</c:v>
                </c:pt>
                <c:pt idx="41">
                  <c:v>45.925690000000003</c:v>
                </c:pt>
                <c:pt idx="42">
                  <c:v>51.10577</c:v>
                </c:pt>
                <c:pt idx="43">
                  <c:v>63.544269999999997</c:v>
                </c:pt>
                <c:pt idx="44">
                  <c:v>69.421329999999998</c:v>
                </c:pt>
                <c:pt idx="45">
                  <c:v>71.83408</c:v>
                </c:pt>
                <c:pt idx="46">
                  <c:v>71.774289999999993</c:v>
                </c:pt>
                <c:pt idx="47">
                  <c:v>72.949759999999998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A7D-4390-B831-037252EFD4D6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A7D-4390-B831-037252EFD4D6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A7D-4390-B831-037252EFD4D6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A7D-4390-B831-037252EFD4D6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A7D-4390-B831-037252EFD4D6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A7D-4390-B831-037252EFD4D6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16.42437</c:v>
                </c:pt>
                <c:pt idx="1">
                  <c:v>16.52947</c:v>
                </c:pt>
                <c:pt idx="2">
                  <c:v>16.484079999999999</c:v>
                </c:pt>
                <c:pt idx="3">
                  <c:v>16.54476</c:v>
                </c:pt>
                <c:pt idx="4">
                  <c:v>16.638290000000001</c:v>
                </c:pt>
                <c:pt idx="5">
                  <c:v>16.473320000000001</c:v>
                </c:pt>
                <c:pt idx="6">
                  <c:v>16.501609999999999</c:v>
                </c:pt>
                <c:pt idx="7">
                  <c:v>16.428439999999998</c:v>
                </c:pt>
                <c:pt idx="8">
                  <c:v>16.223379999999999</c:v>
                </c:pt>
                <c:pt idx="9">
                  <c:v>16.550740000000001</c:v>
                </c:pt>
                <c:pt idx="10">
                  <c:v>16.35051</c:v>
                </c:pt>
                <c:pt idx="11">
                  <c:v>16.350519999999999</c:v>
                </c:pt>
                <c:pt idx="12">
                  <c:v>16.42953</c:v>
                </c:pt>
                <c:pt idx="13">
                  <c:v>16.52403</c:v>
                </c:pt>
                <c:pt idx="14">
                  <c:v>16.296790000000001</c:v>
                </c:pt>
                <c:pt idx="15">
                  <c:v>16.086379999999998</c:v>
                </c:pt>
                <c:pt idx="16">
                  <c:v>16.55725</c:v>
                </c:pt>
                <c:pt idx="17">
                  <c:v>16.43206</c:v>
                </c:pt>
                <c:pt idx="18">
                  <c:v>16.57732</c:v>
                </c:pt>
                <c:pt idx="19">
                  <c:v>16.395589999999999</c:v>
                </c:pt>
                <c:pt idx="20">
                  <c:v>16.675380000000001</c:v>
                </c:pt>
                <c:pt idx="21">
                  <c:v>16.674019999999999</c:v>
                </c:pt>
                <c:pt idx="22">
                  <c:v>16.912500000000001</c:v>
                </c:pt>
                <c:pt idx="23">
                  <c:v>16.836749999999999</c:v>
                </c:pt>
                <c:pt idx="24">
                  <c:v>16.519410000000001</c:v>
                </c:pt>
                <c:pt idx="25">
                  <c:v>16.581130000000002</c:v>
                </c:pt>
                <c:pt idx="26">
                  <c:v>16.53321</c:v>
                </c:pt>
                <c:pt idx="27">
                  <c:v>16.444839999999999</c:v>
                </c:pt>
                <c:pt idx="28">
                  <c:v>16.706040000000002</c:v>
                </c:pt>
                <c:pt idx="29">
                  <c:v>16.680029999999999</c:v>
                </c:pt>
                <c:pt idx="30">
                  <c:v>16.39911</c:v>
                </c:pt>
                <c:pt idx="31">
                  <c:v>16.288640000000001</c:v>
                </c:pt>
                <c:pt idx="32">
                  <c:v>16.453600000000002</c:v>
                </c:pt>
                <c:pt idx="33">
                  <c:v>16.634070000000001</c:v>
                </c:pt>
                <c:pt idx="34">
                  <c:v>16.621860000000002</c:v>
                </c:pt>
                <c:pt idx="35">
                  <c:v>16.612670000000001</c:v>
                </c:pt>
                <c:pt idx="36">
                  <c:v>16.660119999999999</c:v>
                </c:pt>
                <c:pt idx="37">
                  <c:v>16.690380000000001</c:v>
                </c:pt>
                <c:pt idx="38">
                  <c:v>16.587789999999998</c:v>
                </c:pt>
                <c:pt idx="39">
                  <c:v>16.463899999999999</c:v>
                </c:pt>
                <c:pt idx="40">
                  <c:v>16.59862</c:v>
                </c:pt>
                <c:pt idx="41">
                  <c:v>16.582329999999999</c:v>
                </c:pt>
                <c:pt idx="42">
                  <c:v>16.474309999999999</c:v>
                </c:pt>
                <c:pt idx="43">
                  <c:v>16.46998</c:v>
                </c:pt>
                <c:pt idx="44">
                  <c:v>16.609449999999999</c:v>
                </c:pt>
                <c:pt idx="45">
                  <c:v>16.44782</c:v>
                </c:pt>
                <c:pt idx="46">
                  <c:v>16.384689999999999</c:v>
                </c:pt>
                <c:pt idx="47">
                  <c:v>16.49896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A7D-4390-B831-037252EFD4D6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A7D-4390-B831-037252EFD4D6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A7D-4390-B831-037252EFD4D6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A7D-4390-B831-037252EFD4D6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A7D-4390-B831-037252EFD4D6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61.52</c:v>
                </c:pt>
                <c:pt idx="1">
                  <c:v>61.11</c:v>
                </c:pt>
                <c:pt idx="2">
                  <c:v>61.21</c:v>
                </c:pt>
                <c:pt idx="3">
                  <c:v>61.51</c:v>
                </c:pt>
                <c:pt idx="4">
                  <c:v>61.27</c:v>
                </c:pt>
                <c:pt idx="5">
                  <c:v>60.89</c:v>
                </c:pt>
                <c:pt idx="6">
                  <c:v>59.3</c:v>
                </c:pt>
                <c:pt idx="7">
                  <c:v>59.66</c:v>
                </c:pt>
                <c:pt idx="8">
                  <c:v>61.5</c:v>
                </c:pt>
                <c:pt idx="9">
                  <c:v>61.33</c:v>
                </c:pt>
                <c:pt idx="10">
                  <c:v>61.56</c:v>
                </c:pt>
                <c:pt idx="11">
                  <c:v>61.56</c:v>
                </c:pt>
                <c:pt idx="12">
                  <c:v>60.81</c:v>
                </c:pt>
                <c:pt idx="13">
                  <c:v>60.17</c:v>
                </c:pt>
                <c:pt idx="14">
                  <c:v>60.03</c:v>
                </c:pt>
                <c:pt idx="15">
                  <c:v>59.58</c:v>
                </c:pt>
                <c:pt idx="16">
                  <c:v>60.05</c:v>
                </c:pt>
                <c:pt idx="17">
                  <c:v>60.18</c:v>
                </c:pt>
                <c:pt idx="18">
                  <c:v>58.51</c:v>
                </c:pt>
                <c:pt idx="19">
                  <c:v>58.52</c:v>
                </c:pt>
                <c:pt idx="20">
                  <c:v>58.93</c:v>
                </c:pt>
                <c:pt idx="21">
                  <c:v>59.72</c:v>
                </c:pt>
                <c:pt idx="22">
                  <c:v>60.08</c:v>
                </c:pt>
                <c:pt idx="23">
                  <c:v>60.5</c:v>
                </c:pt>
                <c:pt idx="24">
                  <c:v>57.35</c:v>
                </c:pt>
                <c:pt idx="25">
                  <c:v>55.37</c:v>
                </c:pt>
                <c:pt idx="26">
                  <c:v>55.97</c:v>
                </c:pt>
                <c:pt idx="27">
                  <c:v>57.21</c:v>
                </c:pt>
                <c:pt idx="28">
                  <c:v>59.41</c:v>
                </c:pt>
                <c:pt idx="29">
                  <c:v>60.43</c:v>
                </c:pt>
                <c:pt idx="30">
                  <c:v>60.94</c:v>
                </c:pt>
                <c:pt idx="31">
                  <c:v>60.7</c:v>
                </c:pt>
                <c:pt idx="32">
                  <c:v>60.79</c:v>
                </c:pt>
                <c:pt idx="33">
                  <c:v>60.69</c:v>
                </c:pt>
                <c:pt idx="34">
                  <c:v>60.17</c:v>
                </c:pt>
                <c:pt idx="35">
                  <c:v>26.51</c:v>
                </c:pt>
                <c:pt idx="36">
                  <c:v>5.45</c:v>
                </c:pt>
                <c:pt idx="37">
                  <c:v>5.23</c:v>
                </c:pt>
                <c:pt idx="38">
                  <c:v>5.35</c:v>
                </c:pt>
                <c:pt idx="39">
                  <c:v>5.63</c:v>
                </c:pt>
                <c:pt idx="40">
                  <c:v>6.62</c:v>
                </c:pt>
                <c:pt idx="41">
                  <c:v>6.88</c:v>
                </c:pt>
                <c:pt idx="42">
                  <c:v>7.2</c:v>
                </c:pt>
                <c:pt idx="43">
                  <c:v>6.8</c:v>
                </c:pt>
                <c:pt idx="44">
                  <c:v>37.29</c:v>
                </c:pt>
                <c:pt idx="45">
                  <c:v>54.18</c:v>
                </c:pt>
                <c:pt idx="46">
                  <c:v>56.29</c:v>
                </c:pt>
                <c:pt idx="47">
                  <c:v>56.27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A7D-4390-B831-037252EFD4D6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A7D-4390-B831-037252EFD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153.17954</c:v>
                </c:pt>
                <c:pt idx="1">
                  <c:v>151.82485</c:v>
                </c:pt>
                <c:pt idx="2">
                  <c:v>153.14282</c:v>
                </c:pt>
                <c:pt idx="3">
                  <c:v>151.21432999999999</c:v>
                </c:pt>
                <c:pt idx="4">
                  <c:v>150.4298</c:v>
                </c:pt>
                <c:pt idx="5">
                  <c:v>151.47987000000001</c:v>
                </c:pt>
                <c:pt idx="6">
                  <c:v>150.53855999999999</c:v>
                </c:pt>
                <c:pt idx="7">
                  <c:v>147.27217999999999</c:v>
                </c:pt>
                <c:pt idx="8">
                  <c:v>151.35386</c:v>
                </c:pt>
                <c:pt idx="9">
                  <c:v>154.58901</c:v>
                </c:pt>
                <c:pt idx="10">
                  <c:v>151.17260999999999</c:v>
                </c:pt>
                <c:pt idx="11">
                  <c:v>154.50901999999999</c:v>
                </c:pt>
                <c:pt idx="12">
                  <c:v>154.67420000000001</c:v>
                </c:pt>
                <c:pt idx="13">
                  <c:v>151.66471000000001</c:v>
                </c:pt>
                <c:pt idx="14">
                  <c:v>150.77046999999999</c:v>
                </c:pt>
                <c:pt idx="15">
                  <c:v>152.61863</c:v>
                </c:pt>
                <c:pt idx="16">
                  <c:v>133.82722999999999</c:v>
                </c:pt>
                <c:pt idx="17">
                  <c:v>121.26002</c:v>
                </c:pt>
                <c:pt idx="18">
                  <c:v>123.16222</c:v>
                </c:pt>
                <c:pt idx="19">
                  <c:v>124.08266999999999</c:v>
                </c:pt>
                <c:pt idx="20">
                  <c:v>149.48946000000001</c:v>
                </c:pt>
                <c:pt idx="21">
                  <c:v>147.62754000000001</c:v>
                </c:pt>
                <c:pt idx="22">
                  <c:v>147.18047000000001</c:v>
                </c:pt>
                <c:pt idx="23">
                  <c:v>147.54015000000001</c:v>
                </c:pt>
                <c:pt idx="24">
                  <c:v>144.50735</c:v>
                </c:pt>
                <c:pt idx="25">
                  <c:v>145.09468000000001</c:v>
                </c:pt>
                <c:pt idx="26">
                  <c:v>145.1122</c:v>
                </c:pt>
                <c:pt idx="27">
                  <c:v>147.48677000000001</c:v>
                </c:pt>
                <c:pt idx="28">
                  <c:v>144.28997000000001</c:v>
                </c:pt>
                <c:pt idx="29">
                  <c:v>145.9785</c:v>
                </c:pt>
                <c:pt idx="30">
                  <c:v>146.53720000000001</c:v>
                </c:pt>
                <c:pt idx="31">
                  <c:v>144.61724000000001</c:v>
                </c:pt>
                <c:pt idx="32">
                  <c:v>140.42303999999999</c:v>
                </c:pt>
                <c:pt idx="33">
                  <c:v>140.59944999999999</c:v>
                </c:pt>
                <c:pt idx="34">
                  <c:v>146.64523</c:v>
                </c:pt>
                <c:pt idx="35">
                  <c:v>144.42472000000001</c:v>
                </c:pt>
                <c:pt idx="36">
                  <c:v>146.68814</c:v>
                </c:pt>
                <c:pt idx="37">
                  <c:v>146.09326999999999</c:v>
                </c:pt>
                <c:pt idx="38">
                  <c:v>149.31755999999999</c:v>
                </c:pt>
                <c:pt idx="39">
                  <c:v>149.16018</c:v>
                </c:pt>
                <c:pt idx="40">
                  <c:v>148.54451</c:v>
                </c:pt>
                <c:pt idx="41">
                  <c:v>149.07414</c:v>
                </c:pt>
                <c:pt idx="42">
                  <c:v>147.46469999999999</c:v>
                </c:pt>
                <c:pt idx="43">
                  <c:v>149.54512</c:v>
                </c:pt>
                <c:pt idx="44">
                  <c:v>146.63283000000001</c:v>
                </c:pt>
                <c:pt idx="45">
                  <c:v>149.31226000000001</c:v>
                </c:pt>
                <c:pt idx="46">
                  <c:v>151.51337000000001</c:v>
                </c:pt>
                <c:pt idx="47">
                  <c:v>148.20808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0F-4873-8647-50D5F0322268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0F-4873-8647-50D5F0322268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4.641</c:v>
                </c:pt>
                <c:pt idx="1">
                  <c:v>4.6864999999999997</c:v>
                </c:pt>
                <c:pt idx="2">
                  <c:v>4.6159999999999997</c:v>
                </c:pt>
                <c:pt idx="3">
                  <c:v>4.7380000000000004</c:v>
                </c:pt>
                <c:pt idx="4">
                  <c:v>4.6627000000000001</c:v>
                </c:pt>
                <c:pt idx="5">
                  <c:v>4.7614999999999998</c:v>
                </c:pt>
                <c:pt idx="6">
                  <c:v>4.9573999999999998</c:v>
                </c:pt>
                <c:pt idx="7">
                  <c:v>4.8547000000000002</c:v>
                </c:pt>
                <c:pt idx="8">
                  <c:v>4.9577999999999998</c:v>
                </c:pt>
                <c:pt idx="9">
                  <c:v>4.9588000000000001</c:v>
                </c:pt>
                <c:pt idx="10">
                  <c:v>4.9108000000000001</c:v>
                </c:pt>
                <c:pt idx="11">
                  <c:v>4.7862999999999998</c:v>
                </c:pt>
                <c:pt idx="12">
                  <c:v>4.6332000000000004</c:v>
                </c:pt>
                <c:pt idx="13">
                  <c:v>4.5304000000000002</c:v>
                </c:pt>
                <c:pt idx="14">
                  <c:v>4.6840000000000002</c:v>
                </c:pt>
                <c:pt idx="15">
                  <c:v>4.6241000000000003</c:v>
                </c:pt>
                <c:pt idx="16">
                  <c:v>4.7239000000000004</c:v>
                </c:pt>
                <c:pt idx="17">
                  <c:v>4.8403999999999998</c:v>
                </c:pt>
                <c:pt idx="18">
                  <c:v>5.0210999999999997</c:v>
                </c:pt>
                <c:pt idx="19">
                  <c:v>4.7637</c:v>
                </c:pt>
                <c:pt idx="20">
                  <c:v>4.9166999999999996</c:v>
                </c:pt>
                <c:pt idx="21">
                  <c:v>5.0113000000000003</c:v>
                </c:pt>
                <c:pt idx="22">
                  <c:v>4.9748000000000001</c:v>
                </c:pt>
                <c:pt idx="23">
                  <c:v>5.0637999999999996</c:v>
                </c:pt>
                <c:pt idx="24">
                  <c:v>4.8526999999999996</c:v>
                </c:pt>
                <c:pt idx="25">
                  <c:v>4.9684999999999997</c:v>
                </c:pt>
                <c:pt idx="26">
                  <c:v>5.1075999999999997</c:v>
                </c:pt>
                <c:pt idx="27">
                  <c:v>5.0633999999999997</c:v>
                </c:pt>
                <c:pt idx="28">
                  <c:v>4.7831999999999999</c:v>
                </c:pt>
                <c:pt idx="29">
                  <c:v>4.5038999999999998</c:v>
                </c:pt>
                <c:pt idx="30">
                  <c:v>4.5590999999999999</c:v>
                </c:pt>
                <c:pt idx="31">
                  <c:v>4.5128000000000004</c:v>
                </c:pt>
                <c:pt idx="32">
                  <c:v>4.6144999999999996</c:v>
                </c:pt>
                <c:pt idx="33">
                  <c:v>4.7255000000000003</c:v>
                </c:pt>
                <c:pt idx="34">
                  <c:v>4.8528000000000002</c:v>
                </c:pt>
                <c:pt idx="35">
                  <c:v>4.8583999999999996</c:v>
                </c:pt>
                <c:pt idx="36">
                  <c:v>4.6810999999999998</c:v>
                </c:pt>
                <c:pt idx="37">
                  <c:v>4.3334999999999999</c:v>
                </c:pt>
                <c:pt idx="38">
                  <c:v>3.8283</c:v>
                </c:pt>
                <c:pt idx="39">
                  <c:v>3.9855</c:v>
                </c:pt>
                <c:pt idx="40">
                  <c:v>4.2098000000000004</c:v>
                </c:pt>
                <c:pt idx="41">
                  <c:v>4.1853999999999996</c:v>
                </c:pt>
                <c:pt idx="42">
                  <c:v>4.2004999999999999</c:v>
                </c:pt>
                <c:pt idx="43">
                  <c:v>4.1600999999999999</c:v>
                </c:pt>
                <c:pt idx="44">
                  <c:v>4.2454000000000001</c:v>
                </c:pt>
                <c:pt idx="45">
                  <c:v>4.2798999999999996</c:v>
                </c:pt>
                <c:pt idx="46">
                  <c:v>4.3007999999999997</c:v>
                </c:pt>
                <c:pt idx="47">
                  <c:v>4.2060000000000004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0F-4873-8647-50D5F0322268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132.71340000000001</c:v>
                </c:pt>
                <c:pt idx="1">
                  <c:v>133.75412</c:v>
                </c:pt>
                <c:pt idx="2">
                  <c:v>136.15795</c:v>
                </c:pt>
                <c:pt idx="3">
                  <c:v>134.80081000000001</c:v>
                </c:pt>
                <c:pt idx="4">
                  <c:v>133.45009999999999</c:v>
                </c:pt>
                <c:pt idx="5">
                  <c:v>134.32777999999999</c:v>
                </c:pt>
                <c:pt idx="6">
                  <c:v>133.47735</c:v>
                </c:pt>
                <c:pt idx="7">
                  <c:v>134.21623</c:v>
                </c:pt>
                <c:pt idx="8">
                  <c:v>134.03101000000001</c:v>
                </c:pt>
                <c:pt idx="9">
                  <c:v>134.34115</c:v>
                </c:pt>
                <c:pt idx="10">
                  <c:v>131.79730000000001</c:v>
                </c:pt>
                <c:pt idx="11">
                  <c:v>132.59876</c:v>
                </c:pt>
                <c:pt idx="12">
                  <c:v>129.06612000000001</c:v>
                </c:pt>
                <c:pt idx="13">
                  <c:v>126.04695</c:v>
                </c:pt>
                <c:pt idx="14">
                  <c:v>130.43917999999999</c:v>
                </c:pt>
                <c:pt idx="15">
                  <c:v>131.16685000000001</c:v>
                </c:pt>
                <c:pt idx="16">
                  <c:v>129.98506</c:v>
                </c:pt>
                <c:pt idx="17">
                  <c:v>132.50317000000001</c:v>
                </c:pt>
                <c:pt idx="18">
                  <c:v>131.23829000000001</c:v>
                </c:pt>
                <c:pt idx="19">
                  <c:v>127.70141</c:v>
                </c:pt>
                <c:pt idx="20">
                  <c:v>129.13544999999999</c:v>
                </c:pt>
                <c:pt idx="21">
                  <c:v>129.41355999999999</c:v>
                </c:pt>
                <c:pt idx="22">
                  <c:v>132.38441</c:v>
                </c:pt>
                <c:pt idx="23">
                  <c:v>129.87433999999999</c:v>
                </c:pt>
                <c:pt idx="24">
                  <c:v>132.50381999999999</c:v>
                </c:pt>
                <c:pt idx="25">
                  <c:v>132.54137</c:v>
                </c:pt>
                <c:pt idx="26">
                  <c:v>128.30642</c:v>
                </c:pt>
                <c:pt idx="27">
                  <c:v>128.52924999999999</c:v>
                </c:pt>
                <c:pt idx="28">
                  <c:v>128.76326</c:v>
                </c:pt>
                <c:pt idx="29">
                  <c:v>129.06342000000001</c:v>
                </c:pt>
                <c:pt idx="30">
                  <c:v>132.4898</c:v>
                </c:pt>
                <c:pt idx="31">
                  <c:v>131.03827000000001</c:v>
                </c:pt>
                <c:pt idx="32">
                  <c:v>132.97125</c:v>
                </c:pt>
                <c:pt idx="33">
                  <c:v>132.47817000000001</c:v>
                </c:pt>
                <c:pt idx="34">
                  <c:v>132.09245999999999</c:v>
                </c:pt>
                <c:pt idx="35">
                  <c:v>131.92474000000001</c:v>
                </c:pt>
                <c:pt idx="36">
                  <c:v>132.02019000000001</c:v>
                </c:pt>
                <c:pt idx="37">
                  <c:v>127.72592</c:v>
                </c:pt>
                <c:pt idx="38">
                  <c:v>134.35542000000001</c:v>
                </c:pt>
                <c:pt idx="39">
                  <c:v>132.85372000000001</c:v>
                </c:pt>
                <c:pt idx="40">
                  <c:v>133.79387</c:v>
                </c:pt>
                <c:pt idx="41">
                  <c:v>135.10556</c:v>
                </c:pt>
                <c:pt idx="42">
                  <c:v>134.01003</c:v>
                </c:pt>
                <c:pt idx="43">
                  <c:v>135.58913000000001</c:v>
                </c:pt>
                <c:pt idx="44">
                  <c:v>135.86285000000001</c:v>
                </c:pt>
                <c:pt idx="45">
                  <c:v>136.01786000000001</c:v>
                </c:pt>
                <c:pt idx="46">
                  <c:v>134.77622</c:v>
                </c:pt>
                <c:pt idx="47">
                  <c:v>136.30115000000001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0F-4873-8647-50D5F0322268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14.06161</c:v>
                </c:pt>
                <c:pt idx="1">
                  <c:v>14.007569999999999</c:v>
                </c:pt>
                <c:pt idx="2">
                  <c:v>13.674670000000001</c:v>
                </c:pt>
                <c:pt idx="3">
                  <c:v>13.405419999999999</c:v>
                </c:pt>
                <c:pt idx="4">
                  <c:v>13.610480000000001</c:v>
                </c:pt>
                <c:pt idx="5">
                  <c:v>15.595499999999999</c:v>
                </c:pt>
                <c:pt idx="6">
                  <c:v>16.04345</c:v>
                </c:pt>
                <c:pt idx="7">
                  <c:v>16.86618</c:v>
                </c:pt>
                <c:pt idx="8">
                  <c:v>16.66189</c:v>
                </c:pt>
                <c:pt idx="9">
                  <c:v>16.094200000000001</c:v>
                </c:pt>
                <c:pt idx="10">
                  <c:v>15.24844</c:v>
                </c:pt>
                <c:pt idx="11">
                  <c:v>14.627969999999999</c:v>
                </c:pt>
                <c:pt idx="12">
                  <c:v>14.067019999999999</c:v>
                </c:pt>
                <c:pt idx="13">
                  <c:v>12.201499999999999</c:v>
                </c:pt>
                <c:pt idx="14">
                  <c:v>12.413270000000001</c:v>
                </c:pt>
                <c:pt idx="15">
                  <c:v>13.15954</c:v>
                </c:pt>
                <c:pt idx="16">
                  <c:v>13.39995</c:v>
                </c:pt>
                <c:pt idx="17">
                  <c:v>12.640079999999999</c:v>
                </c:pt>
                <c:pt idx="18">
                  <c:v>14.214840000000001</c:v>
                </c:pt>
                <c:pt idx="19">
                  <c:v>14.757199999999999</c:v>
                </c:pt>
                <c:pt idx="20">
                  <c:v>15.12485</c:v>
                </c:pt>
                <c:pt idx="21">
                  <c:v>12.68436</c:v>
                </c:pt>
                <c:pt idx="22">
                  <c:v>14.300380000000001</c:v>
                </c:pt>
                <c:pt idx="23">
                  <c:v>13.85154</c:v>
                </c:pt>
                <c:pt idx="24">
                  <c:v>12.813409999999999</c:v>
                </c:pt>
                <c:pt idx="25">
                  <c:v>14.56621</c:v>
                </c:pt>
                <c:pt idx="26">
                  <c:v>15.274940000000001</c:v>
                </c:pt>
                <c:pt idx="27">
                  <c:v>16.282450000000001</c:v>
                </c:pt>
                <c:pt idx="28">
                  <c:v>16.425080000000001</c:v>
                </c:pt>
                <c:pt idx="29">
                  <c:v>16.606870000000001</c:v>
                </c:pt>
                <c:pt idx="30">
                  <c:v>16.101019999999998</c:v>
                </c:pt>
                <c:pt idx="31">
                  <c:v>14.76863</c:v>
                </c:pt>
                <c:pt idx="32">
                  <c:v>15.93562</c:v>
                </c:pt>
                <c:pt idx="33">
                  <c:v>16.217919999999999</c:v>
                </c:pt>
                <c:pt idx="34">
                  <c:v>15.550129999999999</c:v>
                </c:pt>
                <c:pt idx="35">
                  <c:v>15.53964</c:v>
                </c:pt>
                <c:pt idx="36">
                  <c:v>14.7265</c:v>
                </c:pt>
                <c:pt idx="37">
                  <c:v>13.30293</c:v>
                </c:pt>
                <c:pt idx="38">
                  <c:v>13.923719999999999</c:v>
                </c:pt>
                <c:pt idx="39">
                  <c:v>14.28999</c:v>
                </c:pt>
                <c:pt idx="40">
                  <c:v>15.15794</c:v>
                </c:pt>
                <c:pt idx="41">
                  <c:v>15.720420000000001</c:v>
                </c:pt>
                <c:pt idx="42">
                  <c:v>16.266500000000001</c:v>
                </c:pt>
                <c:pt idx="43">
                  <c:v>16.618300000000001</c:v>
                </c:pt>
                <c:pt idx="44">
                  <c:v>16.168839999999999</c:v>
                </c:pt>
                <c:pt idx="45">
                  <c:v>16.132280000000002</c:v>
                </c:pt>
                <c:pt idx="46">
                  <c:v>16.07066</c:v>
                </c:pt>
                <c:pt idx="47">
                  <c:v>15.810269999999999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0F-4873-8647-50D5F0322268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A0F-4873-8647-50D5F0322268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35.190800000000003</c:v>
                </c:pt>
                <c:pt idx="1">
                  <c:v>34.161200000000001</c:v>
                </c:pt>
                <c:pt idx="2">
                  <c:v>34.180100000000003</c:v>
                </c:pt>
                <c:pt idx="3">
                  <c:v>34.342199999999998</c:v>
                </c:pt>
                <c:pt idx="4">
                  <c:v>32.671199999999999</c:v>
                </c:pt>
                <c:pt idx="5">
                  <c:v>32.741399999999999</c:v>
                </c:pt>
                <c:pt idx="6">
                  <c:v>34.053400000000003</c:v>
                </c:pt>
                <c:pt idx="7">
                  <c:v>35.080500000000001</c:v>
                </c:pt>
                <c:pt idx="8">
                  <c:v>34.7196</c:v>
                </c:pt>
                <c:pt idx="9">
                  <c:v>34.328499999999998</c:v>
                </c:pt>
                <c:pt idx="10">
                  <c:v>32.905799999999999</c:v>
                </c:pt>
                <c:pt idx="11">
                  <c:v>33.121600000000001</c:v>
                </c:pt>
                <c:pt idx="12">
                  <c:v>29.766200000000001</c:v>
                </c:pt>
                <c:pt idx="13">
                  <c:v>29.4557</c:v>
                </c:pt>
                <c:pt idx="14">
                  <c:v>30.837299999999999</c:v>
                </c:pt>
                <c:pt idx="15">
                  <c:v>31.5625</c:v>
                </c:pt>
                <c:pt idx="16">
                  <c:v>32.443100000000001</c:v>
                </c:pt>
                <c:pt idx="17">
                  <c:v>33.215200000000003</c:v>
                </c:pt>
                <c:pt idx="18">
                  <c:v>32.613700000000001</c:v>
                </c:pt>
                <c:pt idx="19">
                  <c:v>34.123699999999999</c:v>
                </c:pt>
                <c:pt idx="20">
                  <c:v>35.224600000000002</c:v>
                </c:pt>
                <c:pt idx="21">
                  <c:v>36.342599999999997</c:v>
                </c:pt>
                <c:pt idx="22">
                  <c:v>36.2881</c:v>
                </c:pt>
                <c:pt idx="23">
                  <c:v>34.466500000000003</c:v>
                </c:pt>
                <c:pt idx="24">
                  <c:v>32.904299999999999</c:v>
                </c:pt>
                <c:pt idx="25">
                  <c:v>32.872199999999999</c:v>
                </c:pt>
                <c:pt idx="26">
                  <c:v>33.840600000000002</c:v>
                </c:pt>
                <c:pt idx="27">
                  <c:v>35.524000000000001</c:v>
                </c:pt>
                <c:pt idx="28">
                  <c:v>36.051099999999998</c:v>
                </c:pt>
                <c:pt idx="29">
                  <c:v>36.061100000000003</c:v>
                </c:pt>
                <c:pt idx="30">
                  <c:v>35.962400000000002</c:v>
                </c:pt>
                <c:pt idx="31">
                  <c:v>35.677900000000001</c:v>
                </c:pt>
                <c:pt idx="32">
                  <c:v>35.518900000000002</c:v>
                </c:pt>
                <c:pt idx="33">
                  <c:v>33.860700000000001</c:v>
                </c:pt>
                <c:pt idx="34">
                  <c:v>32.378100000000003</c:v>
                </c:pt>
                <c:pt idx="35">
                  <c:v>33.807200000000002</c:v>
                </c:pt>
                <c:pt idx="36">
                  <c:v>31.5547</c:v>
                </c:pt>
                <c:pt idx="37">
                  <c:v>31.224</c:v>
                </c:pt>
                <c:pt idx="38">
                  <c:v>32.619399999999999</c:v>
                </c:pt>
                <c:pt idx="39">
                  <c:v>33.757300000000001</c:v>
                </c:pt>
                <c:pt idx="40">
                  <c:v>33.076300000000003</c:v>
                </c:pt>
                <c:pt idx="41">
                  <c:v>33.900799999999997</c:v>
                </c:pt>
                <c:pt idx="42">
                  <c:v>34.025500000000001</c:v>
                </c:pt>
                <c:pt idx="43">
                  <c:v>36.2226</c:v>
                </c:pt>
                <c:pt idx="44">
                  <c:v>35.965699999999998</c:v>
                </c:pt>
                <c:pt idx="45">
                  <c:v>35.961100000000002</c:v>
                </c:pt>
                <c:pt idx="46">
                  <c:v>36.0274</c:v>
                </c:pt>
                <c:pt idx="47">
                  <c:v>35.703400000000002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A0F-4873-8647-50D5F0322268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A0F-4873-8647-50D5F0322268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A0F-4873-8647-50D5F0322268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A0F-4873-8647-50D5F0322268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45.087000000000003</c:v>
                </c:pt>
                <c:pt idx="1">
                  <c:v>45.326099999999997</c:v>
                </c:pt>
                <c:pt idx="2">
                  <c:v>45.26</c:v>
                </c:pt>
                <c:pt idx="3">
                  <c:v>45.690100000000001</c:v>
                </c:pt>
                <c:pt idx="4">
                  <c:v>45.389400000000002</c:v>
                </c:pt>
                <c:pt idx="5">
                  <c:v>45.566899999999997</c:v>
                </c:pt>
                <c:pt idx="6">
                  <c:v>45.717100000000002</c:v>
                </c:pt>
                <c:pt idx="7">
                  <c:v>46.433500000000002</c:v>
                </c:pt>
                <c:pt idx="8">
                  <c:v>46.291800000000002</c:v>
                </c:pt>
                <c:pt idx="9">
                  <c:v>46.716999999999999</c:v>
                </c:pt>
                <c:pt idx="10">
                  <c:v>47.347700000000003</c:v>
                </c:pt>
                <c:pt idx="11">
                  <c:v>73.305499999999995</c:v>
                </c:pt>
                <c:pt idx="12">
                  <c:v>46.928899999999999</c:v>
                </c:pt>
                <c:pt idx="13">
                  <c:v>46.693100000000001</c:v>
                </c:pt>
                <c:pt idx="14">
                  <c:v>46.759500000000003</c:v>
                </c:pt>
                <c:pt idx="15">
                  <c:v>48.074399999999997</c:v>
                </c:pt>
                <c:pt idx="16">
                  <c:v>48.334499999999998</c:v>
                </c:pt>
                <c:pt idx="17">
                  <c:v>47.567700000000002</c:v>
                </c:pt>
                <c:pt idx="18">
                  <c:v>47.3414</c:v>
                </c:pt>
                <c:pt idx="19">
                  <c:v>46.802900000000001</c:v>
                </c:pt>
                <c:pt idx="20">
                  <c:v>45.173200000000001</c:v>
                </c:pt>
                <c:pt idx="21">
                  <c:v>45.092599999999997</c:v>
                </c:pt>
                <c:pt idx="22">
                  <c:v>45.798299999999998</c:v>
                </c:pt>
                <c:pt idx="23">
                  <c:v>46.1629</c:v>
                </c:pt>
                <c:pt idx="24">
                  <c:v>46.116500000000002</c:v>
                </c:pt>
                <c:pt idx="25">
                  <c:v>46.925600000000003</c:v>
                </c:pt>
                <c:pt idx="26">
                  <c:v>47.830199999999998</c:v>
                </c:pt>
                <c:pt idx="27">
                  <c:v>47.267200000000003</c:v>
                </c:pt>
                <c:pt idx="28">
                  <c:v>47.470300000000002</c:v>
                </c:pt>
                <c:pt idx="29">
                  <c:v>46.381</c:v>
                </c:pt>
                <c:pt idx="30">
                  <c:v>46.451000000000001</c:v>
                </c:pt>
                <c:pt idx="31">
                  <c:v>45.614800000000002</c:v>
                </c:pt>
                <c:pt idx="32">
                  <c:v>44.607399999999998</c:v>
                </c:pt>
                <c:pt idx="33">
                  <c:v>44.994500000000002</c:v>
                </c:pt>
                <c:pt idx="34">
                  <c:v>46.363500000000002</c:v>
                </c:pt>
                <c:pt idx="35">
                  <c:v>79.599599999999995</c:v>
                </c:pt>
                <c:pt idx="36">
                  <c:v>81.709199999999996</c:v>
                </c:pt>
                <c:pt idx="37">
                  <c:v>80.784599999999998</c:v>
                </c:pt>
                <c:pt idx="38">
                  <c:v>80.004999999999995</c:v>
                </c:pt>
                <c:pt idx="39">
                  <c:v>79.165199999999999</c:v>
                </c:pt>
                <c:pt idx="40">
                  <c:v>79.069999999999993</c:v>
                </c:pt>
                <c:pt idx="41">
                  <c:v>78.246099999999998</c:v>
                </c:pt>
                <c:pt idx="42">
                  <c:v>78.831800000000001</c:v>
                </c:pt>
                <c:pt idx="43">
                  <c:v>79.7744</c:v>
                </c:pt>
                <c:pt idx="44">
                  <c:v>79.203199999999995</c:v>
                </c:pt>
                <c:pt idx="45">
                  <c:v>79.929199999999994</c:v>
                </c:pt>
                <c:pt idx="46">
                  <c:v>80.060900000000004</c:v>
                </c:pt>
                <c:pt idx="47">
                  <c:v>80.108999999999995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A0F-4873-8647-50D5F0322268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19.62838</c:v>
                </c:pt>
                <c:pt idx="1">
                  <c:v>19.646170000000001</c:v>
                </c:pt>
                <c:pt idx="2">
                  <c:v>19.648769999999999</c:v>
                </c:pt>
                <c:pt idx="3">
                  <c:v>19.654900000000001</c:v>
                </c:pt>
                <c:pt idx="4">
                  <c:v>19.659099999999999</c:v>
                </c:pt>
                <c:pt idx="5">
                  <c:v>19.65061</c:v>
                </c:pt>
                <c:pt idx="6">
                  <c:v>19.63128</c:v>
                </c:pt>
                <c:pt idx="7">
                  <c:v>19.614380000000001</c:v>
                </c:pt>
                <c:pt idx="8">
                  <c:v>19.65239</c:v>
                </c:pt>
                <c:pt idx="9">
                  <c:v>19.679320000000001</c:v>
                </c:pt>
                <c:pt idx="10">
                  <c:v>19.672229999999999</c:v>
                </c:pt>
                <c:pt idx="11">
                  <c:v>19.630310000000001</c:v>
                </c:pt>
                <c:pt idx="12">
                  <c:v>19.540749999999999</c:v>
                </c:pt>
                <c:pt idx="13">
                  <c:v>19.619679999999999</c:v>
                </c:pt>
                <c:pt idx="14">
                  <c:v>19.66986</c:v>
                </c:pt>
                <c:pt idx="15">
                  <c:v>19.66553</c:v>
                </c:pt>
                <c:pt idx="16">
                  <c:v>19.653739999999999</c:v>
                </c:pt>
                <c:pt idx="17">
                  <c:v>19.655449999999998</c:v>
                </c:pt>
                <c:pt idx="18">
                  <c:v>19.654309999999999</c:v>
                </c:pt>
                <c:pt idx="19">
                  <c:v>19.65737</c:v>
                </c:pt>
                <c:pt idx="20">
                  <c:v>19.643740000000001</c:v>
                </c:pt>
                <c:pt idx="21">
                  <c:v>19.637370000000001</c:v>
                </c:pt>
                <c:pt idx="22">
                  <c:v>19.633109999999999</c:v>
                </c:pt>
                <c:pt idx="23">
                  <c:v>19.61722</c:v>
                </c:pt>
                <c:pt idx="24">
                  <c:v>19.61008</c:v>
                </c:pt>
                <c:pt idx="25">
                  <c:v>19.64329</c:v>
                </c:pt>
                <c:pt idx="26">
                  <c:v>19.655069999999998</c:v>
                </c:pt>
                <c:pt idx="27">
                  <c:v>19.657579999999999</c:v>
                </c:pt>
                <c:pt idx="28">
                  <c:v>19.664079999999998</c:v>
                </c:pt>
                <c:pt idx="29">
                  <c:v>19.660740000000001</c:v>
                </c:pt>
                <c:pt idx="30">
                  <c:v>19.646599999999999</c:v>
                </c:pt>
                <c:pt idx="31">
                  <c:v>19.723030000000001</c:v>
                </c:pt>
                <c:pt idx="32">
                  <c:v>19.671220000000002</c:v>
                </c:pt>
                <c:pt idx="33">
                  <c:v>19.684729999999998</c:v>
                </c:pt>
                <c:pt idx="34">
                  <c:v>19.67972</c:v>
                </c:pt>
                <c:pt idx="35">
                  <c:v>3.3589500000000001</c:v>
                </c:pt>
                <c:pt idx="36">
                  <c:v>3.2724700000000002</c:v>
                </c:pt>
                <c:pt idx="37">
                  <c:v>3.28735</c:v>
                </c:pt>
                <c:pt idx="38">
                  <c:v>3.2877200000000002</c:v>
                </c:pt>
                <c:pt idx="39">
                  <c:v>3.3044199999999999</c:v>
                </c:pt>
                <c:pt idx="40">
                  <c:v>3.4982000000000002</c:v>
                </c:pt>
                <c:pt idx="41">
                  <c:v>6.7512299999999996</c:v>
                </c:pt>
                <c:pt idx="42">
                  <c:v>9.5070700000000006</c:v>
                </c:pt>
                <c:pt idx="43">
                  <c:v>18.80977</c:v>
                </c:pt>
                <c:pt idx="44">
                  <c:v>19.568370000000002</c:v>
                </c:pt>
                <c:pt idx="45">
                  <c:v>19.755769999999998</c:v>
                </c:pt>
                <c:pt idx="46">
                  <c:v>19.77187</c:v>
                </c:pt>
                <c:pt idx="47">
                  <c:v>19.801220000000001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A0F-4873-8647-50D5F0322268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A0F-4873-8647-50D5F0322268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0.55000000000000004</c:v>
                </c:pt>
                <c:pt idx="1">
                  <c:v>0.56000000000000005</c:v>
                </c:pt>
                <c:pt idx="2">
                  <c:v>0.53</c:v>
                </c:pt>
                <c:pt idx="3">
                  <c:v>0.54</c:v>
                </c:pt>
                <c:pt idx="4">
                  <c:v>0.54</c:v>
                </c:pt>
                <c:pt idx="5">
                  <c:v>0.53</c:v>
                </c:pt>
                <c:pt idx="6">
                  <c:v>0.55000000000000004</c:v>
                </c:pt>
                <c:pt idx="7">
                  <c:v>0.54</c:v>
                </c:pt>
                <c:pt idx="8">
                  <c:v>0.54</c:v>
                </c:pt>
                <c:pt idx="9">
                  <c:v>0.57999999999999996</c:v>
                </c:pt>
                <c:pt idx="10">
                  <c:v>0.48</c:v>
                </c:pt>
                <c:pt idx="11">
                  <c:v>0.56000000000000005</c:v>
                </c:pt>
                <c:pt idx="12">
                  <c:v>0.6</c:v>
                </c:pt>
                <c:pt idx="13">
                  <c:v>0.53</c:v>
                </c:pt>
                <c:pt idx="14">
                  <c:v>0.56000000000000005</c:v>
                </c:pt>
                <c:pt idx="15">
                  <c:v>0.52</c:v>
                </c:pt>
                <c:pt idx="16">
                  <c:v>0.54</c:v>
                </c:pt>
                <c:pt idx="17">
                  <c:v>0.47</c:v>
                </c:pt>
                <c:pt idx="18">
                  <c:v>0.53</c:v>
                </c:pt>
                <c:pt idx="19">
                  <c:v>0.48</c:v>
                </c:pt>
                <c:pt idx="20">
                  <c:v>0.51</c:v>
                </c:pt>
                <c:pt idx="21">
                  <c:v>0.49</c:v>
                </c:pt>
                <c:pt idx="22">
                  <c:v>0.47</c:v>
                </c:pt>
                <c:pt idx="23">
                  <c:v>0.52</c:v>
                </c:pt>
                <c:pt idx="24">
                  <c:v>0.52</c:v>
                </c:pt>
                <c:pt idx="25">
                  <c:v>0.55000000000000004</c:v>
                </c:pt>
                <c:pt idx="26">
                  <c:v>0.53</c:v>
                </c:pt>
                <c:pt idx="27">
                  <c:v>0.56000000000000005</c:v>
                </c:pt>
                <c:pt idx="28">
                  <c:v>0.56000000000000005</c:v>
                </c:pt>
                <c:pt idx="29">
                  <c:v>0.53</c:v>
                </c:pt>
                <c:pt idx="30">
                  <c:v>0.53</c:v>
                </c:pt>
                <c:pt idx="31">
                  <c:v>0.55000000000000004</c:v>
                </c:pt>
                <c:pt idx="32">
                  <c:v>0.54</c:v>
                </c:pt>
                <c:pt idx="33">
                  <c:v>0.59</c:v>
                </c:pt>
                <c:pt idx="34">
                  <c:v>0.45</c:v>
                </c:pt>
                <c:pt idx="35">
                  <c:v>0.59</c:v>
                </c:pt>
                <c:pt idx="36">
                  <c:v>0.59</c:v>
                </c:pt>
                <c:pt idx="37">
                  <c:v>0.61</c:v>
                </c:pt>
                <c:pt idx="38">
                  <c:v>0.57999999999999996</c:v>
                </c:pt>
                <c:pt idx="39">
                  <c:v>0.56999999999999995</c:v>
                </c:pt>
                <c:pt idx="40">
                  <c:v>0.62</c:v>
                </c:pt>
                <c:pt idx="41">
                  <c:v>0.56000000000000005</c:v>
                </c:pt>
                <c:pt idx="42">
                  <c:v>0.57999999999999996</c:v>
                </c:pt>
                <c:pt idx="43">
                  <c:v>0.56999999999999995</c:v>
                </c:pt>
                <c:pt idx="44">
                  <c:v>0.56999999999999995</c:v>
                </c:pt>
                <c:pt idx="45">
                  <c:v>0.62</c:v>
                </c:pt>
                <c:pt idx="46">
                  <c:v>0.53</c:v>
                </c:pt>
                <c:pt idx="47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A0F-4873-8647-50D5F0322268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26.598600000000001</c:v>
                </c:pt>
                <c:pt idx="1">
                  <c:v>26.312449999999998</c:v>
                </c:pt>
                <c:pt idx="2">
                  <c:v>27.198429999999998</c:v>
                </c:pt>
                <c:pt idx="3">
                  <c:v>26.788979999999999</c:v>
                </c:pt>
                <c:pt idx="4">
                  <c:v>26.395050000000001</c:v>
                </c:pt>
                <c:pt idx="5">
                  <c:v>26.495699999999999</c:v>
                </c:pt>
                <c:pt idx="6">
                  <c:v>28.25741</c:v>
                </c:pt>
                <c:pt idx="7">
                  <c:v>28.199829999999999</c:v>
                </c:pt>
                <c:pt idx="8">
                  <c:v>26.708120000000001</c:v>
                </c:pt>
                <c:pt idx="9">
                  <c:v>25.839759999999998</c:v>
                </c:pt>
                <c:pt idx="10">
                  <c:v>25.642430000000001</c:v>
                </c:pt>
                <c:pt idx="11">
                  <c:v>27.291730000000001</c:v>
                </c:pt>
                <c:pt idx="12">
                  <c:v>25.56851</c:v>
                </c:pt>
                <c:pt idx="13">
                  <c:v>24.988710000000001</c:v>
                </c:pt>
                <c:pt idx="14">
                  <c:v>25.802610000000001</c:v>
                </c:pt>
                <c:pt idx="15">
                  <c:v>25.437349999999999</c:v>
                </c:pt>
                <c:pt idx="16">
                  <c:v>26.821539999999999</c:v>
                </c:pt>
                <c:pt idx="17">
                  <c:v>28.532389999999999</c:v>
                </c:pt>
                <c:pt idx="18">
                  <c:v>30.207170000000001</c:v>
                </c:pt>
                <c:pt idx="19">
                  <c:v>30.42436</c:v>
                </c:pt>
                <c:pt idx="20">
                  <c:v>31.366399999999999</c:v>
                </c:pt>
                <c:pt idx="21">
                  <c:v>31.686229999999998</c:v>
                </c:pt>
                <c:pt idx="22">
                  <c:v>31.810310000000001</c:v>
                </c:pt>
                <c:pt idx="23">
                  <c:v>32.329099999999997</c:v>
                </c:pt>
                <c:pt idx="24">
                  <c:v>32.480620000000002</c:v>
                </c:pt>
                <c:pt idx="25">
                  <c:v>32.624650000000003</c:v>
                </c:pt>
                <c:pt idx="26">
                  <c:v>32.892850000000003</c:v>
                </c:pt>
                <c:pt idx="27">
                  <c:v>32.750590000000003</c:v>
                </c:pt>
                <c:pt idx="28">
                  <c:v>33.870229999999999</c:v>
                </c:pt>
                <c:pt idx="29">
                  <c:v>33.733440000000002</c:v>
                </c:pt>
                <c:pt idx="30">
                  <c:v>34.38409</c:v>
                </c:pt>
                <c:pt idx="31">
                  <c:v>33.9377</c:v>
                </c:pt>
                <c:pt idx="32">
                  <c:v>34.188110000000002</c:v>
                </c:pt>
                <c:pt idx="33">
                  <c:v>32.772309999999997</c:v>
                </c:pt>
                <c:pt idx="34">
                  <c:v>32.816549999999999</c:v>
                </c:pt>
                <c:pt idx="35">
                  <c:v>31.64049</c:v>
                </c:pt>
                <c:pt idx="36">
                  <c:v>31.11383</c:v>
                </c:pt>
                <c:pt idx="37">
                  <c:v>31.036390000000001</c:v>
                </c:pt>
                <c:pt idx="38">
                  <c:v>31.58389</c:v>
                </c:pt>
                <c:pt idx="39">
                  <c:v>31.448820000000001</c:v>
                </c:pt>
                <c:pt idx="40">
                  <c:v>30.969799999999999</c:v>
                </c:pt>
                <c:pt idx="41">
                  <c:v>31.705690000000001</c:v>
                </c:pt>
                <c:pt idx="42">
                  <c:v>32.410850000000003</c:v>
                </c:pt>
                <c:pt idx="43">
                  <c:v>33.507919999999999</c:v>
                </c:pt>
                <c:pt idx="44">
                  <c:v>32.829219999999999</c:v>
                </c:pt>
                <c:pt idx="45">
                  <c:v>32.130749999999999</c:v>
                </c:pt>
                <c:pt idx="46">
                  <c:v>32.116869999999999</c:v>
                </c:pt>
                <c:pt idx="47">
                  <c:v>30.803080000000001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A0F-4873-8647-50D5F0322268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431.38436999999999</c:v>
                </c:pt>
                <c:pt idx="1">
                  <c:v>431.23712</c:v>
                </c:pt>
                <c:pt idx="2">
                  <c:v>436.73079000000001</c:v>
                </c:pt>
                <c:pt idx="3">
                  <c:v>436.07175999999998</c:v>
                </c:pt>
                <c:pt idx="4">
                  <c:v>432.43002999999999</c:v>
                </c:pt>
                <c:pt idx="5">
                  <c:v>435.69045</c:v>
                </c:pt>
                <c:pt idx="6">
                  <c:v>429.98198000000002</c:v>
                </c:pt>
                <c:pt idx="7">
                  <c:v>435.53449999999998</c:v>
                </c:pt>
                <c:pt idx="8">
                  <c:v>436.33283999999998</c:v>
                </c:pt>
                <c:pt idx="9">
                  <c:v>435.66099000000003</c:v>
                </c:pt>
                <c:pt idx="10">
                  <c:v>436.74543</c:v>
                </c:pt>
                <c:pt idx="11">
                  <c:v>434.42502999999999</c:v>
                </c:pt>
                <c:pt idx="12">
                  <c:v>435.23622</c:v>
                </c:pt>
                <c:pt idx="13">
                  <c:v>432.20425</c:v>
                </c:pt>
                <c:pt idx="14">
                  <c:v>425.67444999999998</c:v>
                </c:pt>
                <c:pt idx="15">
                  <c:v>424.38064000000003</c:v>
                </c:pt>
                <c:pt idx="16">
                  <c:v>429.86252999999999</c:v>
                </c:pt>
                <c:pt idx="17">
                  <c:v>434.53707000000003</c:v>
                </c:pt>
                <c:pt idx="18">
                  <c:v>439.60744</c:v>
                </c:pt>
                <c:pt idx="19">
                  <c:v>439.77553</c:v>
                </c:pt>
                <c:pt idx="20">
                  <c:v>432.44400000000002</c:v>
                </c:pt>
                <c:pt idx="21">
                  <c:v>428.93329999999997</c:v>
                </c:pt>
                <c:pt idx="22">
                  <c:v>429.46030999999999</c:v>
                </c:pt>
                <c:pt idx="23">
                  <c:v>430.43824999999998</c:v>
                </c:pt>
                <c:pt idx="24">
                  <c:v>411.03663999999998</c:v>
                </c:pt>
                <c:pt idx="25">
                  <c:v>421.46751</c:v>
                </c:pt>
                <c:pt idx="26">
                  <c:v>422.08492000000001</c:v>
                </c:pt>
                <c:pt idx="27">
                  <c:v>422.41703000000001</c:v>
                </c:pt>
                <c:pt idx="28">
                  <c:v>424.44204000000002</c:v>
                </c:pt>
                <c:pt idx="29">
                  <c:v>427.83044999999998</c:v>
                </c:pt>
                <c:pt idx="30">
                  <c:v>428.00252</c:v>
                </c:pt>
                <c:pt idx="31">
                  <c:v>427.94103999999999</c:v>
                </c:pt>
                <c:pt idx="32">
                  <c:v>427.70812000000001</c:v>
                </c:pt>
                <c:pt idx="33">
                  <c:v>425.57607000000002</c:v>
                </c:pt>
                <c:pt idx="34">
                  <c:v>432.29588000000001</c:v>
                </c:pt>
                <c:pt idx="35">
                  <c:v>428.82281</c:v>
                </c:pt>
                <c:pt idx="36">
                  <c:v>432.88175000000001</c:v>
                </c:pt>
                <c:pt idx="37">
                  <c:v>435.06961000000001</c:v>
                </c:pt>
                <c:pt idx="38">
                  <c:v>434.14283999999998</c:v>
                </c:pt>
                <c:pt idx="39">
                  <c:v>433.55380000000002</c:v>
                </c:pt>
                <c:pt idx="40">
                  <c:v>432.86908</c:v>
                </c:pt>
                <c:pt idx="41">
                  <c:v>435.47140999999999</c:v>
                </c:pt>
                <c:pt idx="42">
                  <c:v>432.66618</c:v>
                </c:pt>
                <c:pt idx="43">
                  <c:v>438.64510999999999</c:v>
                </c:pt>
                <c:pt idx="44">
                  <c:v>440.18772999999999</c:v>
                </c:pt>
                <c:pt idx="45">
                  <c:v>416.54906999999997</c:v>
                </c:pt>
                <c:pt idx="46">
                  <c:v>390.37617</c:v>
                </c:pt>
                <c:pt idx="47">
                  <c:v>409.24072000000001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A0F-4873-8647-50D5F0322268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A0F-4873-8647-50D5F0322268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144.99639999999999</c:v>
                </c:pt>
                <c:pt idx="1">
                  <c:v>142.1474</c:v>
                </c:pt>
                <c:pt idx="2">
                  <c:v>146.46449999999999</c:v>
                </c:pt>
                <c:pt idx="3">
                  <c:v>137.40029999999999</c:v>
                </c:pt>
                <c:pt idx="4">
                  <c:v>138.005</c:v>
                </c:pt>
                <c:pt idx="5">
                  <c:v>123.9079</c:v>
                </c:pt>
                <c:pt idx="6">
                  <c:v>126.542</c:v>
                </c:pt>
                <c:pt idx="7">
                  <c:v>125.76049999999999</c:v>
                </c:pt>
                <c:pt idx="8">
                  <c:v>125.6143</c:v>
                </c:pt>
                <c:pt idx="9">
                  <c:v>123.37479999999999</c:v>
                </c:pt>
                <c:pt idx="10">
                  <c:v>122.4586</c:v>
                </c:pt>
                <c:pt idx="11">
                  <c:v>120.9526</c:v>
                </c:pt>
                <c:pt idx="12">
                  <c:v>122.545</c:v>
                </c:pt>
                <c:pt idx="13">
                  <c:v>122.15649999999999</c:v>
                </c:pt>
                <c:pt idx="14">
                  <c:v>126.2484</c:v>
                </c:pt>
                <c:pt idx="15">
                  <c:v>121.0913</c:v>
                </c:pt>
                <c:pt idx="16">
                  <c:v>124.0124</c:v>
                </c:pt>
                <c:pt idx="17">
                  <c:v>132.94720000000001</c:v>
                </c:pt>
                <c:pt idx="18">
                  <c:v>130.01419999999999</c:v>
                </c:pt>
                <c:pt idx="19">
                  <c:v>132.6369</c:v>
                </c:pt>
                <c:pt idx="20">
                  <c:v>127.51309999999999</c:v>
                </c:pt>
                <c:pt idx="21">
                  <c:v>131.9992</c:v>
                </c:pt>
                <c:pt idx="22">
                  <c:v>127.94159999999999</c:v>
                </c:pt>
                <c:pt idx="23">
                  <c:v>128.87569999999999</c:v>
                </c:pt>
                <c:pt idx="24">
                  <c:v>131.6301</c:v>
                </c:pt>
                <c:pt idx="25">
                  <c:v>129.3175</c:v>
                </c:pt>
                <c:pt idx="26">
                  <c:v>131.00479999999999</c:v>
                </c:pt>
                <c:pt idx="27">
                  <c:v>135.64250000000001</c:v>
                </c:pt>
                <c:pt idx="28">
                  <c:v>130.60769999999999</c:v>
                </c:pt>
                <c:pt idx="29">
                  <c:v>148.73699999999999</c:v>
                </c:pt>
                <c:pt idx="30">
                  <c:v>153.72970000000001</c:v>
                </c:pt>
                <c:pt idx="31">
                  <c:v>154.2869</c:v>
                </c:pt>
                <c:pt idx="32">
                  <c:v>152.16120000000001</c:v>
                </c:pt>
                <c:pt idx="33">
                  <c:v>152.54910000000001</c:v>
                </c:pt>
                <c:pt idx="34">
                  <c:v>151.45189999999999</c:v>
                </c:pt>
                <c:pt idx="35">
                  <c:v>152.92750000000001</c:v>
                </c:pt>
                <c:pt idx="36">
                  <c:v>150.65950000000001</c:v>
                </c:pt>
                <c:pt idx="37">
                  <c:v>156.9699</c:v>
                </c:pt>
                <c:pt idx="38">
                  <c:v>150.42570000000001</c:v>
                </c:pt>
                <c:pt idx="39">
                  <c:v>156.6413</c:v>
                </c:pt>
                <c:pt idx="40">
                  <c:v>157.1799</c:v>
                </c:pt>
                <c:pt idx="41">
                  <c:v>154.40700000000001</c:v>
                </c:pt>
                <c:pt idx="42">
                  <c:v>153.78039999999999</c:v>
                </c:pt>
                <c:pt idx="43">
                  <c:v>161.34119999999999</c:v>
                </c:pt>
                <c:pt idx="44">
                  <c:v>154.0035</c:v>
                </c:pt>
                <c:pt idx="45">
                  <c:v>153.39259999999999</c:v>
                </c:pt>
                <c:pt idx="46">
                  <c:v>153.88</c:v>
                </c:pt>
                <c:pt idx="47">
                  <c:v>148.24940000000001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A0F-4873-8647-50D5F0322268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18.245000000000001</c:v>
                </c:pt>
                <c:pt idx="1">
                  <c:v>18.25</c:v>
                </c:pt>
                <c:pt idx="2">
                  <c:v>17.542000000000002</c:v>
                </c:pt>
                <c:pt idx="3">
                  <c:v>17.263999999999999</c:v>
                </c:pt>
                <c:pt idx="4">
                  <c:v>18.178999999999998</c:v>
                </c:pt>
                <c:pt idx="5">
                  <c:v>18.285</c:v>
                </c:pt>
                <c:pt idx="6">
                  <c:v>18.300999999999998</c:v>
                </c:pt>
                <c:pt idx="7">
                  <c:v>17.786000000000001</c:v>
                </c:pt>
                <c:pt idx="8">
                  <c:v>18.295000000000002</c:v>
                </c:pt>
                <c:pt idx="9">
                  <c:v>17.861999999999998</c:v>
                </c:pt>
                <c:pt idx="10">
                  <c:v>18.280999999999999</c:v>
                </c:pt>
                <c:pt idx="11">
                  <c:v>18.032</c:v>
                </c:pt>
                <c:pt idx="12">
                  <c:v>17.869</c:v>
                </c:pt>
                <c:pt idx="13">
                  <c:v>17.527999999999999</c:v>
                </c:pt>
                <c:pt idx="14">
                  <c:v>17.62</c:v>
                </c:pt>
                <c:pt idx="15">
                  <c:v>17.771999999999998</c:v>
                </c:pt>
                <c:pt idx="16">
                  <c:v>17.550999999999998</c:v>
                </c:pt>
                <c:pt idx="17">
                  <c:v>17.702999999999999</c:v>
                </c:pt>
                <c:pt idx="18">
                  <c:v>18.102</c:v>
                </c:pt>
                <c:pt idx="19">
                  <c:v>17.975999999999999</c:v>
                </c:pt>
                <c:pt idx="20">
                  <c:v>18.042999999999999</c:v>
                </c:pt>
                <c:pt idx="21">
                  <c:v>17.571999999999999</c:v>
                </c:pt>
                <c:pt idx="22">
                  <c:v>17.727</c:v>
                </c:pt>
                <c:pt idx="23">
                  <c:v>17.757999999999999</c:v>
                </c:pt>
                <c:pt idx="24">
                  <c:v>17.413</c:v>
                </c:pt>
                <c:pt idx="25">
                  <c:v>17.471</c:v>
                </c:pt>
                <c:pt idx="26">
                  <c:v>17.963000000000001</c:v>
                </c:pt>
                <c:pt idx="27">
                  <c:v>18.109000000000002</c:v>
                </c:pt>
                <c:pt idx="28">
                  <c:v>17.858000000000001</c:v>
                </c:pt>
                <c:pt idx="29">
                  <c:v>17.71</c:v>
                </c:pt>
                <c:pt idx="30">
                  <c:v>17.338000000000001</c:v>
                </c:pt>
                <c:pt idx="31">
                  <c:v>17.7</c:v>
                </c:pt>
                <c:pt idx="32">
                  <c:v>18.068999999999999</c:v>
                </c:pt>
                <c:pt idx="33">
                  <c:v>17.847999999999999</c:v>
                </c:pt>
                <c:pt idx="34">
                  <c:v>17.792000000000002</c:v>
                </c:pt>
                <c:pt idx="35">
                  <c:v>18.03</c:v>
                </c:pt>
                <c:pt idx="36">
                  <c:v>18.11</c:v>
                </c:pt>
                <c:pt idx="37">
                  <c:v>17.562000000000001</c:v>
                </c:pt>
                <c:pt idx="38">
                  <c:v>17.771000000000001</c:v>
                </c:pt>
                <c:pt idx="39">
                  <c:v>18.152999999999999</c:v>
                </c:pt>
                <c:pt idx="40">
                  <c:v>18.401</c:v>
                </c:pt>
                <c:pt idx="41">
                  <c:v>18.309999999999999</c:v>
                </c:pt>
                <c:pt idx="42">
                  <c:v>18.323</c:v>
                </c:pt>
                <c:pt idx="43">
                  <c:v>17.864999999999998</c:v>
                </c:pt>
                <c:pt idx="44">
                  <c:v>18.035</c:v>
                </c:pt>
                <c:pt idx="45">
                  <c:v>18.248999999999999</c:v>
                </c:pt>
                <c:pt idx="46">
                  <c:v>18.443999999999999</c:v>
                </c:pt>
                <c:pt idx="47">
                  <c:v>18.303999999999998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A0F-4873-8647-50D5F0322268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A0F-4873-8647-50D5F0322268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A0F-4873-8647-50D5F0322268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17.3203</c:v>
                </c:pt>
                <c:pt idx="1">
                  <c:v>17.508800000000001</c:v>
                </c:pt>
                <c:pt idx="2">
                  <c:v>17.644300000000001</c:v>
                </c:pt>
                <c:pt idx="3">
                  <c:v>17.212199999999999</c:v>
                </c:pt>
                <c:pt idx="4">
                  <c:v>17.001300000000001</c:v>
                </c:pt>
                <c:pt idx="5">
                  <c:v>17.420999999999999</c:v>
                </c:pt>
                <c:pt idx="6">
                  <c:v>17.5717</c:v>
                </c:pt>
                <c:pt idx="7">
                  <c:v>17.119800000000001</c:v>
                </c:pt>
                <c:pt idx="8">
                  <c:v>16.3188</c:v>
                </c:pt>
                <c:pt idx="9">
                  <c:v>16.717300000000002</c:v>
                </c:pt>
                <c:pt idx="10">
                  <c:v>16.388000000000002</c:v>
                </c:pt>
                <c:pt idx="11">
                  <c:v>15.8553</c:v>
                </c:pt>
                <c:pt idx="12">
                  <c:v>15.674200000000001</c:v>
                </c:pt>
                <c:pt idx="13">
                  <c:v>15.6991</c:v>
                </c:pt>
                <c:pt idx="14">
                  <c:v>14.7257</c:v>
                </c:pt>
                <c:pt idx="15">
                  <c:v>14.5106</c:v>
                </c:pt>
                <c:pt idx="16">
                  <c:v>14.344099999999999</c:v>
                </c:pt>
                <c:pt idx="17">
                  <c:v>14.9496</c:v>
                </c:pt>
                <c:pt idx="18">
                  <c:v>15.7498</c:v>
                </c:pt>
                <c:pt idx="19">
                  <c:v>16.0809</c:v>
                </c:pt>
                <c:pt idx="20">
                  <c:v>16.207799999999999</c:v>
                </c:pt>
                <c:pt idx="21">
                  <c:v>16.116199999999999</c:v>
                </c:pt>
                <c:pt idx="22">
                  <c:v>16.3294</c:v>
                </c:pt>
                <c:pt idx="23">
                  <c:v>10.877599999999999</c:v>
                </c:pt>
                <c:pt idx="24">
                  <c:v>14.058199999999999</c:v>
                </c:pt>
                <c:pt idx="25">
                  <c:v>15.0158</c:v>
                </c:pt>
                <c:pt idx="26">
                  <c:v>16.358599999999999</c:v>
                </c:pt>
                <c:pt idx="27">
                  <c:v>16.264700000000001</c:v>
                </c:pt>
                <c:pt idx="28">
                  <c:v>16.2852</c:v>
                </c:pt>
                <c:pt idx="29">
                  <c:v>16.7103</c:v>
                </c:pt>
                <c:pt idx="30">
                  <c:v>17.3855</c:v>
                </c:pt>
                <c:pt idx="31">
                  <c:v>17.107399999999998</c:v>
                </c:pt>
                <c:pt idx="32">
                  <c:v>16.546700000000001</c:v>
                </c:pt>
                <c:pt idx="33">
                  <c:v>16.4819</c:v>
                </c:pt>
                <c:pt idx="34">
                  <c:v>16.1402</c:v>
                </c:pt>
                <c:pt idx="35">
                  <c:v>16.334199999999999</c:v>
                </c:pt>
                <c:pt idx="36">
                  <c:v>15.9618</c:v>
                </c:pt>
                <c:pt idx="37">
                  <c:v>15.004799999999999</c:v>
                </c:pt>
                <c:pt idx="38">
                  <c:v>14.594099999999999</c:v>
                </c:pt>
                <c:pt idx="39">
                  <c:v>14.814299999999999</c:v>
                </c:pt>
                <c:pt idx="40">
                  <c:v>14.735099999999999</c:v>
                </c:pt>
                <c:pt idx="41">
                  <c:v>15.1683</c:v>
                </c:pt>
                <c:pt idx="42">
                  <c:v>15.7303</c:v>
                </c:pt>
                <c:pt idx="43">
                  <c:v>16.334499999999998</c:v>
                </c:pt>
                <c:pt idx="44">
                  <c:v>16.113499999999998</c:v>
                </c:pt>
                <c:pt idx="45">
                  <c:v>17.310099999999998</c:v>
                </c:pt>
                <c:pt idx="46">
                  <c:v>18.295999999999999</c:v>
                </c:pt>
                <c:pt idx="47">
                  <c:v>18.509599999999999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A0F-4873-8647-50D5F0322268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4.8787500000000001</c:v>
                </c:pt>
                <c:pt idx="1">
                  <c:v>5.0105899999999997</c:v>
                </c:pt>
                <c:pt idx="2">
                  <c:v>4.68485</c:v>
                </c:pt>
                <c:pt idx="3">
                  <c:v>4.5672899999999998</c:v>
                </c:pt>
                <c:pt idx="4">
                  <c:v>4.5724200000000002</c:v>
                </c:pt>
                <c:pt idx="5">
                  <c:v>4.59206</c:v>
                </c:pt>
                <c:pt idx="6">
                  <c:v>4.5492299999999997</c:v>
                </c:pt>
                <c:pt idx="7">
                  <c:v>4.5562699999999996</c:v>
                </c:pt>
                <c:pt idx="8">
                  <c:v>4.5903200000000002</c:v>
                </c:pt>
                <c:pt idx="9">
                  <c:v>4.59687</c:v>
                </c:pt>
                <c:pt idx="10">
                  <c:v>4.5967399999999996</c:v>
                </c:pt>
                <c:pt idx="11">
                  <c:v>4.5868900000000004</c:v>
                </c:pt>
                <c:pt idx="12">
                  <c:v>4.5435400000000001</c:v>
                </c:pt>
                <c:pt idx="13">
                  <c:v>4.4819899999999997</c:v>
                </c:pt>
                <c:pt idx="14">
                  <c:v>4.5451899999999998</c:v>
                </c:pt>
                <c:pt idx="15">
                  <c:v>4.53545</c:v>
                </c:pt>
                <c:pt idx="16">
                  <c:v>4.4970100000000004</c:v>
                </c:pt>
                <c:pt idx="17">
                  <c:v>4.4704199999999998</c:v>
                </c:pt>
                <c:pt idx="18">
                  <c:v>3.9697</c:v>
                </c:pt>
                <c:pt idx="19">
                  <c:v>4.0068900000000003</c:v>
                </c:pt>
                <c:pt idx="20">
                  <c:v>4.8793199999999999</c:v>
                </c:pt>
                <c:pt idx="21">
                  <c:v>4.9323300000000003</c:v>
                </c:pt>
                <c:pt idx="22">
                  <c:v>4.9490600000000002</c:v>
                </c:pt>
                <c:pt idx="23">
                  <c:v>4.6998499999999996</c:v>
                </c:pt>
                <c:pt idx="24">
                  <c:v>4.5556799999999997</c:v>
                </c:pt>
                <c:pt idx="25">
                  <c:v>4.5323900000000004</c:v>
                </c:pt>
                <c:pt idx="26">
                  <c:v>4.6564199999999998</c:v>
                </c:pt>
                <c:pt idx="27">
                  <c:v>4.86036</c:v>
                </c:pt>
                <c:pt idx="28">
                  <c:v>4.8566399999999996</c:v>
                </c:pt>
                <c:pt idx="29">
                  <c:v>4.8598400000000002</c:v>
                </c:pt>
                <c:pt idx="30">
                  <c:v>4.84178</c:v>
                </c:pt>
                <c:pt idx="31">
                  <c:v>4.9088599999999998</c:v>
                </c:pt>
                <c:pt idx="32">
                  <c:v>4.7864000000000004</c:v>
                </c:pt>
                <c:pt idx="33">
                  <c:v>4.5799300000000001</c:v>
                </c:pt>
                <c:pt idx="34">
                  <c:v>4.5335000000000001</c:v>
                </c:pt>
                <c:pt idx="35">
                  <c:v>4.5320400000000003</c:v>
                </c:pt>
                <c:pt idx="36">
                  <c:v>4.5959099999999999</c:v>
                </c:pt>
                <c:pt idx="37">
                  <c:v>4.5935699999999997</c:v>
                </c:pt>
                <c:pt idx="38">
                  <c:v>4.5536599999999998</c:v>
                </c:pt>
                <c:pt idx="39">
                  <c:v>4.6239499999999998</c:v>
                </c:pt>
                <c:pt idx="40">
                  <c:v>4.9046099999999999</c:v>
                </c:pt>
                <c:pt idx="41">
                  <c:v>4.9617199999999997</c:v>
                </c:pt>
                <c:pt idx="42">
                  <c:v>4.9510800000000001</c:v>
                </c:pt>
                <c:pt idx="43">
                  <c:v>4.8672199999999997</c:v>
                </c:pt>
                <c:pt idx="44">
                  <c:v>4.8977000000000004</c:v>
                </c:pt>
                <c:pt idx="45">
                  <c:v>4.7372800000000002</c:v>
                </c:pt>
                <c:pt idx="46">
                  <c:v>4.6029299999999997</c:v>
                </c:pt>
                <c:pt idx="47">
                  <c:v>4.7982800000000001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A0F-4873-8647-50D5F0322268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A0F-4873-8647-50D5F0322268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A0F-4873-8647-50D5F0322268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16.098870000000002</c:v>
                </c:pt>
                <c:pt idx="1">
                  <c:v>16.278510000000001</c:v>
                </c:pt>
                <c:pt idx="2">
                  <c:v>15.492889999999999</c:v>
                </c:pt>
                <c:pt idx="3">
                  <c:v>14.72181</c:v>
                </c:pt>
                <c:pt idx="4">
                  <c:v>14.29698</c:v>
                </c:pt>
                <c:pt idx="5">
                  <c:v>15.4506</c:v>
                </c:pt>
                <c:pt idx="6">
                  <c:v>15.62551</c:v>
                </c:pt>
                <c:pt idx="7">
                  <c:v>15.342930000000001</c:v>
                </c:pt>
                <c:pt idx="8">
                  <c:v>15.735279999999999</c:v>
                </c:pt>
                <c:pt idx="9">
                  <c:v>14.591049999999999</c:v>
                </c:pt>
                <c:pt idx="10">
                  <c:v>13.879569999999999</c:v>
                </c:pt>
                <c:pt idx="11">
                  <c:v>13.63936</c:v>
                </c:pt>
                <c:pt idx="12">
                  <c:v>12.71842</c:v>
                </c:pt>
                <c:pt idx="13">
                  <c:v>12.219849999999999</c:v>
                </c:pt>
                <c:pt idx="14">
                  <c:v>12.17822</c:v>
                </c:pt>
                <c:pt idx="15">
                  <c:v>12.46489</c:v>
                </c:pt>
                <c:pt idx="16">
                  <c:v>13.61514</c:v>
                </c:pt>
                <c:pt idx="17">
                  <c:v>14.04157</c:v>
                </c:pt>
                <c:pt idx="18">
                  <c:v>14.26938</c:v>
                </c:pt>
                <c:pt idx="19">
                  <c:v>14.454470000000001</c:v>
                </c:pt>
                <c:pt idx="20">
                  <c:v>14.39377</c:v>
                </c:pt>
                <c:pt idx="21">
                  <c:v>15.644069999999999</c:v>
                </c:pt>
                <c:pt idx="22">
                  <c:v>15.96838</c:v>
                </c:pt>
                <c:pt idx="23">
                  <c:v>15.74968</c:v>
                </c:pt>
                <c:pt idx="24">
                  <c:v>15.38123</c:v>
                </c:pt>
                <c:pt idx="25">
                  <c:v>15.34503</c:v>
                </c:pt>
                <c:pt idx="26">
                  <c:v>15.475250000000001</c:v>
                </c:pt>
                <c:pt idx="27">
                  <c:v>15.691039999999999</c:v>
                </c:pt>
                <c:pt idx="28">
                  <c:v>16.043009999999999</c:v>
                </c:pt>
                <c:pt idx="29">
                  <c:v>15.862740000000001</c:v>
                </c:pt>
                <c:pt idx="30">
                  <c:v>16.059830000000002</c:v>
                </c:pt>
                <c:pt idx="31">
                  <c:v>16.441700000000001</c:v>
                </c:pt>
                <c:pt idx="32">
                  <c:v>15.86603</c:v>
                </c:pt>
                <c:pt idx="33">
                  <c:v>15.12049</c:v>
                </c:pt>
                <c:pt idx="34">
                  <c:v>14.389279999999999</c:v>
                </c:pt>
                <c:pt idx="35">
                  <c:v>13.22002</c:v>
                </c:pt>
                <c:pt idx="36">
                  <c:v>12.64629</c:v>
                </c:pt>
                <c:pt idx="37">
                  <c:v>12.465820000000001</c:v>
                </c:pt>
                <c:pt idx="38">
                  <c:v>13.139340000000001</c:v>
                </c:pt>
                <c:pt idx="39">
                  <c:v>13.22217</c:v>
                </c:pt>
                <c:pt idx="40">
                  <c:v>14.46491</c:v>
                </c:pt>
                <c:pt idx="41">
                  <c:v>14.564780000000001</c:v>
                </c:pt>
                <c:pt idx="42">
                  <c:v>12.8972</c:v>
                </c:pt>
                <c:pt idx="43">
                  <c:v>13.845140000000001</c:v>
                </c:pt>
                <c:pt idx="44">
                  <c:v>13.40035</c:v>
                </c:pt>
                <c:pt idx="45">
                  <c:v>13.35486</c:v>
                </c:pt>
                <c:pt idx="46">
                  <c:v>14.17867</c:v>
                </c:pt>
                <c:pt idx="47">
                  <c:v>15.892720000000001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A0F-4873-8647-50D5F0322268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286.33999999999997</c:v>
                </c:pt>
                <c:pt idx="1">
                  <c:v>282.58999999999997</c:v>
                </c:pt>
                <c:pt idx="2">
                  <c:v>284.20999999999998</c:v>
                </c:pt>
                <c:pt idx="3">
                  <c:v>277.69</c:v>
                </c:pt>
                <c:pt idx="4">
                  <c:v>276.20999999999998</c:v>
                </c:pt>
                <c:pt idx="5">
                  <c:v>285.45</c:v>
                </c:pt>
                <c:pt idx="6">
                  <c:v>276.98</c:v>
                </c:pt>
                <c:pt idx="7">
                  <c:v>277.79000000000002</c:v>
                </c:pt>
                <c:pt idx="8">
                  <c:v>284.75</c:v>
                </c:pt>
                <c:pt idx="9">
                  <c:v>286.08999999999997</c:v>
                </c:pt>
                <c:pt idx="10">
                  <c:v>287.27999999999997</c:v>
                </c:pt>
                <c:pt idx="11">
                  <c:v>286.95999999999998</c:v>
                </c:pt>
                <c:pt idx="12">
                  <c:v>288.91000000000003</c:v>
                </c:pt>
                <c:pt idx="13">
                  <c:v>277.44</c:v>
                </c:pt>
                <c:pt idx="14">
                  <c:v>269.44</c:v>
                </c:pt>
                <c:pt idx="15">
                  <c:v>266.3</c:v>
                </c:pt>
                <c:pt idx="16">
                  <c:v>273.97000000000003</c:v>
                </c:pt>
                <c:pt idx="17">
                  <c:v>276.25</c:v>
                </c:pt>
                <c:pt idx="18">
                  <c:v>269.98</c:v>
                </c:pt>
                <c:pt idx="19">
                  <c:v>270.41000000000003</c:v>
                </c:pt>
                <c:pt idx="20">
                  <c:v>270.31</c:v>
                </c:pt>
                <c:pt idx="21">
                  <c:v>264.88</c:v>
                </c:pt>
                <c:pt idx="22">
                  <c:v>269</c:v>
                </c:pt>
                <c:pt idx="23">
                  <c:v>265.44</c:v>
                </c:pt>
                <c:pt idx="24">
                  <c:v>266.52</c:v>
                </c:pt>
                <c:pt idx="25">
                  <c:v>262.27</c:v>
                </c:pt>
                <c:pt idx="26">
                  <c:v>254.01</c:v>
                </c:pt>
                <c:pt idx="27">
                  <c:v>274.58</c:v>
                </c:pt>
                <c:pt idx="28">
                  <c:v>279.56</c:v>
                </c:pt>
                <c:pt idx="29">
                  <c:v>285.47000000000003</c:v>
                </c:pt>
                <c:pt idx="30">
                  <c:v>277.7</c:v>
                </c:pt>
                <c:pt idx="31">
                  <c:v>286.99</c:v>
                </c:pt>
                <c:pt idx="32">
                  <c:v>288.93</c:v>
                </c:pt>
                <c:pt idx="33">
                  <c:v>282.2</c:v>
                </c:pt>
                <c:pt idx="34">
                  <c:v>282.58</c:v>
                </c:pt>
                <c:pt idx="35">
                  <c:v>288.76</c:v>
                </c:pt>
                <c:pt idx="36">
                  <c:v>284.83</c:v>
                </c:pt>
                <c:pt idx="37">
                  <c:v>274.17</c:v>
                </c:pt>
                <c:pt idx="38">
                  <c:v>280.02</c:v>
                </c:pt>
                <c:pt idx="39">
                  <c:v>275.13</c:v>
                </c:pt>
                <c:pt idx="40">
                  <c:v>280.69</c:v>
                </c:pt>
                <c:pt idx="41">
                  <c:v>289.81</c:v>
                </c:pt>
                <c:pt idx="42">
                  <c:v>291.94</c:v>
                </c:pt>
                <c:pt idx="43">
                  <c:v>289.48</c:v>
                </c:pt>
                <c:pt idx="44">
                  <c:v>286.86</c:v>
                </c:pt>
                <c:pt idx="45">
                  <c:v>291.45999999999998</c:v>
                </c:pt>
                <c:pt idx="46">
                  <c:v>290.2</c:v>
                </c:pt>
                <c:pt idx="47">
                  <c:v>290.64999999999998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A0F-4873-8647-50D5F0322268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A0F-4873-8647-50D5F0322268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40.692999999999998</c:v>
                </c:pt>
                <c:pt idx="1">
                  <c:v>41.24</c:v>
                </c:pt>
                <c:pt idx="2">
                  <c:v>40.991999999999997</c:v>
                </c:pt>
                <c:pt idx="3">
                  <c:v>40.753</c:v>
                </c:pt>
                <c:pt idx="4">
                  <c:v>40.46</c:v>
                </c:pt>
                <c:pt idx="5">
                  <c:v>40.012</c:v>
                </c:pt>
                <c:pt idx="6">
                  <c:v>39.899000000000001</c:v>
                </c:pt>
                <c:pt idx="7">
                  <c:v>39.841000000000001</c:v>
                </c:pt>
                <c:pt idx="8">
                  <c:v>39.716000000000001</c:v>
                </c:pt>
                <c:pt idx="9">
                  <c:v>39.917000000000002</c:v>
                </c:pt>
                <c:pt idx="10">
                  <c:v>40.323</c:v>
                </c:pt>
                <c:pt idx="11">
                  <c:v>40.465000000000003</c:v>
                </c:pt>
                <c:pt idx="12">
                  <c:v>40.151000000000003</c:v>
                </c:pt>
                <c:pt idx="13">
                  <c:v>39.466000000000001</c:v>
                </c:pt>
                <c:pt idx="14">
                  <c:v>39.843000000000004</c:v>
                </c:pt>
                <c:pt idx="15">
                  <c:v>39.637</c:v>
                </c:pt>
                <c:pt idx="16">
                  <c:v>39.651000000000003</c:v>
                </c:pt>
                <c:pt idx="17">
                  <c:v>39.677</c:v>
                </c:pt>
                <c:pt idx="18">
                  <c:v>40.021000000000001</c:v>
                </c:pt>
                <c:pt idx="19">
                  <c:v>40.198999999999998</c:v>
                </c:pt>
                <c:pt idx="20">
                  <c:v>39.963000000000001</c:v>
                </c:pt>
                <c:pt idx="21">
                  <c:v>39.593000000000004</c:v>
                </c:pt>
                <c:pt idx="22">
                  <c:v>39.697000000000003</c:v>
                </c:pt>
                <c:pt idx="23">
                  <c:v>39.39</c:v>
                </c:pt>
                <c:pt idx="24">
                  <c:v>39.093000000000004</c:v>
                </c:pt>
                <c:pt idx="25">
                  <c:v>39.155999999999999</c:v>
                </c:pt>
                <c:pt idx="26">
                  <c:v>39.917999999999999</c:v>
                </c:pt>
                <c:pt idx="27">
                  <c:v>40.045999999999999</c:v>
                </c:pt>
                <c:pt idx="28">
                  <c:v>39.414999999999999</c:v>
                </c:pt>
                <c:pt idx="29">
                  <c:v>37.343000000000004</c:v>
                </c:pt>
                <c:pt idx="30">
                  <c:v>35.006999999999998</c:v>
                </c:pt>
                <c:pt idx="31">
                  <c:v>34.829000000000001</c:v>
                </c:pt>
                <c:pt idx="32">
                  <c:v>34.871000000000002</c:v>
                </c:pt>
                <c:pt idx="33">
                  <c:v>35.100999999999999</c:v>
                </c:pt>
                <c:pt idx="34">
                  <c:v>35.14</c:v>
                </c:pt>
                <c:pt idx="35">
                  <c:v>35.823999999999998</c:v>
                </c:pt>
                <c:pt idx="36">
                  <c:v>36.204999999999998</c:v>
                </c:pt>
                <c:pt idx="37">
                  <c:v>37.701999999999998</c:v>
                </c:pt>
                <c:pt idx="38">
                  <c:v>35.698</c:v>
                </c:pt>
                <c:pt idx="39">
                  <c:v>35.762</c:v>
                </c:pt>
                <c:pt idx="40">
                  <c:v>36.264000000000003</c:v>
                </c:pt>
                <c:pt idx="41">
                  <c:v>36.231999999999999</c:v>
                </c:pt>
                <c:pt idx="42">
                  <c:v>37.828000000000003</c:v>
                </c:pt>
                <c:pt idx="43">
                  <c:v>37.637999999999998</c:v>
                </c:pt>
                <c:pt idx="44">
                  <c:v>37.281999999999996</c:v>
                </c:pt>
                <c:pt idx="45">
                  <c:v>37.063000000000002</c:v>
                </c:pt>
                <c:pt idx="46">
                  <c:v>36.901000000000003</c:v>
                </c:pt>
                <c:pt idx="47">
                  <c:v>35.917000000000002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A0F-4873-8647-50D5F0322268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A0F-4873-8647-50D5F0322268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A0F-4873-8647-50D5F0322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1014</c:v>
                </c:pt>
                <c:pt idx="1">
                  <c:v>1010.8</c:v>
                </c:pt>
                <c:pt idx="2">
                  <c:v>981.3</c:v>
                </c:pt>
                <c:pt idx="3">
                  <c:v>975.1</c:v>
                </c:pt>
                <c:pt idx="4">
                  <c:v>980</c:v>
                </c:pt>
                <c:pt idx="5">
                  <c:v>965.2</c:v>
                </c:pt>
                <c:pt idx="6">
                  <c:v>969.9</c:v>
                </c:pt>
                <c:pt idx="7">
                  <c:v>972</c:v>
                </c:pt>
                <c:pt idx="8">
                  <c:v>961.1</c:v>
                </c:pt>
                <c:pt idx="9">
                  <c:v>971.4</c:v>
                </c:pt>
                <c:pt idx="10">
                  <c:v>994</c:v>
                </c:pt>
                <c:pt idx="11">
                  <c:v>997</c:v>
                </c:pt>
                <c:pt idx="12">
                  <c:v>994.6</c:v>
                </c:pt>
                <c:pt idx="13">
                  <c:v>991.4</c:v>
                </c:pt>
                <c:pt idx="14">
                  <c:v>893.5</c:v>
                </c:pt>
                <c:pt idx="15">
                  <c:v>896.7</c:v>
                </c:pt>
                <c:pt idx="16">
                  <c:v>894</c:v>
                </c:pt>
                <c:pt idx="17">
                  <c:v>892.7</c:v>
                </c:pt>
                <c:pt idx="18">
                  <c:v>898.1</c:v>
                </c:pt>
                <c:pt idx="19">
                  <c:v>889.9</c:v>
                </c:pt>
                <c:pt idx="20">
                  <c:v>892.5</c:v>
                </c:pt>
                <c:pt idx="21">
                  <c:v>888.2</c:v>
                </c:pt>
                <c:pt idx="22">
                  <c:v>904.5</c:v>
                </c:pt>
                <c:pt idx="23">
                  <c:v>894.4</c:v>
                </c:pt>
                <c:pt idx="24">
                  <c:v>886</c:v>
                </c:pt>
                <c:pt idx="25">
                  <c:v>895.4</c:v>
                </c:pt>
                <c:pt idx="26">
                  <c:v>908.2</c:v>
                </c:pt>
                <c:pt idx="27">
                  <c:v>888.3</c:v>
                </c:pt>
                <c:pt idx="28">
                  <c:v>899.2</c:v>
                </c:pt>
                <c:pt idx="29">
                  <c:v>894.4</c:v>
                </c:pt>
                <c:pt idx="30">
                  <c:v>889.9</c:v>
                </c:pt>
                <c:pt idx="31">
                  <c:v>890.9</c:v>
                </c:pt>
                <c:pt idx="32">
                  <c:v>890</c:v>
                </c:pt>
                <c:pt idx="33">
                  <c:v>882.5</c:v>
                </c:pt>
                <c:pt idx="34">
                  <c:v>883.9</c:v>
                </c:pt>
                <c:pt idx="35">
                  <c:v>961.9</c:v>
                </c:pt>
                <c:pt idx="36">
                  <c:v>971.7</c:v>
                </c:pt>
                <c:pt idx="37">
                  <c:v>962.8</c:v>
                </c:pt>
                <c:pt idx="38">
                  <c:v>963.8</c:v>
                </c:pt>
                <c:pt idx="39">
                  <c:v>966.9</c:v>
                </c:pt>
                <c:pt idx="40">
                  <c:v>965.1</c:v>
                </c:pt>
                <c:pt idx="41">
                  <c:v>986.9</c:v>
                </c:pt>
                <c:pt idx="42">
                  <c:v>988</c:v>
                </c:pt>
                <c:pt idx="43">
                  <c:v>987.7</c:v>
                </c:pt>
                <c:pt idx="44">
                  <c:v>984.4</c:v>
                </c:pt>
                <c:pt idx="45">
                  <c:v>985.5</c:v>
                </c:pt>
                <c:pt idx="46">
                  <c:v>979.4</c:v>
                </c:pt>
                <c:pt idx="47">
                  <c:v>987.4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92-42ED-81F9-EB8B588B9C4E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3024.7</c:v>
                </c:pt>
                <c:pt idx="1">
                  <c:v>3138.8</c:v>
                </c:pt>
                <c:pt idx="2">
                  <c:v>2732.1</c:v>
                </c:pt>
                <c:pt idx="3">
                  <c:v>2509.5</c:v>
                </c:pt>
                <c:pt idx="4">
                  <c:v>2477.8000000000002</c:v>
                </c:pt>
                <c:pt idx="5">
                  <c:v>2315</c:v>
                </c:pt>
                <c:pt idx="6">
                  <c:v>2413</c:v>
                </c:pt>
                <c:pt idx="7">
                  <c:v>2382.6</c:v>
                </c:pt>
                <c:pt idx="8">
                  <c:v>2434</c:v>
                </c:pt>
                <c:pt idx="9">
                  <c:v>2564.4</c:v>
                </c:pt>
                <c:pt idx="10">
                  <c:v>2640.1</c:v>
                </c:pt>
                <c:pt idx="11">
                  <c:v>2639.3</c:v>
                </c:pt>
                <c:pt idx="12">
                  <c:v>2646.8</c:v>
                </c:pt>
                <c:pt idx="13">
                  <c:v>2526.5</c:v>
                </c:pt>
                <c:pt idx="14">
                  <c:v>2684.8</c:v>
                </c:pt>
                <c:pt idx="15">
                  <c:v>2596.8000000000002</c:v>
                </c:pt>
                <c:pt idx="16">
                  <c:v>2833.5</c:v>
                </c:pt>
                <c:pt idx="17">
                  <c:v>2964.6</c:v>
                </c:pt>
                <c:pt idx="18">
                  <c:v>2928.2</c:v>
                </c:pt>
                <c:pt idx="19">
                  <c:v>2928.8</c:v>
                </c:pt>
                <c:pt idx="20">
                  <c:v>2974.6</c:v>
                </c:pt>
                <c:pt idx="21">
                  <c:v>2955.9</c:v>
                </c:pt>
                <c:pt idx="22">
                  <c:v>2958.5</c:v>
                </c:pt>
                <c:pt idx="23">
                  <c:v>2919.3</c:v>
                </c:pt>
                <c:pt idx="24">
                  <c:v>2841.8</c:v>
                </c:pt>
                <c:pt idx="25">
                  <c:v>2825.9</c:v>
                </c:pt>
                <c:pt idx="26">
                  <c:v>2833.3</c:v>
                </c:pt>
                <c:pt idx="27">
                  <c:v>2758.4</c:v>
                </c:pt>
                <c:pt idx="28">
                  <c:v>2805.2</c:v>
                </c:pt>
                <c:pt idx="29">
                  <c:v>2820.1</c:v>
                </c:pt>
                <c:pt idx="30">
                  <c:v>2913.6</c:v>
                </c:pt>
                <c:pt idx="31">
                  <c:v>2971.2</c:v>
                </c:pt>
                <c:pt idx="32">
                  <c:v>2935.6</c:v>
                </c:pt>
                <c:pt idx="33">
                  <c:v>3178.2</c:v>
                </c:pt>
                <c:pt idx="34">
                  <c:v>3294.6</c:v>
                </c:pt>
                <c:pt idx="35">
                  <c:v>3238.9</c:v>
                </c:pt>
                <c:pt idx="36">
                  <c:v>3439.8</c:v>
                </c:pt>
                <c:pt idx="37">
                  <c:v>3375.4</c:v>
                </c:pt>
                <c:pt idx="38">
                  <c:v>3200.5</c:v>
                </c:pt>
                <c:pt idx="39">
                  <c:v>3136.2</c:v>
                </c:pt>
                <c:pt idx="40">
                  <c:v>3117.1</c:v>
                </c:pt>
                <c:pt idx="41">
                  <c:v>3103.6</c:v>
                </c:pt>
                <c:pt idx="42">
                  <c:v>3114.2</c:v>
                </c:pt>
                <c:pt idx="43">
                  <c:v>2953</c:v>
                </c:pt>
                <c:pt idx="44">
                  <c:v>3059.7</c:v>
                </c:pt>
                <c:pt idx="45">
                  <c:v>3109.6</c:v>
                </c:pt>
                <c:pt idx="46">
                  <c:v>3043.9</c:v>
                </c:pt>
                <c:pt idx="47">
                  <c:v>3041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92-42ED-81F9-EB8B588B9C4E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2241</c:v>
                </c:pt>
                <c:pt idx="1">
                  <c:v>2141.6</c:v>
                </c:pt>
                <c:pt idx="2">
                  <c:v>2396.1999999999998</c:v>
                </c:pt>
                <c:pt idx="3">
                  <c:v>2641.1</c:v>
                </c:pt>
                <c:pt idx="4">
                  <c:v>2604.6</c:v>
                </c:pt>
                <c:pt idx="5">
                  <c:v>2614.9</c:v>
                </c:pt>
                <c:pt idx="6">
                  <c:v>2636.3</c:v>
                </c:pt>
                <c:pt idx="7">
                  <c:v>2538.1999999999998</c:v>
                </c:pt>
                <c:pt idx="8">
                  <c:v>2513.4</c:v>
                </c:pt>
                <c:pt idx="9">
                  <c:v>2538.9</c:v>
                </c:pt>
                <c:pt idx="10">
                  <c:v>2499.4</c:v>
                </c:pt>
                <c:pt idx="11">
                  <c:v>2556</c:v>
                </c:pt>
                <c:pt idx="12">
                  <c:v>2465.3000000000002</c:v>
                </c:pt>
                <c:pt idx="13">
                  <c:v>2203.1</c:v>
                </c:pt>
                <c:pt idx="14">
                  <c:v>2135.9</c:v>
                </c:pt>
                <c:pt idx="15">
                  <c:v>2090.8000000000002</c:v>
                </c:pt>
                <c:pt idx="16">
                  <c:v>2220.6</c:v>
                </c:pt>
                <c:pt idx="17">
                  <c:v>2191.8000000000002</c:v>
                </c:pt>
                <c:pt idx="18">
                  <c:v>2272.4</c:v>
                </c:pt>
                <c:pt idx="19">
                  <c:v>2416</c:v>
                </c:pt>
                <c:pt idx="20">
                  <c:v>2536.1</c:v>
                </c:pt>
                <c:pt idx="21">
                  <c:v>2592</c:v>
                </c:pt>
                <c:pt idx="22">
                  <c:v>2548.1999999999998</c:v>
                </c:pt>
                <c:pt idx="23">
                  <c:v>2581.4</c:v>
                </c:pt>
                <c:pt idx="24">
                  <c:v>2424.6</c:v>
                </c:pt>
                <c:pt idx="25">
                  <c:v>2410.6</c:v>
                </c:pt>
                <c:pt idx="26">
                  <c:v>2267</c:v>
                </c:pt>
                <c:pt idx="27">
                  <c:v>2374.8000000000002</c:v>
                </c:pt>
                <c:pt idx="28">
                  <c:v>2314.9</c:v>
                </c:pt>
                <c:pt idx="29">
                  <c:v>2291.5</c:v>
                </c:pt>
                <c:pt idx="30">
                  <c:v>2202.5</c:v>
                </c:pt>
                <c:pt idx="31">
                  <c:v>2288.3000000000002</c:v>
                </c:pt>
                <c:pt idx="32">
                  <c:v>2538.3000000000002</c:v>
                </c:pt>
                <c:pt idx="33">
                  <c:v>2630.6</c:v>
                </c:pt>
                <c:pt idx="34">
                  <c:v>2685.6</c:v>
                </c:pt>
                <c:pt idx="35">
                  <c:v>2742.2</c:v>
                </c:pt>
                <c:pt idx="36">
                  <c:v>2763.4</c:v>
                </c:pt>
                <c:pt idx="37">
                  <c:v>2855</c:v>
                </c:pt>
                <c:pt idx="38">
                  <c:v>3001.2</c:v>
                </c:pt>
                <c:pt idx="39">
                  <c:v>3006.8</c:v>
                </c:pt>
                <c:pt idx="40">
                  <c:v>3010.7</c:v>
                </c:pt>
                <c:pt idx="41">
                  <c:v>3013.2</c:v>
                </c:pt>
                <c:pt idx="42">
                  <c:v>2935.7</c:v>
                </c:pt>
                <c:pt idx="43">
                  <c:v>3017.2</c:v>
                </c:pt>
                <c:pt idx="44">
                  <c:v>2874.7</c:v>
                </c:pt>
                <c:pt idx="45">
                  <c:v>2630.3</c:v>
                </c:pt>
                <c:pt idx="46">
                  <c:v>2455.1</c:v>
                </c:pt>
                <c:pt idx="47">
                  <c:v>2369.8000000000002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92-42ED-81F9-EB8B588B9C4E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42.2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44</c:v>
                </c:pt>
                <c:pt idx="18">
                  <c:v>44.9</c:v>
                </c:pt>
                <c:pt idx="19">
                  <c:v>44.9</c:v>
                </c:pt>
                <c:pt idx="20">
                  <c:v>44.9</c:v>
                </c:pt>
                <c:pt idx="21">
                  <c:v>45</c:v>
                </c:pt>
                <c:pt idx="22">
                  <c:v>45</c:v>
                </c:pt>
                <c:pt idx="23">
                  <c:v>45.1</c:v>
                </c:pt>
                <c:pt idx="24">
                  <c:v>45.1</c:v>
                </c:pt>
                <c:pt idx="25">
                  <c:v>45.1</c:v>
                </c:pt>
                <c:pt idx="26">
                  <c:v>45.2</c:v>
                </c:pt>
                <c:pt idx="27">
                  <c:v>45.2</c:v>
                </c:pt>
                <c:pt idx="28">
                  <c:v>45.3</c:v>
                </c:pt>
                <c:pt idx="29">
                  <c:v>45.3</c:v>
                </c:pt>
                <c:pt idx="30">
                  <c:v>45.3</c:v>
                </c:pt>
                <c:pt idx="31">
                  <c:v>45.4</c:v>
                </c:pt>
                <c:pt idx="32">
                  <c:v>45.4</c:v>
                </c:pt>
                <c:pt idx="33">
                  <c:v>45.4</c:v>
                </c:pt>
                <c:pt idx="34">
                  <c:v>45.5</c:v>
                </c:pt>
                <c:pt idx="35">
                  <c:v>46.1</c:v>
                </c:pt>
                <c:pt idx="36">
                  <c:v>45.9</c:v>
                </c:pt>
                <c:pt idx="37">
                  <c:v>70.599999999999994</c:v>
                </c:pt>
                <c:pt idx="38">
                  <c:v>96.3</c:v>
                </c:pt>
                <c:pt idx="39">
                  <c:v>93.8</c:v>
                </c:pt>
                <c:pt idx="40">
                  <c:v>94</c:v>
                </c:pt>
                <c:pt idx="41">
                  <c:v>70.2</c:v>
                </c:pt>
                <c:pt idx="42">
                  <c:v>70.2</c:v>
                </c:pt>
                <c:pt idx="43">
                  <c:v>45.1</c:v>
                </c:pt>
                <c:pt idx="44">
                  <c:v>44.7</c:v>
                </c:pt>
                <c:pt idx="45">
                  <c:v>10.199999999999999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92-42ED-81F9-EB8B588B9C4E}"/>
            </c:ext>
          </c:extLst>
        </c:ser>
        <c:ser>
          <c:idx val="4"/>
          <c:order val="4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13.4</c:v>
                </c:pt>
                <c:pt idx="35">
                  <c:v>14.7</c:v>
                </c:pt>
                <c:pt idx="36">
                  <c:v>14.7</c:v>
                </c:pt>
                <c:pt idx="37">
                  <c:v>15.2</c:v>
                </c:pt>
                <c:pt idx="38">
                  <c:v>15.7</c:v>
                </c:pt>
                <c:pt idx="39">
                  <c:v>15.2</c:v>
                </c:pt>
                <c:pt idx="40">
                  <c:v>14.8</c:v>
                </c:pt>
                <c:pt idx="41">
                  <c:v>15.4</c:v>
                </c:pt>
                <c:pt idx="42">
                  <c:v>14.6</c:v>
                </c:pt>
                <c:pt idx="43">
                  <c:v>13.9</c:v>
                </c:pt>
                <c:pt idx="44">
                  <c:v>15.5</c:v>
                </c:pt>
                <c:pt idx="45">
                  <c:v>14.7</c:v>
                </c:pt>
                <c:pt idx="46">
                  <c:v>15.5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92-42ED-81F9-EB8B588B9C4E}"/>
            </c:ext>
          </c:extLst>
        </c:ser>
        <c:ser>
          <c:idx val="5"/>
          <c:order val="5"/>
          <c:tx>
            <c:v>
RESIDUAL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TIPO_RECURSO!$I$7:$I$54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8.3000000000000007</c:v>
                </c:pt>
                <c:pt idx="13">
                  <c:v>10</c:v>
                </c:pt>
                <c:pt idx="14">
                  <c:v>9.9</c:v>
                </c:pt>
                <c:pt idx="15">
                  <c:v>12.6</c:v>
                </c:pt>
                <c:pt idx="16">
                  <c:v>12.2</c:v>
                </c:pt>
                <c:pt idx="17">
                  <c:v>12.4</c:v>
                </c:pt>
                <c:pt idx="18">
                  <c:v>12.5</c:v>
                </c:pt>
                <c:pt idx="19">
                  <c:v>12.8</c:v>
                </c:pt>
                <c:pt idx="20">
                  <c:v>13.2</c:v>
                </c:pt>
                <c:pt idx="21">
                  <c:v>12.7</c:v>
                </c:pt>
                <c:pt idx="22">
                  <c:v>12.5</c:v>
                </c:pt>
                <c:pt idx="23">
                  <c:v>12.6</c:v>
                </c:pt>
                <c:pt idx="24">
                  <c:v>12.9</c:v>
                </c:pt>
                <c:pt idx="25">
                  <c:v>13.3</c:v>
                </c:pt>
                <c:pt idx="26">
                  <c:v>13.2</c:v>
                </c:pt>
                <c:pt idx="27">
                  <c:v>12.6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92-42ED-81F9-EB8B588B9C4E}"/>
            </c:ext>
          </c:extLst>
        </c:ser>
        <c:ser>
          <c:idx val="6"/>
          <c:order val="6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52.5</c:v>
                </c:pt>
                <c:pt idx="1">
                  <c:v>52.1</c:v>
                </c:pt>
                <c:pt idx="2">
                  <c:v>52.1</c:v>
                </c:pt>
                <c:pt idx="3">
                  <c:v>52.7</c:v>
                </c:pt>
                <c:pt idx="4">
                  <c:v>52</c:v>
                </c:pt>
                <c:pt idx="5">
                  <c:v>51.8</c:v>
                </c:pt>
                <c:pt idx="6">
                  <c:v>51.8</c:v>
                </c:pt>
                <c:pt idx="7">
                  <c:v>52.2</c:v>
                </c:pt>
                <c:pt idx="8">
                  <c:v>52.8</c:v>
                </c:pt>
                <c:pt idx="9">
                  <c:v>50.2</c:v>
                </c:pt>
                <c:pt idx="10">
                  <c:v>53</c:v>
                </c:pt>
                <c:pt idx="11">
                  <c:v>52.6</c:v>
                </c:pt>
                <c:pt idx="12">
                  <c:v>53.5</c:v>
                </c:pt>
                <c:pt idx="13">
                  <c:v>53.7</c:v>
                </c:pt>
                <c:pt idx="14">
                  <c:v>53.5</c:v>
                </c:pt>
                <c:pt idx="15">
                  <c:v>53</c:v>
                </c:pt>
                <c:pt idx="16">
                  <c:v>52.7</c:v>
                </c:pt>
                <c:pt idx="17">
                  <c:v>52.9</c:v>
                </c:pt>
                <c:pt idx="18">
                  <c:v>52.6</c:v>
                </c:pt>
                <c:pt idx="19">
                  <c:v>53.9</c:v>
                </c:pt>
                <c:pt idx="20">
                  <c:v>51.5</c:v>
                </c:pt>
                <c:pt idx="21">
                  <c:v>52.5</c:v>
                </c:pt>
                <c:pt idx="22">
                  <c:v>53.3</c:v>
                </c:pt>
                <c:pt idx="23">
                  <c:v>53.1</c:v>
                </c:pt>
                <c:pt idx="24">
                  <c:v>53.8</c:v>
                </c:pt>
                <c:pt idx="25">
                  <c:v>53.3</c:v>
                </c:pt>
                <c:pt idx="26">
                  <c:v>52.7</c:v>
                </c:pt>
                <c:pt idx="27">
                  <c:v>52.6</c:v>
                </c:pt>
                <c:pt idx="28">
                  <c:v>52.4</c:v>
                </c:pt>
                <c:pt idx="29">
                  <c:v>51.8</c:v>
                </c:pt>
                <c:pt idx="30">
                  <c:v>52.4</c:v>
                </c:pt>
                <c:pt idx="31">
                  <c:v>52.5</c:v>
                </c:pt>
                <c:pt idx="32">
                  <c:v>52.8</c:v>
                </c:pt>
                <c:pt idx="33">
                  <c:v>52.6</c:v>
                </c:pt>
                <c:pt idx="34">
                  <c:v>52.1</c:v>
                </c:pt>
                <c:pt idx="35">
                  <c:v>52.4</c:v>
                </c:pt>
                <c:pt idx="36">
                  <c:v>51.8</c:v>
                </c:pt>
                <c:pt idx="37">
                  <c:v>52.1</c:v>
                </c:pt>
                <c:pt idx="38">
                  <c:v>50.8</c:v>
                </c:pt>
                <c:pt idx="39">
                  <c:v>51.2</c:v>
                </c:pt>
                <c:pt idx="40">
                  <c:v>51.7</c:v>
                </c:pt>
                <c:pt idx="41">
                  <c:v>51.3</c:v>
                </c:pt>
                <c:pt idx="42">
                  <c:v>51.1</c:v>
                </c:pt>
                <c:pt idx="43">
                  <c:v>51.7</c:v>
                </c:pt>
                <c:pt idx="44">
                  <c:v>51.3</c:v>
                </c:pt>
                <c:pt idx="45">
                  <c:v>50.5</c:v>
                </c:pt>
                <c:pt idx="46">
                  <c:v>51.3</c:v>
                </c:pt>
                <c:pt idx="47">
                  <c:v>50.2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92-42ED-81F9-EB8B588B9C4E}"/>
            </c:ext>
          </c:extLst>
        </c:ser>
        <c:ser>
          <c:idx val="7"/>
          <c:order val="7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7.8</c:v>
                </c:pt>
                <c:pt idx="1">
                  <c:v>7.8</c:v>
                </c:pt>
                <c:pt idx="2">
                  <c:v>7.8</c:v>
                </c:pt>
                <c:pt idx="3">
                  <c:v>7.8</c:v>
                </c:pt>
                <c:pt idx="4">
                  <c:v>7.8</c:v>
                </c:pt>
                <c:pt idx="5">
                  <c:v>7.8</c:v>
                </c:pt>
                <c:pt idx="6">
                  <c:v>7.8</c:v>
                </c:pt>
                <c:pt idx="7">
                  <c:v>7.8</c:v>
                </c:pt>
                <c:pt idx="8">
                  <c:v>7.8</c:v>
                </c:pt>
                <c:pt idx="9">
                  <c:v>7.8</c:v>
                </c:pt>
                <c:pt idx="10">
                  <c:v>7.8</c:v>
                </c:pt>
                <c:pt idx="11">
                  <c:v>7.8</c:v>
                </c:pt>
                <c:pt idx="12">
                  <c:v>7.8</c:v>
                </c:pt>
                <c:pt idx="13">
                  <c:v>7.8</c:v>
                </c:pt>
                <c:pt idx="14">
                  <c:v>7.8</c:v>
                </c:pt>
                <c:pt idx="15">
                  <c:v>7.8</c:v>
                </c:pt>
                <c:pt idx="16">
                  <c:v>7.8</c:v>
                </c:pt>
                <c:pt idx="17">
                  <c:v>7.8</c:v>
                </c:pt>
                <c:pt idx="18">
                  <c:v>7.8</c:v>
                </c:pt>
                <c:pt idx="19">
                  <c:v>7.8</c:v>
                </c:pt>
                <c:pt idx="20">
                  <c:v>7.7</c:v>
                </c:pt>
                <c:pt idx="21">
                  <c:v>7.7</c:v>
                </c:pt>
                <c:pt idx="22">
                  <c:v>8</c:v>
                </c:pt>
                <c:pt idx="23">
                  <c:v>8.1999999999999993</c:v>
                </c:pt>
                <c:pt idx="24">
                  <c:v>8.4</c:v>
                </c:pt>
                <c:pt idx="25">
                  <c:v>8.4</c:v>
                </c:pt>
                <c:pt idx="26">
                  <c:v>8.4</c:v>
                </c:pt>
                <c:pt idx="27">
                  <c:v>8.4</c:v>
                </c:pt>
                <c:pt idx="28">
                  <c:v>8.4</c:v>
                </c:pt>
                <c:pt idx="29">
                  <c:v>8.5</c:v>
                </c:pt>
                <c:pt idx="30">
                  <c:v>8.5</c:v>
                </c:pt>
                <c:pt idx="31">
                  <c:v>8.5</c:v>
                </c:pt>
                <c:pt idx="32">
                  <c:v>8.5</c:v>
                </c:pt>
                <c:pt idx="33">
                  <c:v>8.5</c:v>
                </c:pt>
                <c:pt idx="34">
                  <c:v>8.5</c:v>
                </c:pt>
                <c:pt idx="35">
                  <c:v>8.5</c:v>
                </c:pt>
                <c:pt idx="36">
                  <c:v>8.5</c:v>
                </c:pt>
                <c:pt idx="37">
                  <c:v>8.6</c:v>
                </c:pt>
                <c:pt idx="38">
                  <c:v>8.6</c:v>
                </c:pt>
                <c:pt idx="39">
                  <c:v>8.6</c:v>
                </c:pt>
                <c:pt idx="40">
                  <c:v>8.6</c:v>
                </c:pt>
                <c:pt idx="41">
                  <c:v>8.6</c:v>
                </c:pt>
                <c:pt idx="42">
                  <c:v>8.6</c:v>
                </c:pt>
                <c:pt idx="43">
                  <c:v>8.6</c:v>
                </c:pt>
                <c:pt idx="44">
                  <c:v>8.6</c:v>
                </c:pt>
                <c:pt idx="45">
                  <c:v>8.6</c:v>
                </c:pt>
                <c:pt idx="46">
                  <c:v>8.6</c:v>
                </c:pt>
                <c:pt idx="47">
                  <c:v>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92-42ED-81F9-EB8B588B9C4E}"/>
            </c:ext>
          </c:extLst>
        </c:ser>
        <c:ser>
          <c:idx val="8"/>
          <c:order val="8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TIPO_RECURSO!$N$7:$N$54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0.3</c:v>
                </c:pt>
                <c:pt idx="12">
                  <c:v>54.1</c:v>
                </c:pt>
                <c:pt idx="13">
                  <c:v>301.5</c:v>
                </c:pt>
                <c:pt idx="14">
                  <c:v>583.5</c:v>
                </c:pt>
                <c:pt idx="15">
                  <c:v>825.1</c:v>
                </c:pt>
                <c:pt idx="16">
                  <c:v>866.5</c:v>
                </c:pt>
                <c:pt idx="17">
                  <c:v>885.9</c:v>
                </c:pt>
                <c:pt idx="18">
                  <c:v>895.1</c:v>
                </c:pt>
                <c:pt idx="19">
                  <c:v>900.6</c:v>
                </c:pt>
                <c:pt idx="20">
                  <c:v>904</c:v>
                </c:pt>
                <c:pt idx="21">
                  <c:v>908.4</c:v>
                </c:pt>
                <c:pt idx="22">
                  <c:v>913.3</c:v>
                </c:pt>
                <c:pt idx="23">
                  <c:v>917</c:v>
                </c:pt>
                <c:pt idx="24">
                  <c:v>918.3</c:v>
                </c:pt>
                <c:pt idx="25">
                  <c:v>921.8</c:v>
                </c:pt>
                <c:pt idx="26">
                  <c:v>924.2</c:v>
                </c:pt>
                <c:pt idx="27">
                  <c:v>922.4</c:v>
                </c:pt>
                <c:pt idx="28">
                  <c:v>916.9</c:v>
                </c:pt>
                <c:pt idx="29">
                  <c:v>899.7</c:v>
                </c:pt>
                <c:pt idx="30">
                  <c:v>863.2</c:v>
                </c:pt>
                <c:pt idx="31">
                  <c:v>710.8</c:v>
                </c:pt>
                <c:pt idx="32">
                  <c:v>386.5</c:v>
                </c:pt>
                <c:pt idx="33">
                  <c:v>95.3</c:v>
                </c:pt>
                <c:pt idx="34">
                  <c:v>1.3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492-42ED-81F9-EB8B588B9C4E}"/>
            </c:ext>
          </c:extLst>
        </c:ser>
        <c:ser>
          <c:idx val="9"/>
          <c:order val="9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TIPO_RECURSO!$O$7:$O$54</c:f>
              <c:numCache>
                <c:formatCode>#,##0.00</c:formatCode>
                <c:ptCount val="48"/>
                <c:pt idx="0">
                  <c:v>456.4</c:v>
                </c:pt>
                <c:pt idx="1">
                  <c:v>335.3</c:v>
                </c:pt>
                <c:pt idx="2">
                  <c:v>331.3</c:v>
                </c:pt>
                <c:pt idx="3">
                  <c:v>345.2</c:v>
                </c:pt>
                <c:pt idx="4">
                  <c:v>362.6</c:v>
                </c:pt>
                <c:pt idx="5">
                  <c:v>350.9</c:v>
                </c:pt>
                <c:pt idx="6">
                  <c:v>299.7</c:v>
                </c:pt>
                <c:pt idx="7">
                  <c:v>288.2</c:v>
                </c:pt>
                <c:pt idx="8">
                  <c:v>316.39999999999998</c:v>
                </c:pt>
                <c:pt idx="9">
                  <c:v>283.39999999999998</c:v>
                </c:pt>
                <c:pt idx="10">
                  <c:v>271.3</c:v>
                </c:pt>
                <c:pt idx="11">
                  <c:v>247.9</c:v>
                </c:pt>
                <c:pt idx="12">
                  <c:v>231.3</c:v>
                </c:pt>
                <c:pt idx="13">
                  <c:v>255.3</c:v>
                </c:pt>
                <c:pt idx="14">
                  <c:v>233.2</c:v>
                </c:pt>
                <c:pt idx="15">
                  <c:v>237.5</c:v>
                </c:pt>
                <c:pt idx="16">
                  <c:v>214.8</c:v>
                </c:pt>
                <c:pt idx="17">
                  <c:v>240.5</c:v>
                </c:pt>
                <c:pt idx="18">
                  <c:v>264.8</c:v>
                </c:pt>
                <c:pt idx="19">
                  <c:v>257.8</c:v>
                </c:pt>
                <c:pt idx="20">
                  <c:v>249.5</c:v>
                </c:pt>
                <c:pt idx="21">
                  <c:v>256.39999999999998</c:v>
                </c:pt>
                <c:pt idx="22">
                  <c:v>261.39999999999998</c:v>
                </c:pt>
                <c:pt idx="23">
                  <c:v>309.5</c:v>
                </c:pt>
                <c:pt idx="24">
                  <c:v>338.6</c:v>
                </c:pt>
                <c:pt idx="25">
                  <c:v>383.9</c:v>
                </c:pt>
                <c:pt idx="26">
                  <c:v>416.4</c:v>
                </c:pt>
                <c:pt idx="27">
                  <c:v>428.1</c:v>
                </c:pt>
                <c:pt idx="28">
                  <c:v>505.2</c:v>
                </c:pt>
                <c:pt idx="29">
                  <c:v>515.9</c:v>
                </c:pt>
                <c:pt idx="30">
                  <c:v>504</c:v>
                </c:pt>
                <c:pt idx="31">
                  <c:v>532.79999999999995</c:v>
                </c:pt>
                <c:pt idx="32">
                  <c:v>512.6</c:v>
                </c:pt>
                <c:pt idx="33">
                  <c:v>521.1</c:v>
                </c:pt>
                <c:pt idx="34">
                  <c:v>516.1</c:v>
                </c:pt>
                <c:pt idx="35">
                  <c:v>537.20000000000005</c:v>
                </c:pt>
                <c:pt idx="36">
                  <c:v>514.29999999999995</c:v>
                </c:pt>
                <c:pt idx="37">
                  <c:v>468.1</c:v>
                </c:pt>
                <c:pt idx="38">
                  <c:v>464</c:v>
                </c:pt>
                <c:pt idx="39">
                  <c:v>461</c:v>
                </c:pt>
                <c:pt idx="40">
                  <c:v>435.5</c:v>
                </c:pt>
                <c:pt idx="41">
                  <c:v>391.8</c:v>
                </c:pt>
                <c:pt idx="42">
                  <c:v>386.3</c:v>
                </c:pt>
                <c:pt idx="43">
                  <c:v>418.4</c:v>
                </c:pt>
                <c:pt idx="44">
                  <c:v>414.6</c:v>
                </c:pt>
                <c:pt idx="45">
                  <c:v>407.5</c:v>
                </c:pt>
                <c:pt idx="46">
                  <c:v>402.3</c:v>
                </c:pt>
                <c:pt idx="47">
                  <c:v>401.8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492-42ED-81F9-EB8B588B9C4E}"/>
            </c:ext>
          </c:extLst>
        </c:ser>
        <c:ser>
          <c:idx val="10"/>
          <c:order val="10"/>
          <c:tx>
            <c:v>
NAFTA &amp; GAS REFINERÍA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TIPO_RECURSO!$P$7:$P$54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3.6</c:v>
                </c:pt>
                <c:pt idx="5">
                  <c:v>12.9</c:v>
                </c:pt>
                <c:pt idx="6">
                  <c:v>18.8</c:v>
                </c:pt>
                <c:pt idx="7">
                  <c:v>23.9</c:v>
                </c:pt>
                <c:pt idx="8">
                  <c:v>24</c:v>
                </c:pt>
                <c:pt idx="9">
                  <c:v>25.9</c:v>
                </c:pt>
                <c:pt idx="10">
                  <c:v>30</c:v>
                </c:pt>
                <c:pt idx="11">
                  <c:v>34.299999999999997</c:v>
                </c:pt>
                <c:pt idx="12">
                  <c:v>33.700000000000003</c:v>
                </c:pt>
                <c:pt idx="13">
                  <c:v>32.799999999999997</c:v>
                </c:pt>
                <c:pt idx="14">
                  <c:v>33.200000000000003</c:v>
                </c:pt>
                <c:pt idx="15">
                  <c:v>33.200000000000003</c:v>
                </c:pt>
                <c:pt idx="16">
                  <c:v>33.299999999999997</c:v>
                </c:pt>
                <c:pt idx="17">
                  <c:v>33.4</c:v>
                </c:pt>
                <c:pt idx="18">
                  <c:v>33.4</c:v>
                </c:pt>
                <c:pt idx="19">
                  <c:v>33.200000000000003</c:v>
                </c:pt>
                <c:pt idx="20">
                  <c:v>33.4</c:v>
                </c:pt>
                <c:pt idx="21">
                  <c:v>33.6</c:v>
                </c:pt>
                <c:pt idx="22">
                  <c:v>33.299999999999997</c:v>
                </c:pt>
                <c:pt idx="23">
                  <c:v>33.200000000000003</c:v>
                </c:pt>
                <c:pt idx="24">
                  <c:v>33.4</c:v>
                </c:pt>
                <c:pt idx="25">
                  <c:v>33.1</c:v>
                </c:pt>
                <c:pt idx="26">
                  <c:v>33.1</c:v>
                </c:pt>
                <c:pt idx="27">
                  <c:v>33.799999999999997</c:v>
                </c:pt>
                <c:pt idx="28">
                  <c:v>33.299999999999997</c:v>
                </c:pt>
                <c:pt idx="29">
                  <c:v>33.200000000000003</c:v>
                </c:pt>
                <c:pt idx="30">
                  <c:v>33.200000000000003</c:v>
                </c:pt>
                <c:pt idx="31">
                  <c:v>33.200000000000003</c:v>
                </c:pt>
                <c:pt idx="32">
                  <c:v>33.200000000000003</c:v>
                </c:pt>
                <c:pt idx="33">
                  <c:v>33.1</c:v>
                </c:pt>
                <c:pt idx="34">
                  <c:v>33.200000000000003</c:v>
                </c:pt>
                <c:pt idx="35">
                  <c:v>33.299999999999997</c:v>
                </c:pt>
                <c:pt idx="36">
                  <c:v>33.200000000000003</c:v>
                </c:pt>
                <c:pt idx="37">
                  <c:v>33.5</c:v>
                </c:pt>
                <c:pt idx="38">
                  <c:v>33.299999999999997</c:v>
                </c:pt>
                <c:pt idx="39">
                  <c:v>33.700000000000003</c:v>
                </c:pt>
                <c:pt idx="40">
                  <c:v>33.5</c:v>
                </c:pt>
                <c:pt idx="41">
                  <c:v>33.799999999999997</c:v>
                </c:pt>
                <c:pt idx="42">
                  <c:v>33.9</c:v>
                </c:pt>
                <c:pt idx="43">
                  <c:v>33.700000000000003</c:v>
                </c:pt>
                <c:pt idx="44">
                  <c:v>33.799999999999997</c:v>
                </c:pt>
                <c:pt idx="45">
                  <c:v>33.9</c:v>
                </c:pt>
                <c:pt idx="46">
                  <c:v>33.799999999999997</c:v>
                </c:pt>
                <c:pt idx="47">
                  <c:v>33.799999999999997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492-42ED-81F9-EB8B588B9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TIPO_RECURSO!$C$6:$P$6</c:f>
              <c:strCache>
                <c:ptCount val="14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
DIÉSEL
</c:v>
                </c:pt>
                <c:pt idx="6">
                  <c:v>
RESIDUAL
</c:v>
                </c:pt>
                <c:pt idx="7">
                  <c:v>NAFTA+GAS DE REFINERIA</c:v>
                </c:pt>
                <c:pt idx="8">
                  <c:v>FLEXIGAS+GAS DE REFINERIA</c:v>
                </c:pt>
                <c:pt idx="9">
                  <c:v>
BAGAZO
</c:v>
                </c:pt>
                <c:pt idx="10">
                  <c:v>
BIOGÁS
</c:v>
                </c:pt>
                <c:pt idx="11">
                  <c:v>
SOLAR
</c:v>
                </c:pt>
                <c:pt idx="12">
                  <c:v>
EÓLICA
</c:v>
                </c:pt>
                <c:pt idx="13">
                  <c:v>
NAFTA &amp; GAS REFINERÍA
</c:v>
                </c:pt>
              </c:strCache>
            </c:strRef>
          </c:cat>
          <c:val>
            <c:numRef>
              <c:f>TIPO_RECURSO!$C$55:$P$55</c:f>
              <c:numCache>
                <c:formatCode>#,##0.00</c:formatCode>
                <c:ptCount val="14"/>
                <c:pt idx="0">
                  <c:v>22611.25</c:v>
                </c:pt>
                <c:pt idx="1">
                  <c:v>69150.2</c:v>
                </c:pt>
                <c:pt idx="2">
                  <c:v>60639.6</c:v>
                </c:pt>
                <c:pt idx="3">
                  <c:v>770.65</c:v>
                </c:pt>
                <c:pt idx="4">
                  <c:v>0</c:v>
                </c:pt>
                <c:pt idx="5">
                  <c:v>96.65</c:v>
                </c:pt>
                <c:pt idx="6">
                  <c:v>96.85</c:v>
                </c:pt>
                <c:pt idx="7">
                  <c:v>0</c:v>
                </c:pt>
                <c:pt idx="8">
                  <c:v>0</c:v>
                </c:pt>
                <c:pt idx="9">
                  <c:v>1254.2</c:v>
                </c:pt>
                <c:pt idx="10">
                  <c:v>196.1</c:v>
                </c:pt>
                <c:pt idx="11">
                  <c:v>8257.85</c:v>
                </c:pt>
                <c:pt idx="12">
                  <c:v>8889.0499999999993</c:v>
                </c:pt>
                <c:pt idx="13">
                  <c:v>688.05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DAE-4464-A8BE-7D5E5DE3EBAB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443.55</c:v>
                </c:pt>
                <c:pt idx="2">
                  <c:v>0</c:v>
                </c:pt>
                <c:pt idx="3">
                  <c:v>0</c:v>
                </c:pt>
                <c:pt idx="4">
                  <c:v>280.8</c:v>
                </c:pt>
                <c:pt idx="5">
                  <c:v>204.7</c:v>
                </c:pt>
                <c:pt idx="6">
                  <c:v>48.7</c:v>
                </c:pt>
                <c:pt idx="7">
                  <c:v>0</c:v>
                </c:pt>
                <c:pt idx="8">
                  <c:v>223.85</c:v>
                </c:pt>
                <c:pt idx="9">
                  <c:v>306</c:v>
                </c:pt>
                <c:pt idx="10">
                  <c:v>370.85</c:v>
                </c:pt>
                <c:pt idx="11">
                  <c:v>1.55</c:v>
                </c:pt>
                <c:pt idx="12">
                  <c:v>8.3000000000000007</c:v>
                </c:pt>
                <c:pt idx="13">
                  <c:v>471.55</c:v>
                </c:pt>
                <c:pt idx="14">
                  <c:v>0</c:v>
                </c:pt>
                <c:pt idx="15">
                  <c:v>295.05</c:v>
                </c:pt>
                <c:pt idx="16">
                  <c:v>415.5</c:v>
                </c:pt>
                <c:pt idx="17">
                  <c:v>125.45</c:v>
                </c:pt>
                <c:pt idx="18">
                  <c:v>83.95</c:v>
                </c:pt>
                <c:pt idx="19">
                  <c:v>72.650000000000006</c:v>
                </c:pt>
                <c:pt idx="20">
                  <c:v>100.5</c:v>
                </c:pt>
                <c:pt idx="21">
                  <c:v>378.2</c:v>
                </c:pt>
                <c:pt idx="22">
                  <c:v>240.5</c:v>
                </c:pt>
                <c:pt idx="23">
                  <c:v>662.8</c:v>
                </c:pt>
                <c:pt idx="24">
                  <c:v>322.45</c:v>
                </c:pt>
                <c:pt idx="25">
                  <c:v>1199.7</c:v>
                </c:pt>
                <c:pt idx="26">
                  <c:v>0</c:v>
                </c:pt>
                <c:pt idx="27">
                  <c:v>0</c:v>
                </c:pt>
                <c:pt idx="28">
                  <c:v>290.39999999999998</c:v>
                </c:pt>
                <c:pt idx="29">
                  <c:v>3015.4</c:v>
                </c:pt>
                <c:pt idx="30">
                  <c:v>274.7</c:v>
                </c:pt>
                <c:pt idx="31">
                  <c:v>384.7</c:v>
                </c:pt>
                <c:pt idx="32">
                  <c:v>0</c:v>
                </c:pt>
                <c:pt idx="33">
                  <c:v>282.35000000000002</c:v>
                </c:pt>
                <c:pt idx="34">
                  <c:v>110.2</c:v>
                </c:pt>
                <c:pt idx="35">
                  <c:v>278.05</c:v>
                </c:pt>
                <c:pt idx="36">
                  <c:v>301.89999999999998</c:v>
                </c:pt>
                <c:pt idx="37">
                  <c:v>290.25</c:v>
                </c:pt>
                <c:pt idx="38">
                  <c:v>171.4</c:v>
                </c:pt>
                <c:pt idx="39">
                  <c:v>640.5</c:v>
                </c:pt>
                <c:pt idx="40">
                  <c:v>219.3</c:v>
                </c:pt>
                <c:pt idx="41">
                  <c:v>208.85</c:v>
                </c:pt>
                <c:pt idx="42">
                  <c:v>0</c:v>
                </c:pt>
                <c:pt idx="43">
                  <c:v>74.2</c:v>
                </c:pt>
                <c:pt idx="44">
                  <c:v>326.60000000000002</c:v>
                </c:pt>
                <c:pt idx="45">
                  <c:v>0</c:v>
                </c:pt>
                <c:pt idx="46">
                  <c:v>2029.9</c:v>
                </c:pt>
                <c:pt idx="47">
                  <c:v>1561.1</c:v>
                </c:pt>
                <c:pt idx="48">
                  <c:v>794.95</c:v>
                </c:pt>
                <c:pt idx="49">
                  <c:v>2.1</c:v>
                </c:pt>
                <c:pt idx="50">
                  <c:v>32.15</c:v>
                </c:pt>
                <c:pt idx="51">
                  <c:v>121.45</c:v>
                </c:pt>
                <c:pt idx="52">
                  <c:v>0</c:v>
                </c:pt>
                <c:pt idx="53">
                  <c:v>122</c:v>
                </c:pt>
                <c:pt idx="54">
                  <c:v>103</c:v>
                </c:pt>
                <c:pt idx="55">
                  <c:v>207.45</c:v>
                </c:pt>
                <c:pt idx="56">
                  <c:v>159.65</c:v>
                </c:pt>
                <c:pt idx="57">
                  <c:v>1377.7</c:v>
                </c:pt>
                <c:pt idx="58">
                  <c:v>14.4</c:v>
                </c:pt>
                <c:pt idx="59">
                  <c:v>824</c:v>
                </c:pt>
                <c:pt idx="60">
                  <c:v>1093.7</c:v>
                </c:pt>
                <c:pt idx="61">
                  <c:v>0</c:v>
                </c:pt>
                <c:pt idx="62">
                  <c:v>153.80000000000001</c:v>
                </c:pt>
                <c:pt idx="63">
                  <c:v>337.7</c:v>
                </c:pt>
                <c:pt idx="64">
                  <c:v>1095.0999999999999</c:v>
                </c:pt>
                <c:pt idx="65">
                  <c:v>100.8</c:v>
                </c:pt>
                <c:pt idx="66">
                  <c:v>27.95</c:v>
                </c:pt>
                <c:pt idx="67">
                  <c:v>9.75</c:v>
                </c:pt>
                <c:pt idx="68">
                  <c:v>57.6</c:v>
                </c:pt>
                <c:pt idx="69">
                  <c:v>116.85</c:v>
                </c:pt>
                <c:pt idx="70">
                  <c:v>36</c:v>
                </c:pt>
                <c:pt idx="71">
                  <c:v>481.25</c:v>
                </c:pt>
                <c:pt idx="72">
                  <c:v>238.15</c:v>
                </c:pt>
                <c:pt idx="73">
                  <c:v>480.3</c:v>
                </c:pt>
                <c:pt idx="74">
                  <c:v>128.25</c:v>
                </c:pt>
                <c:pt idx="75">
                  <c:v>152.69999999999999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54F-450A-8877-FD44E6E45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24985.15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SOLAR</c:v>
                </c:pt>
                <c:pt idx="3">
                  <c:v>EÓLICA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1450.3</c:v>
                </c:pt>
                <c:pt idx="1">
                  <c:v>6387.95</c:v>
                </c:pt>
                <c:pt idx="2">
                  <c:v>8257.85</c:v>
                </c:pt>
                <c:pt idx="3">
                  <c:v>8889.0499999999993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6CAF-4452-A68A-1FCD041F8D1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18.7</c:v>
                </c:pt>
                <c:pt idx="1">
                  <c:v>18.5</c:v>
                </c:pt>
                <c:pt idx="2">
                  <c:v>18.7</c:v>
                </c:pt>
                <c:pt idx="3">
                  <c:v>18.2</c:v>
                </c:pt>
                <c:pt idx="4">
                  <c:v>18.5</c:v>
                </c:pt>
                <c:pt idx="5">
                  <c:v>19</c:v>
                </c:pt>
                <c:pt idx="6">
                  <c:v>18.5</c:v>
                </c:pt>
                <c:pt idx="7">
                  <c:v>18.7</c:v>
                </c:pt>
                <c:pt idx="8">
                  <c:v>18.2</c:v>
                </c:pt>
                <c:pt idx="9">
                  <c:v>16.3</c:v>
                </c:pt>
                <c:pt idx="10">
                  <c:v>18.5</c:v>
                </c:pt>
                <c:pt idx="11">
                  <c:v>19</c:v>
                </c:pt>
                <c:pt idx="12">
                  <c:v>19</c:v>
                </c:pt>
                <c:pt idx="13">
                  <c:v>18.899999999999999</c:v>
                </c:pt>
                <c:pt idx="14">
                  <c:v>18.600000000000001</c:v>
                </c:pt>
                <c:pt idx="15">
                  <c:v>18.5</c:v>
                </c:pt>
                <c:pt idx="16">
                  <c:v>18.600000000000001</c:v>
                </c:pt>
                <c:pt idx="17">
                  <c:v>18.5</c:v>
                </c:pt>
                <c:pt idx="18">
                  <c:v>18.5</c:v>
                </c:pt>
                <c:pt idx="19">
                  <c:v>18.5</c:v>
                </c:pt>
                <c:pt idx="20">
                  <c:v>18.600000000000001</c:v>
                </c:pt>
                <c:pt idx="21">
                  <c:v>18.5</c:v>
                </c:pt>
                <c:pt idx="22">
                  <c:v>18</c:v>
                </c:pt>
                <c:pt idx="23">
                  <c:v>18</c:v>
                </c:pt>
                <c:pt idx="24">
                  <c:v>18.7</c:v>
                </c:pt>
                <c:pt idx="25">
                  <c:v>18</c:v>
                </c:pt>
                <c:pt idx="26">
                  <c:v>18</c:v>
                </c:pt>
                <c:pt idx="27">
                  <c:v>18.100000000000001</c:v>
                </c:pt>
                <c:pt idx="28">
                  <c:v>18.2</c:v>
                </c:pt>
                <c:pt idx="29">
                  <c:v>18.5</c:v>
                </c:pt>
                <c:pt idx="30">
                  <c:v>18.3</c:v>
                </c:pt>
                <c:pt idx="31">
                  <c:v>18.5</c:v>
                </c:pt>
                <c:pt idx="32">
                  <c:v>18.5</c:v>
                </c:pt>
                <c:pt idx="33">
                  <c:v>18.399999999999999</c:v>
                </c:pt>
                <c:pt idx="34">
                  <c:v>18.5</c:v>
                </c:pt>
                <c:pt idx="35">
                  <c:v>18.7</c:v>
                </c:pt>
                <c:pt idx="36">
                  <c:v>19</c:v>
                </c:pt>
                <c:pt idx="37">
                  <c:v>18.600000000000001</c:v>
                </c:pt>
                <c:pt idx="38">
                  <c:v>18.7</c:v>
                </c:pt>
                <c:pt idx="39">
                  <c:v>18.5</c:v>
                </c:pt>
                <c:pt idx="40">
                  <c:v>18.7</c:v>
                </c:pt>
                <c:pt idx="41">
                  <c:v>18.8</c:v>
                </c:pt>
                <c:pt idx="42">
                  <c:v>18.899999999999999</c:v>
                </c:pt>
                <c:pt idx="43">
                  <c:v>18.8</c:v>
                </c:pt>
                <c:pt idx="44">
                  <c:v>18.5</c:v>
                </c:pt>
                <c:pt idx="45">
                  <c:v>18.5</c:v>
                </c:pt>
                <c:pt idx="46">
                  <c:v>18.7</c:v>
                </c:pt>
                <c:pt idx="47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97-4C60-BB86-442B97B8093D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1-2097-4C60-BB86-442B97B8093D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2-2097-4C60-BB86-442B97B8093D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11.8</c:v>
                </c:pt>
                <c:pt idx="1">
                  <c:v>11.8</c:v>
                </c:pt>
                <c:pt idx="2">
                  <c:v>11.8</c:v>
                </c:pt>
                <c:pt idx="3">
                  <c:v>11.8</c:v>
                </c:pt>
                <c:pt idx="4">
                  <c:v>11.2</c:v>
                </c:pt>
                <c:pt idx="5">
                  <c:v>10.6</c:v>
                </c:pt>
                <c:pt idx="6">
                  <c:v>11.2</c:v>
                </c:pt>
                <c:pt idx="7">
                  <c:v>11.6</c:v>
                </c:pt>
                <c:pt idx="8">
                  <c:v>11.8</c:v>
                </c:pt>
                <c:pt idx="9">
                  <c:v>11.8</c:v>
                </c:pt>
                <c:pt idx="10">
                  <c:v>11.8</c:v>
                </c:pt>
                <c:pt idx="11">
                  <c:v>11.8</c:v>
                </c:pt>
                <c:pt idx="12">
                  <c:v>11.9</c:v>
                </c:pt>
                <c:pt idx="13">
                  <c:v>11.9</c:v>
                </c:pt>
                <c:pt idx="14">
                  <c:v>11.9</c:v>
                </c:pt>
                <c:pt idx="15">
                  <c:v>11.9</c:v>
                </c:pt>
                <c:pt idx="16">
                  <c:v>12</c:v>
                </c:pt>
                <c:pt idx="17">
                  <c:v>11.9</c:v>
                </c:pt>
                <c:pt idx="18">
                  <c:v>11.9</c:v>
                </c:pt>
                <c:pt idx="19">
                  <c:v>11.9</c:v>
                </c:pt>
                <c:pt idx="20">
                  <c:v>11.9</c:v>
                </c:pt>
                <c:pt idx="21">
                  <c:v>11.9</c:v>
                </c:pt>
                <c:pt idx="22">
                  <c:v>12</c:v>
                </c:pt>
                <c:pt idx="23">
                  <c:v>11.9</c:v>
                </c:pt>
                <c:pt idx="24">
                  <c:v>11.9</c:v>
                </c:pt>
                <c:pt idx="25">
                  <c:v>11.9</c:v>
                </c:pt>
                <c:pt idx="26">
                  <c:v>11.9</c:v>
                </c:pt>
                <c:pt idx="27">
                  <c:v>11.7</c:v>
                </c:pt>
                <c:pt idx="28">
                  <c:v>11.9</c:v>
                </c:pt>
                <c:pt idx="29">
                  <c:v>11.5</c:v>
                </c:pt>
                <c:pt idx="30">
                  <c:v>11.6</c:v>
                </c:pt>
                <c:pt idx="31">
                  <c:v>11.8</c:v>
                </c:pt>
                <c:pt idx="32">
                  <c:v>11.9</c:v>
                </c:pt>
                <c:pt idx="33">
                  <c:v>11.9</c:v>
                </c:pt>
                <c:pt idx="34">
                  <c:v>11.9</c:v>
                </c:pt>
                <c:pt idx="35">
                  <c:v>11.9</c:v>
                </c:pt>
                <c:pt idx="36">
                  <c:v>11.9</c:v>
                </c:pt>
                <c:pt idx="37">
                  <c:v>11.9</c:v>
                </c:pt>
                <c:pt idx="38">
                  <c:v>10.7</c:v>
                </c:pt>
                <c:pt idx="39">
                  <c:v>10.8</c:v>
                </c:pt>
                <c:pt idx="40">
                  <c:v>11.3</c:v>
                </c:pt>
                <c:pt idx="41">
                  <c:v>11.7</c:v>
                </c:pt>
                <c:pt idx="42">
                  <c:v>11.7</c:v>
                </c:pt>
                <c:pt idx="43">
                  <c:v>11.8</c:v>
                </c:pt>
                <c:pt idx="44">
                  <c:v>11.8</c:v>
                </c:pt>
                <c:pt idx="45">
                  <c:v>11.2</c:v>
                </c:pt>
                <c:pt idx="46">
                  <c:v>11.8</c:v>
                </c:pt>
                <c:pt idx="47">
                  <c:v>11.2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97-4C60-BB86-442B97B8093D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9</c:v>
                </c:pt>
                <c:pt idx="1">
                  <c:v>8.9</c:v>
                </c:pt>
                <c:pt idx="2">
                  <c:v>8.9</c:v>
                </c:pt>
                <c:pt idx="3">
                  <c:v>8.8000000000000007</c:v>
                </c:pt>
                <c:pt idx="4">
                  <c:v>9.1</c:v>
                </c:pt>
                <c:pt idx="5">
                  <c:v>8.9</c:v>
                </c:pt>
                <c:pt idx="6">
                  <c:v>9.1</c:v>
                </c:pt>
                <c:pt idx="7">
                  <c:v>8.9</c:v>
                </c:pt>
                <c:pt idx="8">
                  <c:v>9.1999999999999993</c:v>
                </c:pt>
                <c:pt idx="9">
                  <c:v>9.1999999999999993</c:v>
                </c:pt>
                <c:pt idx="10">
                  <c:v>9.3000000000000007</c:v>
                </c:pt>
                <c:pt idx="11">
                  <c:v>9.1</c:v>
                </c:pt>
                <c:pt idx="12">
                  <c:v>8.8000000000000007</c:v>
                </c:pt>
                <c:pt idx="13">
                  <c:v>8.8000000000000007</c:v>
                </c:pt>
                <c:pt idx="14">
                  <c:v>8.8000000000000007</c:v>
                </c:pt>
                <c:pt idx="15">
                  <c:v>9.1999999999999993</c:v>
                </c:pt>
                <c:pt idx="16">
                  <c:v>8.6999999999999993</c:v>
                </c:pt>
                <c:pt idx="17">
                  <c:v>8.6999999999999993</c:v>
                </c:pt>
                <c:pt idx="18">
                  <c:v>9.1999999999999993</c:v>
                </c:pt>
                <c:pt idx="19">
                  <c:v>10.5</c:v>
                </c:pt>
                <c:pt idx="20">
                  <c:v>10.5</c:v>
                </c:pt>
                <c:pt idx="21">
                  <c:v>10.4</c:v>
                </c:pt>
                <c:pt idx="22">
                  <c:v>10.8</c:v>
                </c:pt>
                <c:pt idx="23">
                  <c:v>10.4</c:v>
                </c:pt>
                <c:pt idx="24">
                  <c:v>10.3</c:v>
                </c:pt>
                <c:pt idx="25">
                  <c:v>10.199999999999999</c:v>
                </c:pt>
                <c:pt idx="26">
                  <c:v>10.3</c:v>
                </c:pt>
                <c:pt idx="27">
                  <c:v>9.8000000000000007</c:v>
                </c:pt>
                <c:pt idx="28">
                  <c:v>10</c:v>
                </c:pt>
                <c:pt idx="29">
                  <c:v>9.8000000000000007</c:v>
                </c:pt>
                <c:pt idx="30">
                  <c:v>10.199999999999999</c:v>
                </c:pt>
                <c:pt idx="31">
                  <c:v>9.8000000000000007</c:v>
                </c:pt>
                <c:pt idx="32">
                  <c:v>9.5</c:v>
                </c:pt>
                <c:pt idx="33">
                  <c:v>9.9</c:v>
                </c:pt>
                <c:pt idx="34">
                  <c:v>9.4</c:v>
                </c:pt>
                <c:pt idx="35">
                  <c:v>9.1</c:v>
                </c:pt>
                <c:pt idx="36">
                  <c:v>8.8000000000000007</c:v>
                </c:pt>
                <c:pt idx="37">
                  <c:v>9.1</c:v>
                </c:pt>
                <c:pt idx="38">
                  <c:v>8.9</c:v>
                </c:pt>
                <c:pt idx="39">
                  <c:v>9</c:v>
                </c:pt>
                <c:pt idx="40">
                  <c:v>8.9</c:v>
                </c:pt>
                <c:pt idx="41">
                  <c:v>9</c:v>
                </c:pt>
                <c:pt idx="42">
                  <c:v>8.6</c:v>
                </c:pt>
                <c:pt idx="43">
                  <c:v>8.9</c:v>
                </c:pt>
                <c:pt idx="44">
                  <c:v>8.6999999999999993</c:v>
                </c:pt>
                <c:pt idx="45">
                  <c:v>8.6999999999999993</c:v>
                </c:pt>
                <c:pt idx="46">
                  <c:v>8.9</c:v>
                </c:pt>
                <c:pt idx="47">
                  <c:v>8.6999999999999993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97-4C60-BB86-442B97B8093D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13</c:v>
                </c:pt>
                <c:pt idx="1">
                  <c:v>12.9</c:v>
                </c:pt>
                <c:pt idx="2">
                  <c:v>12.7</c:v>
                </c:pt>
                <c:pt idx="3">
                  <c:v>13.9</c:v>
                </c:pt>
                <c:pt idx="4">
                  <c:v>13.2</c:v>
                </c:pt>
                <c:pt idx="5">
                  <c:v>13.3</c:v>
                </c:pt>
                <c:pt idx="6">
                  <c:v>13</c:v>
                </c:pt>
                <c:pt idx="7">
                  <c:v>13</c:v>
                </c:pt>
                <c:pt idx="8">
                  <c:v>13.6</c:v>
                </c:pt>
                <c:pt idx="9">
                  <c:v>12.9</c:v>
                </c:pt>
                <c:pt idx="10">
                  <c:v>13.4</c:v>
                </c:pt>
                <c:pt idx="11">
                  <c:v>12.7</c:v>
                </c:pt>
                <c:pt idx="12">
                  <c:v>13.8</c:v>
                </c:pt>
                <c:pt idx="13">
                  <c:v>14.1</c:v>
                </c:pt>
                <c:pt idx="14">
                  <c:v>14.2</c:v>
                </c:pt>
                <c:pt idx="15">
                  <c:v>13.4</c:v>
                </c:pt>
                <c:pt idx="16">
                  <c:v>13.4</c:v>
                </c:pt>
                <c:pt idx="17">
                  <c:v>13.8</c:v>
                </c:pt>
                <c:pt idx="18">
                  <c:v>13</c:v>
                </c:pt>
                <c:pt idx="19">
                  <c:v>13</c:v>
                </c:pt>
                <c:pt idx="20">
                  <c:v>10.5</c:v>
                </c:pt>
                <c:pt idx="21">
                  <c:v>11.7</c:v>
                </c:pt>
                <c:pt idx="22">
                  <c:v>12.5</c:v>
                </c:pt>
                <c:pt idx="23">
                  <c:v>12.8</c:v>
                </c:pt>
                <c:pt idx="24">
                  <c:v>12.9</c:v>
                </c:pt>
                <c:pt idx="25">
                  <c:v>13.2</c:v>
                </c:pt>
                <c:pt idx="26">
                  <c:v>12.5</c:v>
                </c:pt>
                <c:pt idx="27">
                  <c:v>13</c:v>
                </c:pt>
                <c:pt idx="28">
                  <c:v>12.3</c:v>
                </c:pt>
                <c:pt idx="29">
                  <c:v>12</c:v>
                </c:pt>
                <c:pt idx="30">
                  <c:v>12.3</c:v>
                </c:pt>
                <c:pt idx="31">
                  <c:v>12.4</c:v>
                </c:pt>
                <c:pt idx="32">
                  <c:v>12.9</c:v>
                </c:pt>
                <c:pt idx="33">
                  <c:v>12.4</c:v>
                </c:pt>
                <c:pt idx="34">
                  <c:v>12.3</c:v>
                </c:pt>
                <c:pt idx="35">
                  <c:v>12.7</c:v>
                </c:pt>
                <c:pt idx="36">
                  <c:v>12.1</c:v>
                </c:pt>
                <c:pt idx="37">
                  <c:v>12.5</c:v>
                </c:pt>
                <c:pt idx="38">
                  <c:v>12.5</c:v>
                </c:pt>
                <c:pt idx="39">
                  <c:v>12.9</c:v>
                </c:pt>
                <c:pt idx="40">
                  <c:v>12.8</c:v>
                </c:pt>
                <c:pt idx="41">
                  <c:v>11.8</c:v>
                </c:pt>
                <c:pt idx="42">
                  <c:v>11.9</c:v>
                </c:pt>
                <c:pt idx="43">
                  <c:v>12.2</c:v>
                </c:pt>
                <c:pt idx="44">
                  <c:v>12.3</c:v>
                </c:pt>
                <c:pt idx="45">
                  <c:v>12.1</c:v>
                </c:pt>
                <c:pt idx="46">
                  <c:v>11.9</c:v>
                </c:pt>
                <c:pt idx="47">
                  <c:v>12.3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097-4C60-BB86-442B97B8093D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  <c:pt idx="4">
                  <c:v>3.6</c:v>
                </c:pt>
                <c:pt idx="5">
                  <c:v>12.9</c:v>
                </c:pt>
                <c:pt idx="6">
                  <c:v>18.8</c:v>
                </c:pt>
                <c:pt idx="7">
                  <c:v>23.9</c:v>
                </c:pt>
                <c:pt idx="8">
                  <c:v>24</c:v>
                </c:pt>
                <c:pt idx="9">
                  <c:v>25.9</c:v>
                </c:pt>
                <c:pt idx="10">
                  <c:v>30</c:v>
                </c:pt>
                <c:pt idx="11">
                  <c:v>34.299999999999997</c:v>
                </c:pt>
                <c:pt idx="12">
                  <c:v>33.700000000000003</c:v>
                </c:pt>
                <c:pt idx="13">
                  <c:v>32.799999999999997</c:v>
                </c:pt>
                <c:pt idx="14">
                  <c:v>33.200000000000003</c:v>
                </c:pt>
                <c:pt idx="15">
                  <c:v>33.200000000000003</c:v>
                </c:pt>
                <c:pt idx="16">
                  <c:v>33.299999999999997</c:v>
                </c:pt>
                <c:pt idx="17">
                  <c:v>33.4</c:v>
                </c:pt>
                <c:pt idx="18">
                  <c:v>33.4</c:v>
                </c:pt>
                <c:pt idx="19">
                  <c:v>33.200000000000003</c:v>
                </c:pt>
                <c:pt idx="20">
                  <c:v>33.4</c:v>
                </c:pt>
                <c:pt idx="21">
                  <c:v>33.6</c:v>
                </c:pt>
                <c:pt idx="22">
                  <c:v>33.299999999999997</c:v>
                </c:pt>
                <c:pt idx="23">
                  <c:v>33.200000000000003</c:v>
                </c:pt>
                <c:pt idx="24">
                  <c:v>33.4</c:v>
                </c:pt>
                <c:pt idx="25">
                  <c:v>33.1</c:v>
                </c:pt>
                <c:pt idx="26">
                  <c:v>33.1</c:v>
                </c:pt>
                <c:pt idx="27">
                  <c:v>33.799999999999997</c:v>
                </c:pt>
                <c:pt idx="28">
                  <c:v>33.299999999999997</c:v>
                </c:pt>
                <c:pt idx="29">
                  <c:v>33.200000000000003</c:v>
                </c:pt>
                <c:pt idx="30">
                  <c:v>33.200000000000003</c:v>
                </c:pt>
                <c:pt idx="31">
                  <c:v>33.200000000000003</c:v>
                </c:pt>
                <c:pt idx="32">
                  <c:v>33.200000000000003</c:v>
                </c:pt>
                <c:pt idx="33">
                  <c:v>33.1</c:v>
                </c:pt>
                <c:pt idx="34">
                  <c:v>33.200000000000003</c:v>
                </c:pt>
                <c:pt idx="35">
                  <c:v>33.299999999999997</c:v>
                </c:pt>
                <c:pt idx="36">
                  <c:v>33.200000000000003</c:v>
                </c:pt>
                <c:pt idx="37">
                  <c:v>33.5</c:v>
                </c:pt>
                <c:pt idx="38">
                  <c:v>33.299999999999997</c:v>
                </c:pt>
                <c:pt idx="39">
                  <c:v>33.700000000000003</c:v>
                </c:pt>
                <c:pt idx="40">
                  <c:v>33.5</c:v>
                </c:pt>
                <c:pt idx="41">
                  <c:v>33.799999999999997</c:v>
                </c:pt>
                <c:pt idx="42">
                  <c:v>33.9</c:v>
                </c:pt>
                <c:pt idx="43">
                  <c:v>33.700000000000003</c:v>
                </c:pt>
                <c:pt idx="44">
                  <c:v>33.799999999999997</c:v>
                </c:pt>
                <c:pt idx="45">
                  <c:v>33.9</c:v>
                </c:pt>
                <c:pt idx="46">
                  <c:v>33.799999999999997</c:v>
                </c:pt>
                <c:pt idx="47">
                  <c:v>33.799999999999997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097-4C60-BB86-442B97B80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EVO_PRO_ENE!$I$193:$I$263</c:f>
              <c:strCache>
                <c:ptCount val="71"/>
                <c:pt idx="0">
                  <c:v>KALLPA GENERACION S.A.</c:v>
                </c:pt>
                <c:pt idx="1">
                  <c:v>ELECTROPERU</c:v>
                </c:pt>
                <c:pt idx="2">
                  <c:v>ORYGEN PERU S.A.A.</c:v>
                </c:pt>
                <c:pt idx="3">
                  <c:v>ENGIE ENERGIA PERU S.A.A.</c:v>
                </c:pt>
                <c:pt idx="4">
                  <c:v>FENIX POWER PERÚ</c:v>
                </c:pt>
                <c:pt idx="5">
                  <c:v>STATKRAFT S.A</c:v>
                </c:pt>
                <c:pt idx="6">
                  <c:v>ORAZUL ENERGY PERÚ</c:v>
                </c:pt>
                <c:pt idx="7">
                  <c:v>EMPRESA DE GENERACION HUALLAGA</c:v>
                </c:pt>
                <c:pt idx="8">
                  <c:v>TERMOCHILCA S.A.C.</c:v>
                </c:pt>
                <c:pt idx="9">
                  <c:v>CHINANGO S.A.C.</c:v>
                </c:pt>
                <c:pt idx="10">
                  <c:v>CELEPSA</c:v>
                </c:pt>
                <c:pt idx="11">
                  <c:v>HYDRO GLOBAL PERÚ S.A.C.</c:v>
                </c:pt>
                <c:pt idx="12">
                  <c:v>SAN GABAN</c:v>
                </c:pt>
                <c:pt idx="13">
                  <c:v>EGASA</c:v>
                </c:pt>
                <c:pt idx="14">
                  <c:v>EGEMSA</c:v>
                </c:pt>
                <c:pt idx="15">
                  <c:v>JOYA SOLAR S.A.C.</c:v>
                </c:pt>
                <c:pt idx="16">
                  <c:v>LA VIRGEN</c:v>
                </c:pt>
                <c:pt idx="17">
                  <c:v>EGEJUNIN</c:v>
                </c:pt>
                <c:pt idx="18">
                  <c:v>GENERADORA DE ENERGÍA DEL PERÚ</c:v>
                </c:pt>
                <c:pt idx="19">
                  <c:v>EMPRESA DE GENERACION HUANZA</c:v>
                </c:pt>
                <c:pt idx="20">
                  <c:v>ENERGIA RENOVABLE DEL SUR S.A.</c:v>
                </c:pt>
                <c:pt idx="21">
                  <c:v>SINERSA</c:v>
                </c:pt>
                <c:pt idx="22">
                  <c:v>INLAND ENERGY SAC</c:v>
                </c:pt>
                <c:pt idx="23">
                  <c:v>PARQUE EOLICO TRES HERMANAS S.A.C.</c:v>
                </c:pt>
                <c:pt idx="24">
                  <c:v>ENERGÍA EÓLICA S.A.</c:v>
                </c:pt>
                <c:pt idx="25">
                  <c:v>ENEL GENERACION PIURA S.A.</c:v>
                </c:pt>
                <c:pt idx="26">
                  <c:v>PLANTA DE RESERVA FRIA DE GENERACION  DE ETEN S.A.</c:v>
                </c:pt>
                <c:pt idx="27">
                  <c:v>GR CORTARRAMA SOCIEDAD ANONIMA CERRADA</c:v>
                </c:pt>
                <c:pt idx="28">
                  <c:v>GENERACIÓN ANDINA S.A.C.</c:v>
                </c:pt>
                <c:pt idx="29">
                  <c:v>VARI ENERGIA S.A.C.</c:v>
                </c:pt>
                <c:pt idx="30">
                  <c:v>EMPRESA DE GENERACION ELECTRICA SANTA ANA S.A.C.</c:v>
                </c:pt>
                <c:pt idx="31">
                  <c:v>EMPRESA ELECTRICA AGUA AZUL</c:v>
                </c:pt>
                <c:pt idx="32">
                  <c:v>CELEPSA RENOVABLES S.R.L.</c:v>
                </c:pt>
                <c:pt idx="33">
                  <c:v>HIDROELECTRICA HUANCHOR S.A.C.</c:v>
                </c:pt>
                <c:pt idx="34">
                  <c:v>EGESUR</c:v>
                </c:pt>
                <c:pt idx="35">
                  <c:v>TERMOSELVA</c:v>
                </c:pt>
                <c:pt idx="36">
                  <c:v>PARQUE EOLICO MARCONA S.A.C.</c:v>
                </c:pt>
                <c:pt idx="37">
                  <c:v>CASA GRANDE S.A.A.</c:v>
                </c:pt>
                <c:pt idx="38">
                  <c:v>ANDEAN POWER S.A.C.</c:v>
                </c:pt>
                <c:pt idx="39">
                  <c:v>EMPRESA ELECTRICA RIO DOBLE</c:v>
                </c:pt>
                <c:pt idx="40">
                  <c:v>TRANSMISION ANDINA DE GENERACION S.A.C.</c:v>
                </c:pt>
                <c:pt idx="41">
                  <c:v>CELARIS ENERGY S.A.</c:v>
                </c:pt>
                <c:pt idx="42">
                  <c:v>GR TARUCA SOCIEDAD ANONIMA CERRADA</c:v>
                </c:pt>
                <c:pt idx="43">
                  <c:v>BIOENERGIA DEL CHIRA S.A.</c:v>
                </c:pt>
                <c:pt idx="44">
                  <c:v>MINERA CERRO VERDE</c:v>
                </c:pt>
                <c:pt idx="45">
                  <c:v>PETRAMAS</c:v>
                </c:pt>
                <c:pt idx="46">
                  <c:v>GR PAINO SOCIEDAD ANONIMA CERRADA</c:v>
                </c:pt>
                <c:pt idx="47">
                  <c:v>HUAURA POWER GROUP S.A.</c:v>
                </c:pt>
                <c:pt idx="48">
                  <c:v>PANAMERICANA  SOLAR SAC.</c:v>
                </c:pt>
                <c:pt idx="49">
                  <c:v>AGROLMOS SOCIEDAD ANONIMA - AGROLMOS S.A.</c:v>
                </c:pt>
                <c:pt idx="50">
                  <c:v>EMPRESA DE GENERACION ELECTRICA CANCHAYLLO SAC</c:v>
                </c:pt>
                <c:pt idx="51">
                  <c:v>TACNA SOLAR SAC.</c:v>
                </c:pt>
                <c:pt idx="52">
                  <c:v>MOQUEGUA FV S.A.C.</c:v>
                </c:pt>
                <c:pt idx="53">
                  <c:v>AGROINDUSTRIAS SAN JACINTO S.A.A.</c:v>
                </c:pt>
                <c:pt idx="54">
                  <c:v>MAJES ARCUS S.A.C.</c:v>
                </c:pt>
                <c:pt idx="55">
                  <c:v>REPARTICIÓN ARCUS S.A.C.</c:v>
                </c:pt>
                <c:pt idx="56">
                  <c:v>ELECTRICA YANAPAMPA SAC</c:v>
                </c:pt>
                <c:pt idx="57">
                  <c:v>AGRO INDUSTRIAL PARAMONGA S.A.</c:v>
                </c:pt>
                <c:pt idx="58">
                  <c:v>HIDROCAÑETE S.A.</c:v>
                </c:pt>
                <c:pt idx="59">
                  <c:v>INVERSIONES SHAQSHA S.A.C.</c:v>
                </c:pt>
                <c:pt idx="60">
                  <c:v>MAJA ENERGIA S.A.C.</c:v>
                </c:pt>
                <c:pt idx="61">
                  <c:v>ASOCIACIÓN SANTA LUCIA DE CHACAS</c:v>
                </c:pt>
                <c:pt idx="62">
                  <c:v>GM OPERACIONES S.A.C.</c:v>
                </c:pt>
                <c:pt idx="63">
                  <c:v>SAMAY I S.A.C</c:v>
                </c:pt>
                <c:pt idx="64">
                  <c:v>INFRAESTRUCTURAS Y ENERGIAS DEL PERU S.A.C.</c:v>
                </c:pt>
                <c:pt idx="65">
                  <c:v>COLCA SOLAR S.A.C.</c:v>
                </c:pt>
                <c:pt idx="66">
                  <c:v>SHOUGESA</c:v>
                </c:pt>
                <c:pt idx="67">
                  <c:v>AGROAURORA S.A.C.</c:v>
                </c:pt>
                <c:pt idx="68">
                  <c:v>COENERGY S.A.C.</c:v>
                </c:pt>
                <c:pt idx="69">
                  <c:v>KONDU SAC</c:v>
                </c:pt>
                <c:pt idx="70">
                  <c:v>ATRIA ENERGIA S.A.C.</c:v>
                </c:pt>
              </c:strCache>
            </c:strRef>
          </c:cat>
          <c:val>
            <c:numRef>
              <c:f>EVO_PRO_ENE!$J$193:$J$263</c:f>
              <c:numCache>
                <c:formatCode>General</c:formatCode>
                <c:ptCount val="71"/>
                <c:pt idx="0">
                  <c:v>531200.76999499998</c:v>
                </c:pt>
                <c:pt idx="1">
                  <c:v>329594.185</c:v>
                </c:pt>
                <c:pt idx="2">
                  <c:v>326162.38949999999</c:v>
                </c:pt>
                <c:pt idx="3">
                  <c:v>313954.65500999999</c:v>
                </c:pt>
                <c:pt idx="4">
                  <c:v>180077.11999000001</c:v>
                </c:pt>
                <c:pt idx="5">
                  <c:v>120314.95</c:v>
                </c:pt>
                <c:pt idx="6">
                  <c:v>111741.845</c:v>
                </c:pt>
                <c:pt idx="7">
                  <c:v>93789.024999999994</c:v>
                </c:pt>
                <c:pt idx="8">
                  <c:v>75365.235000000001</c:v>
                </c:pt>
                <c:pt idx="9">
                  <c:v>68435.53</c:v>
                </c:pt>
                <c:pt idx="10">
                  <c:v>66916.08</c:v>
                </c:pt>
                <c:pt idx="11">
                  <c:v>60075.19</c:v>
                </c:pt>
                <c:pt idx="12">
                  <c:v>41363.135000000002</c:v>
                </c:pt>
                <c:pt idx="13">
                  <c:v>31253.34</c:v>
                </c:pt>
                <c:pt idx="14">
                  <c:v>31071.23</c:v>
                </c:pt>
                <c:pt idx="15">
                  <c:v>30758.15</c:v>
                </c:pt>
                <c:pt idx="16">
                  <c:v>29510.15</c:v>
                </c:pt>
                <c:pt idx="17">
                  <c:v>23184.84</c:v>
                </c:pt>
                <c:pt idx="18">
                  <c:v>22241.2595</c:v>
                </c:pt>
                <c:pt idx="19">
                  <c:v>20066.724999999999</c:v>
                </c:pt>
                <c:pt idx="20">
                  <c:v>19936.014999999999</c:v>
                </c:pt>
                <c:pt idx="21">
                  <c:v>18884.939999999999</c:v>
                </c:pt>
                <c:pt idx="22">
                  <c:v>18068.205000000002</c:v>
                </c:pt>
                <c:pt idx="23">
                  <c:v>16816.45</c:v>
                </c:pt>
                <c:pt idx="24">
                  <c:v>16332.705</c:v>
                </c:pt>
                <c:pt idx="25">
                  <c:v>15247.75</c:v>
                </c:pt>
                <c:pt idx="26">
                  <c:v>13222.705</c:v>
                </c:pt>
                <c:pt idx="27">
                  <c:v>9686.1</c:v>
                </c:pt>
                <c:pt idx="28">
                  <c:v>9068.6049999999996</c:v>
                </c:pt>
                <c:pt idx="29">
                  <c:v>7306.86</c:v>
                </c:pt>
                <c:pt idx="30">
                  <c:v>7305.49</c:v>
                </c:pt>
                <c:pt idx="31">
                  <c:v>7301.72</c:v>
                </c:pt>
                <c:pt idx="32">
                  <c:v>7269.0103499999996</c:v>
                </c:pt>
                <c:pt idx="33">
                  <c:v>7177.51</c:v>
                </c:pt>
                <c:pt idx="34">
                  <c:v>6939.4549999999999</c:v>
                </c:pt>
                <c:pt idx="35">
                  <c:v>6599.6</c:v>
                </c:pt>
                <c:pt idx="36">
                  <c:v>5893.76</c:v>
                </c:pt>
                <c:pt idx="37">
                  <c:v>5726.2210500000001</c:v>
                </c:pt>
                <c:pt idx="38">
                  <c:v>5485.37</c:v>
                </c:pt>
                <c:pt idx="39">
                  <c:v>4444.7299999999996</c:v>
                </c:pt>
                <c:pt idx="40">
                  <c:v>4392.4265999999998</c:v>
                </c:pt>
                <c:pt idx="41">
                  <c:v>3879.15</c:v>
                </c:pt>
                <c:pt idx="42">
                  <c:v>3830.7350000000001</c:v>
                </c:pt>
                <c:pt idx="43">
                  <c:v>3543.9</c:v>
                </c:pt>
                <c:pt idx="44">
                  <c:v>3534.95</c:v>
                </c:pt>
                <c:pt idx="45">
                  <c:v>3481.7</c:v>
                </c:pt>
                <c:pt idx="46">
                  <c:v>3010.4050000000002</c:v>
                </c:pt>
                <c:pt idx="47">
                  <c:v>2407</c:v>
                </c:pt>
                <c:pt idx="48">
                  <c:v>2093.4927750000002</c:v>
                </c:pt>
                <c:pt idx="49">
                  <c:v>2079.8469500000001</c:v>
                </c:pt>
                <c:pt idx="50">
                  <c:v>1881.6085</c:v>
                </c:pt>
                <c:pt idx="51">
                  <c:v>1866.55</c:v>
                </c:pt>
                <c:pt idx="52">
                  <c:v>1789.976165</c:v>
                </c:pt>
                <c:pt idx="53">
                  <c:v>1782.31</c:v>
                </c:pt>
                <c:pt idx="54">
                  <c:v>1639.66</c:v>
                </c:pt>
                <c:pt idx="55">
                  <c:v>1525.7449999999999</c:v>
                </c:pt>
                <c:pt idx="56">
                  <c:v>1343.71</c:v>
                </c:pt>
                <c:pt idx="57">
                  <c:v>1284.55</c:v>
                </c:pt>
                <c:pt idx="58">
                  <c:v>1221.75</c:v>
                </c:pt>
                <c:pt idx="59">
                  <c:v>1199.56</c:v>
                </c:pt>
                <c:pt idx="60">
                  <c:v>945.4</c:v>
                </c:pt>
                <c:pt idx="61">
                  <c:v>861.8</c:v>
                </c:pt>
                <c:pt idx="62">
                  <c:v>790.95</c:v>
                </c:pt>
                <c:pt idx="63">
                  <c:v>236.35</c:v>
                </c:pt>
                <c:pt idx="64">
                  <c:v>149.75</c:v>
                </c:pt>
                <c:pt idx="65">
                  <c:v>126.05</c:v>
                </c:pt>
                <c:pt idx="66">
                  <c:v>96.85</c:v>
                </c:pt>
                <c:pt idx="67">
                  <c:v>84.85</c:v>
                </c:pt>
                <c:pt idx="68">
                  <c:v>34.049999999999997</c:v>
                </c:pt>
                <c:pt idx="69">
                  <c:v>32.15</c:v>
                </c:pt>
                <c:pt idx="70">
                  <c:v>23.45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4F25-41AD-A519-A25A80062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387.9</c:v>
                </c:pt>
                <c:pt idx="1">
                  <c:v>307.60000000000002</c:v>
                </c:pt>
                <c:pt idx="2">
                  <c:v>295.2</c:v>
                </c:pt>
                <c:pt idx="3">
                  <c:v>260.3</c:v>
                </c:pt>
                <c:pt idx="4">
                  <c:v>264.8</c:v>
                </c:pt>
                <c:pt idx="5">
                  <c:v>274</c:v>
                </c:pt>
                <c:pt idx="6">
                  <c:v>293.89999999999998</c:v>
                </c:pt>
                <c:pt idx="7">
                  <c:v>305</c:v>
                </c:pt>
                <c:pt idx="8">
                  <c:v>306.3</c:v>
                </c:pt>
                <c:pt idx="9">
                  <c:v>378</c:v>
                </c:pt>
                <c:pt idx="10">
                  <c:v>397</c:v>
                </c:pt>
                <c:pt idx="11">
                  <c:v>390.1</c:v>
                </c:pt>
                <c:pt idx="12">
                  <c:v>407.8</c:v>
                </c:pt>
                <c:pt idx="13">
                  <c:v>396.8</c:v>
                </c:pt>
                <c:pt idx="14">
                  <c:v>398.6</c:v>
                </c:pt>
                <c:pt idx="15">
                  <c:v>405.7</c:v>
                </c:pt>
                <c:pt idx="16">
                  <c:v>429.6</c:v>
                </c:pt>
                <c:pt idx="17">
                  <c:v>516</c:v>
                </c:pt>
                <c:pt idx="18">
                  <c:v>527.5</c:v>
                </c:pt>
                <c:pt idx="19">
                  <c:v>536.4</c:v>
                </c:pt>
                <c:pt idx="20">
                  <c:v>535</c:v>
                </c:pt>
                <c:pt idx="21">
                  <c:v>535.6</c:v>
                </c:pt>
                <c:pt idx="22">
                  <c:v>543.20000000000005</c:v>
                </c:pt>
                <c:pt idx="23">
                  <c:v>550.4</c:v>
                </c:pt>
                <c:pt idx="24">
                  <c:v>559.20000000000005</c:v>
                </c:pt>
                <c:pt idx="25">
                  <c:v>565.5</c:v>
                </c:pt>
                <c:pt idx="26">
                  <c:v>570.1</c:v>
                </c:pt>
                <c:pt idx="27">
                  <c:v>535.70000000000005</c:v>
                </c:pt>
                <c:pt idx="28">
                  <c:v>533.1</c:v>
                </c:pt>
                <c:pt idx="29">
                  <c:v>522.9</c:v>
                </c:pt>
                <c:pt idx="30">
                  <c:v>508.7</c:v>
                </c:pt>
                <c:pt idx="31">
                  <c:v>472.3</c:v>
                </c:pt>
                <c:pt idx="32">
                  <c:v>464.8</c:v>
                </c:pt>
                <c:pt idx="33">
                  <c:v>466</c:v>
                </c:pt>
                <c:pt idx="34">
                  <c:v>487.3</c:v>
                </c:pt>
                <c:pt idx="35">
                  <c:v>506.1</c:v>
                </c:pt>
                <c:pt idx="36">
                  <c:v>537.5</c:v>
                </c:pt>
                <c:pt idx="37">
                  <c:v>584.20000000000005</c:v>
                </c:pt>
                <c:pt idx="38">
                  <c:v>622</c:v>
                </c:pt>
                <c:pt idx="39">
                  <c:v>641.9</c:v>
                </c:pt>
                <c:pt idx="40">
                  <c:v>639.1</c:v>
                </c:pt>
                <c:pt idx="41">
                  <c:v>617.79999999999995</c:v>
                </c:pt>
                <c:pt idx="42">
                  <c:v>538.5</c:v>
                </c:pt>
                <c:pt idx="43">
                  <c:v>485</c:v>
                </c:pt>
                <c:pt idx="44">
                  <c:v>475.9</c:v>
                </c:pt>
                <c:pt idx="45">
                  <c:v>439</c:v>
                </c:pt>
                <c:pt idx="46">
                  <c:v>398.9</c:v>
                </c:pt>
                <c:pt idx="47">
                  <c:v>399.5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E6-4584-8DDE-1B50AD8EB8E0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5849.6</c:v>
                </c:pt>
                <c:pt idx="1">
                  <c:v>5789.4</c:v>
                </c:pt>
                <c:pt idx="2">
                  <c:v>5675.8</c:v>
                </c:pt>
                <c:pt idx="3">
                  <c:v>5795</c:v>
                </c:pt>
                <c:pt idx="4">
                  <c:v>5786.6</c:v>
                </c:pt>
                <c:pt idx="5">
                  <c:v>5614.4</c:v>
                </c:pt>
                <c:pt idx="6">
                  <c:v>5689.5</c:v>
                </c:pt>
                <c:pt idx="7">
                  <c:v>5537.2</c:v>
                </c:pt>
                <c:pt idx="8">
                  <c:v>5488.2</c:v>
                </c:pt>
                <c:pt idx="9">
                  <c:v>5552.2</c:v>
                </c:pt>
                <c:pt idx="10">
                  <c:v>5578.9</c:v>
                </c:pt>
                <c:pt idx="11">
                  <c:v>5626</c:v>
                </c:pt>
                <c:pt idx="12">
                  <c:v>5508.9</c:v>
                </c:pt>
                <c:pt idx="13">
                  <c:v>5151.5</c:v>
                </c:pt>
                <c:pt idx="14">
                  <c:v>5125.8</c:v>
                </c:pt>
                <c:pt idx="15">
                  <c:v>4988.8999999999996</c:v>
                </c:pt>
                <c:pt idx="16">
                  <c:v>5300.4</c:v>
                </c:pt>
                <c:pt idx="17">
                  <c:v>5381.4</c:v>
                </c:pt>
                <c:pt idx="18">
                  <c:v>5432.8</c:v>
                </c:pt>
                <c:pt idx="19">
                  <c:v>5562</c:v>
                </c:pt>
                <c:pt idx="20">
                  <c:v>5719.2</c:v>
                </c:pt>
                <c:pt idx="21">
                  <c:v>5752.3</c:v>
                </c:pt>
                <c:pt idx="22">
                  <c:v>5758.5</c:v>
                </c:pt>
                <c:pt idx="23">
                  <c:v>5794.2</c:v>
                </c:pt>
                <c:pt idx="24">
                  <c:v>5577.6</c:v>
                </c:pt>
                <c:pt idx="25">
                  <c:v>5651.4</c:v>
                </c:pt>
                <c:pt idx="26">
                  <c:v>5538.2</c:v>
                </c:pt>
                <c:pt idx="27">
                  <c:v>5618.3</c:v>
                </c:pt>
                <c:pt idx="28">
                  <c:v>5670.2</c:v>
                </c:pt>
                <c:pt idx="29">
                  <c:v>5686.8</c:v>
                </c:pt>
                <c:pt idx="30">
                  <c:v>5628.5</c:v>
                </c:pt>
                <c:pt idx="31">
                  <c:v>5833.5</c:v>
                </c:pt>
                <c:pt idx="32">
                  <c:v>6022.7</c:v>
                </c:pt>
                <c:pt idx="33">
                  <c:v>6368.7</c:v>
                </c:pt>
                <c:pt idx="34">
                  <c:v>6396.4</c:v>
                </c:pt>
                <c:pt idx="35">
                  <c:v>6467</c:v>
                </c:pt>
                <c:pt idx="36">
                  <c:v>6631.8</c:v>
                </c:pt>
                <c:pt idx="37">
                  <c:v>6593.7</c:v>
                </c:pt>
                <c:pt idx="38">
                  <c:v>6544.6</c:v>
                </c:pt>
                <c:pt idx="39">
                  <c:v>6491.7</c:v>
                </c:pt>
                <c:pt idx="40">
                  <c:v>6481.2</c:v>
                </c:pt>
                <c:pt idx="41">
                  <c:v>6443.9</c:v>
                </c:pt>
                <c:pt idx="42">
                  <c:v>6453.6</c:v>
                </c:pt>
                <c:pt idx="43">
                  <c:v>6435</c:v>
                </c:pt>
                <c:pt idx="44">
                  <c:v>6403.3</c:v>
                </c:pt>
                <c:pt idx="45">
                  <c:v>6205.1</c:v>
                </c:pt>
                <c:pt idx="46">
                  <c:v>5986.8</c:v>
                </c:pt>
                <c:pt idx="47">
                  <c:v>5898.2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E6-4584-8DDE-1B50AD8EB8E0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601.1</c:v>
                </c:pt>
                <c:pt idx="1">
                  <c:v>589.4</c:v>
                </c:pt>
                <c:pt idx="2">
                  <c:v>529.79999999999995</c:v>
                </c:pt>
                <c:pt idx="3">
                  <c:v>476.1</c:v>
                </c:pt>
                <c:pt idx="4">
                  <c:v>437</c:v>
                </c:pt>
                <c:pt idx="5">
                  <c:v>430.1</c:v>
                </c:pt>
                <c:pt idx="6">
                  <c:v>413.9</c:v>
                </c:pt>
                <c:pt idx="7">
                  <c:v>422.7</c:v>
                </c:pt>
                <c:pt idx="8">
                  <c:v>515</c:v>
                </c:pt>
                <c:pt idx="9">
                  <c:v>511.8</c:v>
                </c:pt>
                <c:pt idx="10">
                  <c:v>519.70000000000005</c:v>
                </c:pt>
                <c:pt idx="11">
                  <c:v>519.1</c:v>
                </c:pt>
                <c:pt idx="12">
                  <c:v>578.70000000000005</c:v>
                </c:pt>
                <c:pt idx="13">
                  <c:v>833.8</c:v>
                </c:pt>
                <c:pt idx="14">
                  <c:v>1110.9000000000001</c:v>
                </c:pt>
                <c:pt idx="15">
                  <c:v>1358.9</c:v>
                </c:pt>
                <c:pt idx="16">
                  <c:v>1405.4</c:v>
                </c:pt>
                <c:pt idx="17">
                  <c:v>1428.6</c:v>
                </c:pt>
                <c:pt idx="18">
                  <c:v>1449.5</c:v>
                </c:pt>
                <c:pt idx="19">
                  <c:v>1447.3</c:v>
                </c:pt>
                <c:pt idx="20">
                  <c:v>1453.2</c:v>
                </c:pt>
                <c:pt idx="21">
                  <c:v>1464.5</c:v>
                </c:pt>
                <c:pt idx="22">
                  <c:v>1436.3</c:v>
                </c:pt>
                <c:pt idx="23">
                  <c:v>1429.2</c:v>
                </c:pt>
                <c:pt idx="24">
                  <c:v>1426.1</c:v>
                </c:pt>
                <c:pt idx="25">
                  <c:v>1373.9</c:v>
                </c:pt>
                <c:pt idx="26">
                  <c:v>1393.4</c:v>
                </c:pt>
                <c:pt idx="27">
                  <c:v>1370.6</c:v>
                </c:pt>
                <c:pt idx="28">
                  <c:v>1377.5</c:v>
                </c:pt>
                <c:pt idx="29">
                  <c:v>1350.7</c:v>
                </c:pt>
                <c:pt idx="30">
                  <c:v>1375.4</c:v>
                </c:pt>
                <c:pt idx="31">
                  <c:v>1227.8</c:v>
                </c:pt>
                <c:pt idx="32">
                  <c:v>915.4</c:v>
                </c:pt>
                <c:pt idx="33">
                  <c:v>612.6</c:v>
                </c:pt>
                <c:pt idx="34">
                  <c:v>650.5</c:v>
                </c:pt>
                <c:pt idx="35">
                  <c:v>662.1</c:v>
                </c:pt>
                <c:pt idx="36">
                  <c:v>674</c:v>
                </c:pt>
                <c:pt idx="37">
                  <c:v>663.4</c:v>
                </c:pt>
                <c:pt idx="38">
                  <c:v>667.6</c:v>
                </c:pt>
                <c:pt idx="39">
                  <c:v>639.79999999999995</c:v>
                </c:pt>
                <c:pt idx="40">
                  <c:v>610.70000000000005</c:v>
                </c:pt>
                <c:pt idx="41">
                  <c:v>613.1</c:v>
                </c:pt>
                <c:pt idx="42">
                  <c:v>610.5</c:v>
                </c:pt>
                <c:pt idx="43">
                  <c:v>609.29999999999995</c:v>
                </c:pt>
                <c:pt idx="44">
                  <c:v>608.1</c:v>
                </c:pt>
                <c:pt idx="45">
                  <c:v>606.70000000000005</c:v>
                </c:pt>
                <c:pt idx="46">
                  <c:v>604.20000000000005</c:v>
                </c:pt>
                <c:pt idx="47">
                  <c:v>594.9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E6-4584-8DDE-1B50AD8EB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4038.7</c:v>
                </c:pt>
                <c:pt idx="1">
                  <c:v>4149.6000000000004</c:v>
                </c:pt>
                <c:pt idx="2">
                  <c:v>3713.4</c:v>
                </c:pt>
                <c:pt idx="3">
                  <c:v>3484.6</c:v>
                </c:pt>
                <c:pt idx="4">
                  <c:v>3457.8</c:v>
                </c:pt>
                <c:pt idx="5">
                  <c:v>3280.2</c:v>
                </c:pt>
                <c:pt idx="6">
                  <c:v>3382.9</c:v>
                </c:pt>
                <c:pt idx="7">
                  <c:v>3354.6</c:v>
                </c:pt>
                <c:pt idx="8">
                  <c:v>3395.1</c:v>
                </c:pt>
                <c:pt idx="9">
                  <c:v>3535.8</c:v>
                </c:pt>
                <c:pt idx="10">
                  <c:v>3634.1</c:v>
                </c:pt>
                <c:pt idx="11">
                  <c:v>3636.3</c:v>
                </c:pt>
                <c:pt idx="12">
                  <c:v>3641.4</c:v>
                </c:pt>
                <c:pt idx="13">
                  <c:v>3517.9</c:v>
                </c:pt>
                <c:pt idx="14">
                  <c:v>3578.3</c:v>
                </c:pt>
                <c:pt idx="15">
                  <c:v>3493.5</c:v>
                </c:pt>
                <c:pt idx="16">
                  <c:v>3727.5</c:v>
                </c:pt>
                <c:pt idx="17">
                  <c:v>3857.3</c:v>
                </c:pt>
                <c:pt idx="18">
                  <c:v>3826.3</c:v>
                </c:pt>
                <c:pt idx="19">
                  <c:v>3818.7</c:v>
                </c:pt>
                <c:pt idx="20">
                  <c:v>3867.1</c:v>
                </c:pt>
                <c:pt idx="21">
                  <c:v>3844.1</c:v>
                </c:pt>
                <c:pt idx="22">
                  <c:v>3863</c:v>
                </c:pt>
                <c:pt idx="23">
                  <c:v>3813.7</c:v>
                </c:pt>
                <c:pt idx="24">
                  <c:v>3727.8</c:v>
                </c:pt>
                <c:pt idx="25">
                  <c:v>3721.3</c:v>
                </c:pt>
                <c:pt idx="26">
                  <c:v>3741.5</c:v>
                </c:pt>
                <c:pt idx="27">
                  <c:v>3646.7</c:v>
                </c:pt>
                <c:pt idx="28">
                  <c:v>3704.4</c:v>
                </c:pt>
                <c:pt idx="29">
                  <c:v>3714.5</c:v>
                </c:pt>
                <c:pt idx="30">
                  <c:v>3803.5</c:v>
                </c:pt>
                <c:pt idx="31">
                  <c:v>3862.1</c:v>
                </c:pt>
                <c:pt idx="32">
                  <c:v>3825.6</c:v>
                </c:pt>
                <c:pt idx="33">
                  <c:v>4060.7</c:v>
                </c:pt>
                <c:pt idx="34">
                  <c:v>4178.5</c:v>
                </c:pt>
                <c:pt idx="35">
                  <c:v>4200.8</c:v>
                </c:pt>
                <c:pt idx="36">
                  <c:v>4411.5</c:v>
                </c:pt>
                <c:pt idx="37">
                  <c:v>4338.2</c:v>
                </c:pt>
                <c:pt idx="38">
                  <c:v>4164.3</c:v>
                </c:pt>
                <c:pt idx="39">
                  <c:v>4103.1000000000004</c:v>
                </c:pt>
                <c:pt idx="40">
                  <c:v>4082.2</c:v>
                </c:pt>
                <c:pt idx="41">
                  <c:v>4090.5</c:v>
                </c:pt>
                <c:pt idx="42">
                  <c:v>4102.2</c:v>
                </c:pt>
                <c:pt idx="43">
                  <c:v>3940.7</c:v>
                </c:pt>
                <c:pt idx="44">
                  <c:v>4044.1</c:v>
                </c:pt>
                <c:pt idx="45">
                  <c:v>4095.1</c:v>
                </c:pt>
                <c:pt idx="46">
                  <c:v>4023.3</c:v>
                </c:pt>
                <c:pt idx="47">
                  <c:v>4028.4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82-460E-9668-855BC6631A22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2343.5</c:v>
                </c:pt>
                <c:pt idx="1">
                  <c:v>2201.5</c:v>
                </c:pt>
                <c:pt idx="2">
                  <c:v>2456.1</c:v>
                </c:pt>
                <c:pt idx="3">
                  <c:v>2701.6</c:v>
                </c:pt>
                <c:pt idx="4">
                  <c:v>2668</c:v>
                </c:pt>
                <c:pt idx="5">
                  <c:v>2687.4</c:v>
                </c:pt>
                <c:pt idx="6">
                  <c:v>2714.7</c:v>
                </c:pt>
                <c:pt idx="7">
                  <c:v>2622.1</c:v>
                </c:pt>
                <c:pt idx="8">
                  <c:v>2598</c:v>
                </c:pt>
                <c:pt idx="9">
                  <c:v>2622.8</c:v>
                </c:pt>
                <c:pt idx="10">
                  <c:v>2590.1999999999998</c:v>
                </c:pt>
                <c:pt idx="11">
                  <c:v>2650.7</c:v>
                </c:pt>
                <c:pt idx="12">
                  <c:v>2568.6</c:v>
                </c:pt>
                <c:pt idx="13">
                  <c:v>2307.4</c:v>
                </c:pt>
                <c:pt idx="14">
                  <c:v>2240.3000000000002</c:v>
                </c:pt>
                <c:pt idx="15">
                  <c:v>2197.4</c:v>
                </c:pt>
                <c:pt idx="16">
                  <c:v>2326.6</c:v>
                </c:pt>
                <c:pt idx="17">
                  <c:v>2342.3000000000002</c:v>
                </c:pt>
                <c:pt idx="18">
                  <c:v>2423.6</c:v>
                </c:pt>
                <c:pt idx="19">
                  <c:v>2568.6</c:v>
                </c:pt>
                <c:pt idx="20">
                  <c:v>2686.8</c:v>
                </c:pt>
                <c:pt idx="21">
                  <c:v>2743.5</c:v>
                </c:pt>
                <c:pt idx="22">
                  <c:v>2700.3</c:v>
                </c:pt>
                <c:pt idx="23">
                  <c:v>2733.6</c:v>
                </c:pt>
                <c:pt idx="24">
                  <c:v>2578.1999999999998</c:v>
                </c:pt>
                <c:pt idx="25">
                  <c:v>2563.8000000000002</c:v>
                </c:pt>
                <c:pt idx="26">
                  <c:v>2419.6</c:v>
                </c:pt>
                <c:pt idx="27">
                  <c:v>2527.4</c:v>
                </c:pt>
                <c:pt idx="28">
                  <c:v>2454.3000000000002</c:v>
                </c:pt>
                <c:pt idx="29">
                  <c:v>2430.3000000000002</c:v>
                </c:pt>
                <c:pt idx="30">
                  <c:v>2341.9</c:v>
                </c:pt>
                <c:pt idx="31">
                  <c:v>2427.9</c:v>
                </c:pt>
                <c:pt idx="32">
                  <c:v>2678.2</c:v>
                </c:pt>
                <c:pt idx="33">
                  <c:v>2770.2</c:v>
                </c:pt>
                <c:pt idx="34">
                  <c:v>2838.3</c:v>
                </c:pt>
                <c:pt idx="35">
                  <c:v>2897.2</c:v>
                </c:pt>
                <c:pt idx="36">
                  <c:v>2917.5</c:v>
                </c:pt>
                <c:pt idx="37">
                  <c:v>3035</c:v>
                </c:pt>
                <c:pt idx="38">
                  <c:v>3205.9</c:v>
                </c:pt>
                <c:pt idx="39">
                  <c:v>3209.3</c:v>
                </c:pt>
                <c:pt idx="40">
                  <c:v>3213.3</c:v>
                </c:pt>
                <c:pt idx="41">
                  <c:v>3192.5</c:v>
                </c:pt>
                <c:pt idx="42">
                  <c:v>3114.1</c:v>
                </c:pt>
                <c:pt idx="43">
                  <c:v>3170.2</c:v>
                </c:pt>
                <c:pt idx="44">
                  <c:v>3028.6</c:v>
                </c:pt>
                <c:pt idx="45">
                  <c:v>2748.2</c:v>
                </c:pt>
                <c:pt idx="46">
                  <c:v>2564.3000000000002</c:v>
                </c:pt>
                <c:pt idx="47">
                  <c:v>2462.4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82-460E-9668-855BC6631A22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0.3</c:v>
                </c:pt>
                <c:pt idx="12">
                  <c:v>54.1</c:v>
                </c:pt>
                <c:pt idx="13">
                  <c:v>301.5</c:v>
                </c:pt>
                <c:pt idx="14">
                  <c:v>583.5</c:v>
                </c:pt>
                <c:pt idx="15">
                  <c:v>825.1</c:v>
                </c:pt>
                <c:pt idx="16">
                  <c:v>866.5</c:v>
                </c:pt>
                <c:pt idx="17">
                  <c:v>885.9</c:v>
                </c:pt>
                <c:pt idx="18">
                  <c:v>895.1</c:v>
                </c:pt>
                <c:pt idx="19">
                  <c:v>900.6</c:v>
                </c:pt>
                <c:pt idx="20">
                  <c:v>904</c:v>
                </c:pt>
                <c:pt idx="21">
                  <c:v>908.4</c:v>
                </c:pt>
                <c:pt idx="22">
                  <c:v>913.3</c:v>
                </c:pt>
                <c:pt idx="23">
                  <c:v>917</c:v>
                </c:pt>
                <c:pt idx="24">
                  <c:v>918.3</c:v>
                </c:pt>
                <c:pt idx="25">
                  <c:v>921.8</c:v>
                </c:pt>
                <c:pt idx="26">
                  <c:v>924.2</c:v>
                </c:pt>
                <c:pt idx="27">
                  <c:v>922.4</c:v>
                </c:pt>
                <c:pt idx="28">
                  <c:v>916.9</c:v>
                </c:pt>
                <c:pt idx="29">
                  <c:v>899.7</c:v>
                </c:pt>
                <c:pt idx="30">
                  <c:v>863.2</c:v>
                </c:pt>
                <c:pt idx="31">
                  <c:v>710.8</c:v>
                </c:pt>
                <c:pt idx="32">
                  <c:v>386.5</c:v>
                </c:pt>
                <c:pt idx="33">
                  <c:v>95.3</c:v>
                </c:pt>
                <c:pt idx="34">
                  <c:v>1.3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82-460E-9668-855BC6631A22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456.4</c:v>
                </c:pt>
                <c:pt idx="1">
                  <c:v>335.3</c:v>
                </c:pt>
                <c:pt idx="2">
                  <c:v>331.3</c:v>
                </c:pt>
                <c:pt idx="3">
                  <c:v>345.2</c:v>
                </c:pt>
                <c:pt idx="4">
                  <c:v>362.6</c:v>
                </c:pt>
                <c:pt idx="5">
                  <c:v>350.9</c:v>
                </c:pt>
                <c:pt idx="6">
                  <c:v>299.7</c:v>
                </c:pt>
                <c:pt idx="7">
                  <c:v>288.2</c:v>
                </c:pt>
                <c:pt idx="8">
                  <c:v>316.39999999999998</c:v>
                </c:pt>
                <c:pt idx="9">
                  <c:v>283.39999999999998</c:v>
                </c:pt>
                <c:pt idx="10">
                  <c:v>271.3</c:v>
                </c:pt>
                <c:pt idx="11">
                  <c:v>247.9</c:v>
                </c:pt>
                <c:pt idx="12">
                  <c:v>231.3</c:v>
                </c:pt>
                <c:pt idx="13">
                  <c:v>255.3</c:v>
                </c:pt>
                <c:pt idx="14">
                  <c:v>233.2</c:v>
                </c:pt>
                <c:pt idx="15">
                  <c:v>237.5</c:v>
                </c:pt>
                <c:pt idx="16">
                  <c:v>214.8</c:v>
                </c:pt>
                <c:pt idx="17">
                  <c:v>240.5</c:v>
                </c:pt>
                <c:pt idx="18">
                  <c:v>264.8</c:v>
                </c:pt>
                <c:pt idx="19">
                  <c:v>257.8</c:v>
                </c:pt>
                <c:pt idx="20">
                  <c:v>249.5</c:v>
                </c:pt>
                <c:pt idx="21">
                  <c:v>256.39999999999998</c:v>
                </c:pt>
                <c:pt idx="22">
                  <c:v>261.39999999999998</c:v>
                </c:pt>
                <c:pt idx="23">
                  <c:v>309.5</c:v>
                </c:pt>
                <c:pt idx="24">
                  <c:v>338.6</c:v>
                </c:pt>
                <c:pt idx="25">
                  <c:v>383.9</c:v>
                </c:pt>
                <c:pt idx="26">
                  <c:v>416.4</c:v>
                </c:pt>
                <c:pt idx="27">
                  <c:v>428.1</c:v>
                </c:pt>
                <c:pt idx="28">
                  <c:v>505.2</c:v>
                </c:pt>
                <c:pt idx="29">
                  <c:v>515.9</c:v>
                </c:pt>
                <c:pt idx="30">
                  <c:v>504</c:v>
                </c:pt>
                <c:pt idx="31">
                  <c:v>532.79999999999995</c:v>
                </c:pt>
                <c:pt idx="32">
                  <c:v>512.6</c:v>
                </c:pt>
                <c:pt idx="33">
                  <c:v>521.1</c:v>
                </c:pt>
                <c:pt idx="34">
                  <c:v>516.1</c:v>
                </c:pt>
                <c:pt idx="35">
                  <c:v>537.20000000000005</c:v>
                </c:pt>
                <c:pt idx="36">
                  <c:v>514.29999999999995</c:v>
                </c:pt>
                <c:pt idx="37">
                  <c:v>468.1</c:v>
                </c:pt>
                <c:pt idx="38">
                  <c:v>464</c:v>
                </c:pt>
                <c:pt idx="39">
                  <c:v>461</c:v>
                </c:pt>
                <c:pt idx="40">
                  <c:v>435.5</c:v>
                </c:pt>
                <c:pt idx="41">
                  <c:v>391.8</c:v>
                </c:pt>
                <c:pt idx="42">
                  <c:v>386.3</c:v>
                </c:pt>
                <c:pt idx="43">
                  <c:v>418.4</c:v>
                </c:pt>
                <c:pt idx="44">
                  <c:v>414.6</c:v>
                </c:pt>
                <c:pt idx="45">
                  <c:v>407.5</c:v>
                </c:pt>
                <c:pt idx="46">
                  <c:v>402.3</c:v>
                </c:pt>
                <c:pt idx="47">
                  <c:v>401.8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82-460E-9668-855BC6631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304.3</c:v>
                </c:pt>
                <c:pt idx="1">
                  <c:v>293.7</c:v>
                </c:pt>
                <c:pt idx="2">
                  <c:v>287.2</c:v>
                </c:pt>
                <c:pt idx="3">
                  <c:v>271.7</c:v>
                </c:pt>
                <c:pt idx="4">
                  <c:v>270.39999999999998</c:v>
                </c:pt>
                <c:pt idx="5">
                  <c:v>263.5</c:v>
                </c:pt>
                <c:pt idx="6">
                  <c:v>260.8</c:v>
                </c:pt>
                <c:pt idx="7">
                  <c:v>261.5</c:v>
                </c:pt>
                <c:pt idx="8">
                  <c:v>260.2</c:v>
                </c:pt>
                <c:pt idx="9">
                  <c:v>268.2</c:v>
                </c:pt>
                <c:pt idx="10">
                  <c:v>283.2</c:v>
                </c:pt>
                <c:pt idx="11">
                  <c:v>289.39999999999998</c:v>
                </c:pt>
                <c:pt idx="12">
                  <c:v>287.3</c:v>
                </c:pt>
                <c:pt idx="13">
                  <c:v>282.39999999999998</c:v>
                </c:pt>
                <c:pt idx="14">
                  <c:v>258</c:v>
                </c:pt>
                <c:pt idx="15">
                  <c:v>256.60000000000002</c:v>
                </c:pt>
                <c:pt idx="16">
                  <c:v>255.8</c:v>
                </c:pt>
                <c:pt idx="17">
                  <c:v>256.5</c:v>
                </c:pt>
                <c:pt idx="18">
                  <c:v>255.7</c:v>
                </c:pt>
                <c:pt idx="19">
                  <c:v>255.7</c:v>
                </c:pt>
                <c:pt idx="20">
                  <c:v>255.4</c:v>
                </c:pt>
                <c:pt idx="21">
                  <c:v>256.89999999999998</c:v>
                </c:pt>
                <c:pt idx="22">
                  <c:v>262.3</c:v>
                </c:pt>
                <c:pt idx="23">
                  <c:v>260.60000000000002</c:v>
                </c:pt>
                <c:pt idx="24">
                  <c:v>259</c:v>
                </c:pt>
                <c:pt idx="25">
                  <c:v>260.2</c:v>
                </c:pt>
                <c:pt idx="26">
                  <c:v>261.10000000000002</c:v>
                </c:pt>
                <c:pt idx="27">
                  <c:v>259.2</c:v>
                </c:pt>
                <c:pt idx="28">
                  <c:v>259.3</c:v>
                </c:pt>
                <c:pt idx="29">
                  <c:v>258.60000000000002</c:v>
                </c:pt>
                <c:pt idx="30">
                  <c:v>256.10000000000002</c:v>
                </c:pt>
                <c:pt idx="31">
                  <c:v>255.5</c:v>
                </c:pt>
                <c:pt idx="32">
                  <c:v>255</c:v>
                </c:pt>
                <c:pt idx="33">
                  <c:v>242.7</c:v>
                </c:pt>
                <c:pt idx="34">
                  <c:v>249.2</c:v>
                </c:pt>
                <c:pt idx="35">
                  <c:v>255.6</c:v>
                </c:pt>
                <c:pt idx="36">
                  <c:v>257.8</c:v>
                </c:pt>
                <c:pt idx="37">
                  <c:v>258.3</c:v>
                </c:pt>
                <c:pt idx="38">
                  <c:v>258.10000000000002</c:v>
                </c:pt>
                <c:pt idx="39">
                  <c:v>258.8</c:v>
                </c:pt>
                <c:pt idx="40">
                  <c:v>258.60000000000002</c:v>
                </c:pt>
                <c:pt idx="41">
                  <c:v>279.60000000000002</c:v>
                </c:pt>
                <c:pt idx="42">
                  <c:v>279.2</c:v>
                </c:pt>
                <c:pt idx="43">
                  <c:v>279.7</c:v>
                </c:pt>
                <c:pt idx="44">
                  <c:v>278.3</c:v>
                </c:pt>
                <c:pt idx="45">
                  <c:v>279.5</c:v>
                </c:pt>
                <c:pt idx="46">
                  <c:v>279</c:v>
                </c:pt>
                <c:pt idx="47">
                  <c:v>280.2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27-484D-B295-398CBEB2951F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60.3</c:v>
                </c:pt>
                <c:pt idx="1">
                  <c:v>59.9</c:v>
                </c:pt>
                <c:pt idx="2">
                  <c:v>59.9</c:v>
                </c:pt>
                <c:pt idx="3">
                  <c:v>60.5</c:v>
                </c:pt>
                <c:pt idx="4">
                  <c:v>59.8</c:v>
                </c:pt>
                <c:pt idx="5">
                  <c:v>59.6</c:v>
                </c:pt>
                <c:pt idx="6">
                  <c:v>59.6</c:v>
                </c:pt>
                <c:pt idx="7">
                  <c:v>60</c:v>
                </c:pt>
                <c:pt idx="8">
                  <c:v>60.6</c:v>
                </c:pt>
                <c:pt idx="9">
                  <c:v>58</c:v>
                </c:pt>
                <c:pt idx="10">
                  <c:v>60.8</c:v>
                </c:pt>
                <c:pt idx="11">
                  <c:v>60.4</c:v>
                </c:pt>
                <c:pt idx="12">
                  <c:v>61.3</c:v>
                </c:pt>
                <c:pt idx="13">
                  <c:v>61.5</c:v>
                </c:pt>
                <c:pt idx="14">
                  <c:v>61.3</c:v>
                </c:pt>
                <c:pt idx="15">
                  <c:v>60.8</c:v>
                </c:pt>
                <c:pt idx="16">
                  <c:v>60.5</c:v>
                </c:pt>
                <c:pt idx="17">
                  <c:v>60.7</c:v>
                </c:pt>
                <c:pt idx="18">
                  <c:v>60.4</c:v>
                </c:pt>
                <c:pt idx="19">
                  <c:v>61.7</c:v>
                </c:pt>
                <c:pt idx="20">
                  <c:v>59.2</c:v>
                </c:pt>
                <c:pt idx="21">
                  <c:v>60.2</c:v>
                </c:pt>
                <c:pt idx="22">
                  <c:v>61.3</c:v>
                </c:pt>
                <c:pt idx="23">
                  <c:v>61.3</c:v>
                </c:pt>
                <c:pt idx="24">
                  <c:v>62.2</c:v>
                </c:pt>
                <c:pt idx="25">
                  <c:v>61.7</c:v>
                </c:pt>
                <c:pt idx="26">
                  <c:v>61.1</c:v>
                </c:pt>
                <c:pt idx="27">
                  <c:v>61</c:v>
                </c:pt>
                <c:pt idx="28">
                  <c:v>60.8</c:v>
                </c:pt>
                <c:pt idx="29">
                  <c:v>60.3</c:v>
                </c:pt>
                <c:pt idx="30">
                  <c:v>60.9</c:v>
                </c:pt>
                <c:pt idx="31">
                  <c:v>61</c:v>
                </c:pt>
                <c:pt idx="32">
                  <c:v>61.3</c:v>
                </c:pt>
                <c:pt idx="33">
                  <c:v>61.1</c:v>
                </c:pt>
                <c:pt idx="34">
                  <c:v>60.6</c:v>
                </c:pt>
                <c:pt idx="35">
                  <c:v>60.9</c:v>
                </c:pt>
                <c:pt idx="36">
                  <c:v>60.3</c:v>
                </c:pt>
                <c:pt idx="37">
                  <c:v>60.7</c:v>
                </c:pt>
                <c:pt idx="38">
                  <c:v>59.4</c:v>
                </c:pt>
                <c:pt idx="39">
                  <c:v>59.8</c:v>
                </c:pt>
                <c:pt idx="40">
                  <c:v>60.3</c:v>
                </c:pt>
                <c:pt idx="41">
                  <c:v>59.9</c:v>
                </c:pt>
                <c:pt idx="42">
                  <c:v>59.7</c:v>
                </c:pt>
                <c:pt idx="43">
                  <c:v>60.3</c:v>
                </c:pt>
                <c:pt idx="44">
                  <c:v>59.9</c:v>
                </c:pt>
                <c:pt idx="45">
                  <c:v>59.1</c:v>
                </c:pt>
                <c:pt idx="46">
                  <c:v>59.9</c:v>
                </c:pt>
                <c:pt idx="47">
                  <c:v>58.8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27-484D-B295-398CBEB2951F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0.3</c:v>
                </c:pt>
                <c:pt idx="12">
                  <c:v>54.1</c:v>
                </c:pt>
                <c:pt idx="13">
                  <c:v>301.5</c:v>
                </c:pt>
                <c:pt idx="14">
                  <c:v>583.5</c:v>
                </c:pt>
                <c:pt idx="15">
                  <c:v>825.1</c:v>
                </c:pt>
                <c:pt idx="16">
                  <c:v>866.5</c:v>
                </c:pt>
                <c:pt idx="17">
                  <c:v>885.9</c:v>
                </c:pt>
                <c:pt idx="18">
                  <c:v>895.1</c:v>
                </c:pt>
                <c:pt idx="19">
                  <c:v>900.6</c:v>
                </c:pt>
                <c:pt idx="20">
                  <c:v>904</c:v>
                </c:pt>
                <c:pt idx="21">
                  <c:v>908.4</c:v>
                </c:pt>
                <c:pt idx="22">
                  <c:v>913.3</c:v>
                </c:pt>
                <c:pt idx="23">
                  <c:v>917</c:v>
                </c:pt>
                <c:pt idx="24">
                  <c:v>918.3</c:v>
                </c:pt>
                <c:pt idx="25">
                  <c:v>921.8</c:v>
                </c:pt>
                <c:pt idx="26">
                  <c:v>924.2</c:v>
                </c:pt>
                <c:pt idx="27">
                  <c:v>922.4</c:v>
                </c:pt>
                <c:pt idx="28">
                  <c:v>916.9</c:v>
                </c:pt>
                <c:pt idx="29">
                  <c:v>899.7</c:v>
                </c:pt>
                <c:pt idx="30">
                  <c:v>863.2</c:v>
                </c:pt>
                <c:pt idx="31">
                  <c:v>710.8</c:v>
                </c:pt>
                <c:pt idx="32">
                  <c:v>386.5</c:v>
                </c:pt>
                <c:pt idx="33">
                  <c:v>95.3</c:v>
                </c:pt>
                <c:pt idx="34">
                  <c:v>1.3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27-484D-B295-398CBEB2951F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456.4</c:v>
                </c:pt>
                <c:pt idx="1">
                  <c:v>335.3</c:v>
                </c:pt>
                <c:pt idx="2">
                  <c:v>331.3</c:v>
                </c:pt>
                <c:pt idx="3">
                  <c:v>345.2</c:v>
                </c:pt>
                <c:pt idx="4">
                  <c:v>362.6</c:v>
                </c:pt>
                <c:pt idx="5">
                  <c:v>350.9</c:v>
                </c:pt>
                <c:pt idx="6">
                  <c:v>299.7</c:v>
                </c:pt>
                <c:pt idx="7">
                  <c:v>288.2</c:v>
                </c:pt>
                <c:pt idx="8">
                  <c:v>316.39999999999998</c:v>
                </c:pt>
                <c:pt idx="9">
                  <c:v>283.39999999999998</c:v>
                </c:pt>
                <c:pt idx="10">
                  <c:v>271.3</c:v>
                </c:pt>
                <c:pt idx="11">
                  <c:v>247.9</c:v>
                </c:pt>
                <c:pt idx="12">
                  <c:v>231.3</c:v>
                </c:pt>
                <c:pt idx="13">
                  <c:v>255.3</c:v>
                </c:pt>
                <c:pt idx="14">
                  <c:v>233.2</c:v>
                </c:pt>
                <c:pt idx="15">
                  <c:v>237.5</c:v>
                </c:pt>
                <c:pt idx="16">
                  <c:v>214.8</c:v>
                </c:pt>
                <c:pt idx="17">
                  <c:v>240.5</c:v>
                </c:pt>
                <c:pt idx="18">
                  <c:v>264.8</c:v>
                </c:pt>
                <c:pt idx="19">
                  <c:v>257.8</c:v>
                </c:pt>
                <c:pt idx="20">
                  <c:v>249.5</c:v>
                </c:pt>
                <c:pt idx="21">
                  <c:v>256.39999999999998</c:v>
                </c:pt>
                <c:pt idx="22">
                  <c:v>261.39999999999998</c:v>
                </c:pt>
                <c:pt idx="23">
                  <c:v>309.5</c:v>
                </c:pt>
                <c:pt idx="24">
                  <c:v>338.6</c:v>
                </c:pt>
                <c:pt idx="25">
                  <c:v>383.9</c:v>
                </c:pt>
                <c:pt idx="26">
                  <c:v>416.4</c:v>
                </c:pt>
                <c:pt idx="27">
                  <c:v>428.1</c:v>
                </c:pt>
                <c:pt idx="28">
                  <c:v>505.2</c:v>
                </c:pt>
                <c:pt idx="29">
                  <c:v>515.9</c:v>
                </c:pt>
                <c:pt idx="30">
                  <c:v>504</c:v>
                </c:pt>
                <c:pt idx="31">
                  <c:v>532.79999999999995</c:v>
                </c:pt>
                <c:pt idx="32">
                  <c:v>512.6</c:v>
                </c:pt>
                <c:pt idx="33">
                  <c:v>521.1</c:v>
                </c:pt>
                <c:pt idx="34">
                  <c:v>516.1</c:v>
                </c:pt>
                <c:pt idx="35">
                  <c:v>537.20000000000005</c:v>
                </c:pt>
                <c:pt idx="36">
                  <c:v>514.29999999999995</c:v>
                </c:pt>
                <c:pt idx="37">
                  <c:v>468.1</c:v>
                </c:pt>
                <c:pt idx="38">
                  <c:v>464</c:v>
                </c:pt>
                <c:pt idx="39">
                  <c:v>461</c:v>
                </c:pt>
                <c:pt idx="40">
                  <c:v>435.5</c:v>
                </c:pt>
                <c:pt idx="41">
                  <c:v>391.8</c:v>
                </c:pt>
                <c:pt idx="42">
                  <c:v>386.3</c:v>
                </c:pt>
                <c:pt idx="43">
                  <c:v>418.4</c:v>
                </c:pt>
                <c:pt idx="44">
                  <c:v>414.6</c:v>
                </c:pt>
                <c:pt idx="45">
                  <c:v>407.5</c:v>
                </c:pt>
                <c:pt idx="46">
                  <c:v>402.3</c:v>
                </c:pt>
                <c:pt idx="47">
                  <c:v>401.8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27-484D-B295-398CBEB29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-63.15</c:v>
                </c:pt>
                <c:pt idx="1">
                  <c:v>-70.83</c:v>
                </c:pt>
                <c:pt idx="2">
                  <c:v>-65.78</c:v>
                </c:pt>
                <c:pt idx="3">
                  <c:v>-67.75</c:v>
                </c:pt>
                <c:pt idx="4">
                  <c:v>-69.44</c:v>
                </c:pt>
                <c:pt idx="5">
                  <c:v>-66.48</c:v>
                </c:pt>
                <c:pt idx="6">
                  <c:v>-64.58</c:v>
                </c:pt>
                <c:pt idx="7">
                  <c:v>-61.23</c:v>
                </c:pt>
                <c:pt idx="8">
                  <c:v>-58.17</c:v>
                </c:pt>
                <c:pt idx="9">
                  <c:v>-55.35</c:v>
                </c:pt>
                <c:pt idx="10">
                  <c:v>-55.52</c:v>
                </c:pt>
                <c:pt idx="11">
                  <c:v>-55.22</c:v>
                </c:pt>
                <c:pt idx="12">
                  <c:v>-54.46</c:v>
                </c:pt>
                <c:pt idx="13">
                  <c:v>-53.71</c:v>
                </c:pt>
                <c:pt idx="14">
                  <c:v>-55.93</c:v>
                </c:pt>
                <c:pt idx="15">
                  <c:v>-58.21</c:v>
                </c:pt>
                <c:pt idx="16">
                  <c:v>-60.05</c:v>
                </c:pt>
                <c:pt idx="17">
                  <c:v>-51.44</c:v>
                </c:pt>
                <c:pt idx="18">
                  <c:v>-52.75</c:v>
                </c:pt>
                <c:pt idx="19">
                  <c:v>-51.55</c:v>
                </c:pt>
                <c:pt idx="20">
                  <c:v>-56.27</c:v>
                </c:pt>
                <c:pt idx="21">
                  <c:v>-54.89</c:v>
                </c:pt>
                <c:pt idx="22">
                  <c:v>-55.99</c:v>
                </c:pt>
                <c:pt idx="23">
                  <c:v>-59</c:v>
                </c:pt>
                <c:pt idx="24">
                  <c:v>-54.77</c:v>
                </c:pt>
                <c:pt idx="25">
                  <c:v>-55.77</c:v>
                </c:pt>
                <c:pt idx="26">
                  <c:v>-53.1</c:v>
                </c:pt>
                <c:pt idx="27">
                  <c:v>-53.49</c:v>
                </c:pt>
                <c:pt idx="28">
                  <c:v>-56.77</c:v>
                </c:pt>
                <c:pt idx="29">
                  <c:v>-53.25</c:v>
                </c:pt>
                <c:pt idx="30">
                  <c:v>-57.22</c:v>
                </c:pt>
                <c:pt idx="31">
                  <c:v>-66.510000000000005</c:v>
                </c:pt>
                <c:pt idx="32">
                  <c:v>-64.349999999999994</c:v>
                </c:pt>
                <c:pt idx="33">
                  <c:v>-62.29</c:v>
                </c:pt>
                <c:pt idx="34">
                  <c:v>-61.15</c:v>
                </c:pt>
                <c:pt idx="35">
                  <c:v>-57.62</c:v>
                </c:pt>
                <c:pt idx="36">
                  <c:v>-64.099999999999994</c:v>
                </c:pt>
                <c:pt idx="37">
                  <c:v>-62.23</c:v>
                </c:pt>
                <c:pt idx="38">
                  <c:v>-54.41</c:v>
                </c:pt>
                <c:pt idx="39">
                  <c:v>-47.05</c:v>
                </c:pt>
                <c:pt idx="40">
                  <c:v>-46.48</c:v>
                </c:pt>
                <c:pt idx="41">
                  <c:v>-46.4</c:v>
                </c:pt>
                <c:pt idx="42">
                  <c:v>-59.78</c:v>
                </c:pt>
                <c:pt idx="43">
                  <c:v>-63.9</c:v>
                </c:pt>
                <c:pt idx="44">
                  <c:v>-60.58</c:v>
                </c:pt>
                <c:pt idx="45">
                  <c:v>-62.67</c:v>
                </c:pt>
                <c:pt idx="46">
                  <c:v>-64.95</c:v>
                </c:pt>
                <c:pt idx="47">
                  <c:v>-64.95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83-409B-A6ED-829203CB9A80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-62.75</c:v>
                </c:pt>
                <c:pt idx="1">
                  <c:v>-70.28</c:v>
                </c:pt>
                <c:pt idx="2">
                  <c:v>-66.05</c:v>
                </c:pt>
                <c:pt idx="3">
                  <c:v>-67.89</c:v>
                </c:pt>
                <c:pt idx="4">
                  <c:v>-69.37</c:v>
                </c:pt>
                <c:pt idx="5">
                  <c:v>-66.680000000000007</c:v>
                </c:pt>
                <c:pt idx="6">
                  <c:v>-65.55</c:v>
                </c:pt>
                <c:pt idx="7">
                  <c:v>-61.84</c:v>
                </c:pt>
                <c:pt idx="8">
                  <c:v>-58.77</c:v>
                </c:pt>
                <c:pt idx="9">
                  <c:v>-54.01</c:v>
                </c:pt>
                <c:pt idx="10">
                  <c:v>-55.34</c:v>
                </c:pt>
                <c:pt idx="11">
                  <c:v>-57.19</c:v>
                </c:pt>
                <c:pt idx="12">
                  <c:v>-54.54</c:v>
                </c:pt>
                <c:pt idx="13">
                  <c:v>-53.95</c:v>
                </c:pt>
                <c:pt idx="14">
                  <c:v>-55.41</c:v>
                </c:pt>
                <c:pt idx="15">
                  <c:v>-58.66</c:v>
                </c:pt>
                <c:pt idx="16">
                  <c:v>-60.63</c:v>
                </c:pt>
                <c:pt idx="17">
                  <c:v>-51.57</c:v>
                </c:pt>
                <c:pt idx="18">
                  <c:v>-51.9</c:v>
                </c:pt>
                <c:pt idx="19">
                  <c:v>-51.83</c:v>
                </c:pt>
                <c:pt idx="20">
                  <c:v>-56.47</c:v>
                </c:pt>
                <c:pt idx="21">
                  <c:v>-54.45</c:v>
                </c:pt>
                <c:pt idx="22">
                  <c:v>-56.37</c:v>
                </c:pt>
                <c:pt idx="23">
                  <c:v>-58.2</c:v>
                </c:pt>
                <c:pt idx="24">
                  <c:v>-54.75</c:v>
                </c:pt>
                <c:pt idx="25">
                  <c:v>-55.91</c:v>
                </c:pt>
                <c:pt idx="26">
                  <c:v>-53.77</c:v>
                </c:pt>
                <c:pt idx="27">
                  <c:v>-53.33</c:v>
                </c:pt>
                <c:pt idx="28">
                  <c:v>-56.68</c:v>
                </c:pt>
                <c:pt idx="29">
                  <c:v>-53.7</c:v>
                </c:pt>
                <c:pt idx="30">
                  <c:v>-57.06</c:v>
                </c:pt>
                <c:pt idx="31">
                  <c:v>-66.36</c:v>
                </c:pt>
                <c:pt idx="32">
                  <c:v>-64.69</c:v>
                </c:pt>
                <c:pt idx="33">
                  <c:v>-62.87</c:v>
                </c:pt>
                <c:pt idx="34">
                  <c:v>-61.75</c:v>
                </c:pt>
                <c:pt idx="35">
                  <c:v>-57.94</c:v>
                </c:pt>
                <c:pt idx="36">
                  <c:v>-64.739999999999995</c:v>
                </c:pt>
                <c:pt idx="37">
                  <c:v>-62.52</c:v>
                </c:pt>
                <c:pt idx="38">
                  <c:v>-54.32</c:v>
                </c:pt>
                <c:pt idx="39">
                  <c:v>-46.96</c:v>
                </c:pt>
                <c:pt idx="40">
                  <c:v>-46.28</c:v>
                </c:pt>
                <c:pt idx="41">
                  <c:v>-47.07</c:v>
                </c:pt>
                <c:pt idx="42">
                  <c:v>-59.52</c:v>
                </c:pt>
                <c:pt idx="43">
                  <c:v>-63.86</c:v>
                </c:pt>
                <c:pt idx="44">
                  <c:v>-60.97</c:v>
                </c:pt>
                <c:pt idx="45">
                  <c:v>-61.25</c:v>
                </c:pt>
                <c:pt idx="46">
                  <c:v>-65.010000000000005</c:v>
                </c:pt>
                <c:pt idx="47">
                  <c:v>-65.010000000000005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83-409B-A6ED-829203CB9A80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-61.806699999999999</c:v>
                </c:pt>
                <c:pt idx="1">
                  <c:v>-69.345699999999994</c:v>
                </c:pt>
                <c:pt idx="2">
                  <c:v>-63.494500000000002</c:v>
                </c:pt>
                <c:pt idx="3">
                  <c:v>-63.362900000000003</c:v>
                </c:pt>
                <c:pt idx="4">
                  <c:v>-66.764600000000002</c:v>
                </c:pt>
                <c:pt idx="5">
                  <c:v>-57.521000000000001</c:v>
                </c:pt>
                <c:pt idx="6">
                  <c:v>-60.033299999999997</c:v>
                </c:pt>
                <c:pt idx="7">
                  <c:v>-55.241399999999999</c:v>
                </c:pt>
                <c:pt idx="8">
                  <c:v>-53.554600000000001</c:v>
                </c:pt>
                <c:pt idx="9">
                  <c:v>-56.810299999999998</c:v>
                </c:pt>
                <c:pt idx="10">
                  <c:v>-60.288699999999999</c:v>
                </c:pt>
                <c:pt idx="11">
                  <c:v>-55.76</c:v>
                </c:pt>
                <c:pt idx="12">
                  <c:v>-51.093699999999998</c:v>
                </c:pt>
                <c:pt idx="13">
                  <c:v>-51.064500000000002</c:v>
                </c:pt>
                <c:pt idx="14">
                  <c:v>-51.321100000000001</c:v>
                </c:pt>
                <c:pt idx="15">
                  <c:v>-60.274999999999999</c:v>
                </c:pt>
                <c:pt idx="16">
                  <c:v>-57.550899999999999</c:v>
                </c:pt>
                <c:pt idx="17">
                  <c:v>-52.053100000000001</c:v>
                </c:pt>
                <c:pt idx="18">
                  <c:v>-46.415999999999997</c:v>
                </c:pt>
                <c:pt idx="19">
                  <c:v>-47.795299999999997</c:v>
                </c:pt>
                <c:pt idx="20">
                  <c:v>-61.176200000000001</c:v>
                </c:pt>
                <c:pt idx="21">
                  <c:v>-55.156999999999996</c:v>
                </c:pt>
                <c:pt idx="22">
                  <c:v>-63.393099999999997</c:v>
                </c:pt>
                <c:pt idx="23">
                  <c:v>-63.0792</c:v>
                </c:pt>
                <c:pt idx="24">
                  <c:v>-57.395600000000002</c:v>
                </c:pt>
                <c:pt idx="25">
                  <c:v>-59.7087</c:v>
                </c:pt>
                <c:pt idx="26">
                  <c:v>-52.782200000000003</c:v>
                </c:pt>
                <c:pt idx="27">
                  <c:v>-50.220100000000002</c:v>
                </c:pt>
                <c:pt idx="28">
                  <c:v>-54.933799999999998</c:v>
                </c:pt>
                <c:pt idx="29">
                  <c:v>-59.293399999999998</c:v>
                </c:pt>
                <c:pt idx="30">
                  <c:v>-54.356999999999999</c:v>
                </c:pt>
                <c:pt idx="31">
                  <c:v>-61.604300000000002</c:v>
                </c:pt>
                <c:pt idx="32">
                  <c:v>-60.986400000000003</c:v>
                </c:pt>
                <c:pt idx="33">
                  <c:v>-64.556600000000003</c:v>
                </c:pt>
                <c:pt idx="34">
                  <c:v>-62.241500000000002</c:v>
                </c:pt>
                <c:pt idx="35">
                  <c:v>-61.241</c:v>
                </c:pt>
                <c:pt idx="36">
                  <c:v>-67.280799999999999</c:v>
                </c:pt>
                <c:pt idx="37">
                  <c:v>-64.379099999999994</c:v>
                </c:pt>
                <c:pt idx="38">
                  <c:v>-60.375300000000003</c:v>
                </c:pt>
                <c:pt idx="39">
                  <c:v>-56.1907</c:v>
                </c:pt>
                <c:pt idx="40">
                  <c:v>-55.9587</c:v>
                </c:pt>
                <c:pt idx="41">
                  <c:v>-51.900199999999998</c:v>
                </c:pt>
                <c:pt idx="42">
                  <c:v>-62.848799999999997</c:v>
                </c:pt>
                <c:pt idx="43">
                  <c:v>-60.131999999999998</c:v>
                </c:pt>
                <c:pt idx="44">
                  <c:v>-60.890999999999998</c:v>
                </c:pt>
                <c:pt idx="45">
                  <c:v>-60.755400000000002</c:v>
                </c:pt>
                <c:pt idx="46">
                  <c:v>-60.665700000000001</c:v>
                </c:pt>
                <c:pt idx="47">
                  <c:v>-60.665700000000001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83-409B-A6ED-829203CB9A80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-62.401400000000002</c:v>
                </c:pt>
                <c:pt idx="1">
                  <c:v>-69.756399999999999</c:v>
                </c:pt>
                <c:pt idx="2">
                  <c:v>-62.987000000000002</c:v>
                </c:pt>
                <c:pt idx="3">
                  <c:v>-63.266199999999998</c:v>
                </c:pt>
                <c:pt idx="4">
                  <c:v>-66.071899999999999</c:v>
                </c:pt>
                <c:pt idx="5">
                  <c:v>-57.565399999999997</c:v>
                </c:pt>
                <c:pt idx="6">
                  <c:v>-60.125500000000002</c:v>
                </c:pt>
                <c:pt idx="7">
                  <c:v>-55.376399999999997</c:v>
                </c:pt>
                <c:pt idx="8">
                  <c:v>-53.366399999999999</c:v>
                </c:pt>
                <c:pt idx="9">
                  <c:v>-56.734499999999997</c:v>
                </c:pt>
                <c:pt idx="10">
                  <c:v>-58.763300000000001</c:v>
                </c:pt>
                <c:pt idx="11">
                  <c:v>-55.255499999999998</c:v>
                </c:pt>
                <c:pt idx="12">
                  <c:v>-50.987900000000003</c:v>
                </c:pt>
                <c:pt idx="13">
                  <c:v>-51.217599999999997</c:v>
                </c:pt>
                <c:pt idx="14">
                  <c:v>-51.185600000000001</c:v>
                </c:pt>
                <c:pt idx="15">
                  <c:v>-60.476199999999999</c:v>
                </c:pt>
                <c:pt idx="16">
                  <c:v>-56.668599999999998</c:v>
                </c:pt>
                <c:pt idx="17">
                  <c:v>-51.476500000000001</c:v>
                </c:pt>
                <c:pt idx="18">
                  <c:v>-46.248199999999997</c:v>
                </c:pt>
                <c:pt idx="19">
                  <c:v>-47.942</c:v>
                </c:pt>
                <c:pt idx="20">
                  <c:v>-60.5914</c:v>
                </c:pt>
                <c:pt idx="21">
                  <c:v>-54.698599999999999</c:v>
                </c:pt>
                <c:pt idx="22">
                  <c:v>-63.356999999999999</c:v>
                </c:pt>
                <c:pt idx="23">
                  <c:v>-63.118200000000002</c:v>
                </c:pt>
                <c:pt idx="24">
                  <c:v>-57.037999999999997</c:v>
                </c:pt>
                <c:pt idx="25">
                  <c:v>-59.446399999999997</c:v>
                </c:pt>
                <c:pt idx="26">
                  <c:v>-52.395099999999999</c:v>
                </c:pt>
                <c:pt idx="27">
                  <c:v>-50.544400000000003</c:v>
                </c:pt>
                <c:pt idx="28">
                  <c:v>-55.165399999999998</c:v>
                </c:pt>
                <c:pt idx="29">
                  <c:v>-59.308</c:v>
                </c:pt>
                <c:pt idx="30">
                  <c:v>-54.211399999999998</c:v>
                </c:pt>
                <c:pt idx="31">
                  <c:v>-61.198799999999999</c:v>
                </c:pt>
                <c:pt idx="32">
                  <c:v>-61.479100000000003</c:v>
                </c:pt>
                <c:pt idx="33">
                  <c:v>-64.696399999999997</c:v>
                </c:pt>
                <c:pt idx="34">
                  <c:v>-62.174799999999998</c:v>
                </c:pt>
                <c:pt idx="35">
                  <c:v>-60.765099999999997</c:v>
                </c:pt>
                <c:pt idx="36">
                  <c:v>-66.5154</c:v>
                </c:pt>
                <c:pt idx="37">
                  <c:v>-64.169600000000003</c:v>
                </c:pt>
                <c:pt idx="38">
                  <c:v>-59.770400000000002</c:v>
                </c:pt>
                <c:pt idx="39">
                  <c:v>-56.011699999999998</c:v>
                </c:pt>
                <c:pt idx="40">
                  <c:v>-55.922800000000002</c:v>
                </c:pt>
                <c:pt idx="41">
                  <c:v>-51.792499999999997</c:v>
                </c:pt>
                <c:pt idx="42">
                  <c:v>-62.739699999999999</c:v>
                </c:pt>
                <c:pt idx="43">
                  <c:v>-59.732399999999998</c:v>
                </c:pt>
                <c:pt idx="44">
                  <c:v>-60.626399999999997</c:v>
                </c:pt>
                <c:pt idx="45">
                  <c:v>-58.743899999999996</c:v>
                </c:pt>
                <c:pt idx="46">
                  <c:v>-60.034500000000001</c:v>
                </c:pt>
                <c:pt idx="47">
                  <c:v>-60.034500000000001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83-409B-A6ED-829203CB9A80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-459.95299999999997</c:v>
                </c:pt>
                <c:pt idx="1">
                  <c:v>-488.25189999999998</c:v>
                </c:pt>
                <c:pt idx="2">
                  <c:v>-483.92970000000003</c:v>
                </c:pt>
                <c:pt idx="3">
                  <c:v>-493.65789999999998</c:v>
                </c:pt>
                <c:pt idx="4">
                  <c:v>-499.70460000000003</c:v>
                </c:pt>
                <c:pt idx="5">
                  <c:v>-510.36579999999998</c:v>
                </c:pt>
                <c:pt idx="6">
                  <c:v>-486.91210000000001</c:v>
                </c:pt>
                <c:pt idx="7">
                  <c:v>-483.35700000000003</c:v>
                </c:pt>
                <c:pt idx="8">
                  <c:v>-470.72340000000003</c:v>
                </c:pt>
                <c:pt idx="9">
                  <c:v>-439.84089999999998</c:v>
                </c:pt>
                <c:pt idx="10">
                  <c:v>-442.3383</c:v>
                </c:pt>
                <c:pt idx="11">
                  <c:v>-443.02850000000001</c:v>
                </c:pt>
                <c:pt idx="12">
                  <c:v>-445.24549999999999</c:v>
                </c:pt>
                <c:pt idx="13">
                  <c:v>-437.3877</c:v>
                </c:pt>
                <c:pt idx="14">
                  <c:v>-468.90870000000001</c:v>
                </c:pt>
                <c:pt idx="15">
                  <c:v>-512.97500000000002</c:v>
                </c:pt>
                <c:pt idx="16">
                  <c:v>-535.63729999999998</c:v>
                </c:pt>
                <c:pt idx="17">
                  <c:v>-481.05369999999999</c:v>
                </c:pt>
                <c:pt idx="18">
                  <c:v>-500.69330000000002</c:v>
                </c:pt>
                <c:pt idx="19">
                  <c:v>-506.77499999999998</c:v>
                </c:pt>
                <c:pt idx="20">
                  <c:v>-549.39679999999998</c:v>
                </c:pt>
                <c:pt idx="21">
                  <c:v>-549.57439999999997</c:v>
                </c:pt>
                <c:pt idx="22">
                  <c:v>-558.79280000000006</c:v>
                </c:pt>
                <c:pt idx="23">
                  <c:v>-568.80050000000006</c:v>
                </c:pt>
                <c:pt idx="24">
                  <c:v>-531.50009999999997</c:v>
                </c:pt>
                <c:pt idx="25">
                  <c:v>-517.42740000000003</c:v>
                </c:pt>
                <c:pt idx="26">
                  <c:v>-527.63760000000002</c:v>
                </c:pt>
                <c:pt idx="27">
                  <c:v>-528.55960000000005</c:v>
                </c:pt>
                <c:pt idx="28">
                  <c:v>-546.54960000000005</c:v>
                </c:pt>
                <c:pt idx="29">
                  <c:v>-545.67380000000003</c:v>
                </c:pt>
                <c:pt idx="30">
                  <c:v>-520.00009999999997</c:v>
                </c:pt>
                <c:pt idx="31">
                  <c:v>-547.35739999999998</c:v>
                </c:pt>
                <c:pt idx="32">
                  <c:v>-557.21090000000004</c:v>
                </c:pt>
                <c:pt idx="33">
                  <c:v>-518.64390000000003</c:v>
                </c:pt>
                <c:pt idx="34">
                  <c:v>-507.23219999999998</c:v>
                </c:pt>
                <c:pt idx="35">
                  <c:v>-512.31380000000001</c:v>
                </c:pt>
                <c:pt idx="36">
                  <c:v>-549.74810000000002</c:v>
                </c:pt>
                <c:pt idx="37">
                  <c:v>-549.5643</c:v>
                </c:pt>
                <c:pt idx="38">
                  <c:v>-532.09910000000002</c:v>
                </c:pt>
                <c:pt idx="39">
                  <c:v>-504.02760000000001</c:v>
                </c:pt>
                <c:pt idx="40">
                  <c:v>-497.01909999999998</c:v>
                </c:pt>
                <c:pt idx="41">
                  <c:v>-515.55219999999997</c:v>
                </c:pt>
                <c:pt idx="42">
                  <c:v>-554.05840000000001</c:v>
                </c:pt>
                <c:pt idx="43">
                  <c:v>-570.70600000000002</c:v>
                </c:pt>
                <c:pt idx="44">
                  <c:v>-536.81290000000001</c:v>
                </c:pt>
                <c:pt idx="45">
                  <c:v>-527.42539999999997</c:v>
                </c:pt>
                <c:pt idx="46">
                  <c:v>-534.12279999999998</c:v>
                </c:pt>
                <c:pt idx="47">
                  <c:v>-534.12279999999998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83-409B-A6ED-829203CB9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168.9889</c:v>
                </c:pt>
                <c:pt idx="1">
                  <c:v>173.2927</c:v>
                </c:pt>
                <c:pt idx="2">
                  <c:v>173.16679999999999</c:v>
                </c:pt>
                <c:pt idx="3">
                  <c:v>179.56010000000001</c:v>
                </c:pt>
                <c:pt idx="4">
                  <c:v>181.8331</c:v>
                </c:pt>
                <c:pt idx="5">
                  <c:v>180.20939999999999</c:v>
                </c:pt>
                <c:pt idx="6">
                  <c:v>180.79349999999999</c:v>
                </c:pt>
                <c:pt idx="7">
                  <c:v>183.7724</c:v>
                </c:pt>
                <c:pt idx="8">
                  <c:v>172.149</c:v>
                </c:pt>
                <c:pt idx="9">
                  <c:v>174.33109999999999</c:v>
                </c:pt>
                <c:pt idx="10">
                  <c:v>173.9907</c:v>
                </c:pt>
                <c:pt idx="11">
                  <c:v>175.01390000000001</c:v>
                </c:pt>
                <c:pt idx="12">
                  <c:v>166.203</c:v>
                </c:pt>
                <c:pt idx="13">
                  <c:v>142.08080000000001</c:v>
                </c:pt>
                <c:pt idx="14">
                  <c:v>123.3434</c:v>
                </c:pt>
                <c:pt idx="15">
                  <c:v>100.1414</c:v>
                </c:pt>
                <c:pt idx="16">
                  <c:v>99.786500000000004</c:v>
                </c:pt>
                <c:pt idx="17">
                  <c:v>98.53</c:v>
                </c:pt>
                <c:pt idx="18">
                  <c:v>91.652500000000003</c:v>
                </c:pt>
                <c:pt idx="19">
                  <c:v>96.945999999999998</c:v>
                </c:pt>
                <c:pt idx="20">
                  <c:v>96.484300000000005</c:v>
                </c:pt>
                <c:pt idx="21">
                  <c:v>94.213800000000006</c:v>
                </c:pt>
                <c:pt idx="22">
                  <c:v>99.099000000000004</c:v>
                </c:pt>
                <c:pt idx="23">
                  <c:v>98.200400000000002</c:v>
                </c:pt>
                <c:pt idx="24">
                  <c:v>92.999099999999999</c:v>
                </c:pt>
                <c:pt idx="25">
                  <c:v>98.560199999999995</c:v>
                </c:pt>
                <c:pt idx="26">
                  <c:v>97.562100000000001</c:v>
                </c:pt>
                <c:pt idx="27">
                  <c:v>101.39109999999999</c:v>
                </c:pt>
                <c:pt idx="28">
                  <c:v>96.6738</c:v>
                </c:pt>
                <c:pt idx="29">
                  <c:v>102.9165</c:v>
                </c:pt>
                <c:pt idx="30">
                  <c:v>102.33459999999999</c:v>
                </c:pt>
                <c:pt idx="31">
                  <c:v>118.1527</c:v>
                </c:pt>
                <c:pt idx="32">
                  <c:v>142.9923</c:v>
                </c:pt>
                <c:pt idx="33">
                  <c:v>173.2713</c:v>
                </c:pt>
                <c:pt idx="34">
                  <c:v>173.36969999999999</c:v>
                </c:pt>
                <c:pt idx="35">
                  <c:v>179.61580000000001</c:v>
                </c:pt>
                <c:pt idx="36">
                  <c:v>177.31290000000001</c:v>
                </c:pt>
                <c:pt idx="37">
                  <c:v>179.92330000000001</c:v>
                </c:pt>
                <c:pt idx="38">
                  <c:v>178.13990000000001</c:v>
                </c:pt>
                <c:pt idx="39">
                  <c:v>183.1885</c:v>
                </c:pt>
                <c:pt idx="40">
                  <c:v>186.26820000000001</c:v>
                </c:pt>
                <c:pt idx="41">
                  <c:v>184.54220000000001</c:v>
                </c:pt>
                <c:pt idx="42">
                  <c:v>184.98990000000001</c:v>
                </c:pt>
                <c:pt idx="43">
                  <c:v>185.58519999999999</c:v>
                </c:pt>
                <c:pt idx="44">
                  <c:v>181.22020000000001</c:v>
                </c:pt>
                <c:pt idx="45">
                  <c:v>178.32560000000001</c:v>
                </c:pt>
                <c:pt idx="46">
                  <c:v>177.596</c:v>
                </c:pt>
                <c:pt idx="47">
                  <c:v>177.596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6E-4229-BD43-4832BEDEE522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169.9205</c:v>
                </c:pt>
                <c:pt idx="1">
                  <c:v>172.8374</c:v>
                </c:pt>
                <c:pt idx="2">
                  <c:v>172.72200000000001</c:v>
                </c:pt>
                <c:pt idx="3">
                  <c:v>178.99979999999999</c:v>
                </c:pt>
                <c:pt idx="4">
                  <c:v>181.87209999999999</c:v>
                </c:pt>
                <c:pt idx="5">
                  <c:v>179.5977</c:v>
                </c:pt>
                <c:pt idx="6">
                  <c:v>180.8793</c:v>
                </c:pt>
                <c:pt idx="7">
                  <c:v>184.2286</c:v>
                </c:pt>
                <c:pt idx="8">
                  <c:v>174.03980000000001</c:v>
                </c:pt>
                <c:pt idx="9">
                  <c:v>174.2773</c:v>
                </c:pt>
                <c:pt idx="10">
                  <c:v>173.21889999999999</c:v>
                </c:pt>
                <c:pt idx="11">
                  <c:v>175.1705</c:v>
                </c:pt>
                <c:pt idx="12">
                  <c:v>168.50030000000001</c:v>
                </c:pt>
                <c:pt idx="13">
                  <c:v>142.46369999999999</c:v>
                </c:pt>
                <c:pt idx="14">
                  <c:v>122.33669999999999</c:v>
                </c:pt>
                <c:pt idx="15">
                  <c:v>101.14279999999999</c:v>
                </c:pt>
                <c:pt idx="16">
                  <c:v>101.709</c:v>
                </c:pt>
                <c:pt idx="17">
                  <c:v>98.693100000000001</c:v>
                </c:pt>
                <c:pt idx="18">
                  <c:v>92.824700000000007</c:v>
                </c:pt>
                <c:pt idx="19">
                  <c:v>94.680099999999996</c:v>
                </c:pt>
                <c:pt idx="20">
                  <c:v>96.409000000000006</c:v>
                </c:pt>
                <c:pt idx="21">
                  <c:v>97.566699999999997</c:v>
                </c:pt>
                <c:pt idx="22">
                  <c:v>99.134799999999998</c:v>
                </c:pt>
                <c:pt idx="23">
                  <c:v>98.760400000000004</c:v>
                </c:pt>
                <c:pt idx="24">
                  <c:v>93.766800000000003</c:v>
                </c:pt>
                <c:pt idx="25">
                  <c:v>98.813000000000002</c:v>
                </c:pt>
                <c:pt idx="26">
                  <c:v>97.002899999999997</c:v>
                </c:pt>
                <c:pt idx="27">
                  <c:v>100.4657</c:v>
                </c:pt>
                <c:pt idx="28">
                  <c:v>97.4345</c:v>
                </c:pt>
                <c:pt idx="29">
                  <c:v>102.20350000000001</c:v>
                </c:pt>
                <c:pt idx="30">
                  <c:v>103.64100000000001</c:v>
                </c:pt>
                <c:pt idx="31">
                  <c:v>117.9665</c:v>
                </c:pt>
                <c:pt idx="32">
                  <c:v>143.49760000000001</c:v>
                </c:pt>
                <c:pt idx="33">
                  <c:v>172.13149999999999</c:v>
                </c:pt>
                <c:pt idx="34">
                  <c:v>175.24299999999999</c:v>
                </c:pt>
                <c:pt idx="35">
                  <c:v>180.9658</c:v>
                </c:pt>
                <c:pt idx="36">
                  <c:v>178.5335</c:v>
                </c:pt>
                <c:pt idx="37">
                  <c:v>177.6088</c:v>
                </c:pt>
                <c:pt idx="38">
                  <c:v>180.1464</c:v>
                </c:pt>
                <c:pt idx="39">
                  <c:v>181.91849999999999</c:v>
                </c:pt>
                <c:pt idx="40">
                  <c:v>184.97120000000001</c:v>
                </c:pt>
                <c:pt idx="41">
                  <c:v>186.4554</c:v>
                </c:pt>
                <c:pt idx="42">
                  <c:v>185.88800000000001</c:v>
                </c:pt>
                <c:pt idx="43">
                  <c:v>185.60669999999999</c:v>
                </c:pt>
                <c:pt idx="44">
                  <c:v>180.6345</c:v>
                </c:pt>
                <c:pt idx="45">
                  <c:v>177.91900000000001</c:v>
                </c:pt>
                <c:pt idx="46">
                  <c:v>177.7672</c:v>
                </c:pt>
                <c:pt idx="47">
                  <c:v>177.7672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6E-4229-BD43-4832BEDEE522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479.23930000000001</c:v>
                </c:pt>
                <c:pt idx="1">
                  <c:v>471.90410000000003</c:v>
                </c:pt>
                <c:pt idx="2">
                  <c:v>484.03160000000003</c:v>
                </c:pt>
                <c:pt idx="3">
                  <c:v>517.30380000000002</c:v>
                </c:pt>
                <c:pt idx="4">
                  <c:v>541.06719999999996</c:v>
                </c:pt>
                <c:pt idx="5">
                  <c:v>541.68230000000005</c:v>
                </c:pt>
                <c:pt idx="6">
                  <c:v>540.2645</c:v>
                </c:pt>
                <c:pt idx="7">
                  <c:v>540.14710000000002</c:v>
                </c:pt>
                <c:pt idx="8">
                  <c:v>506.64980000000003</c:v>
                </c:pt>
                <c:pt idx="9">
                  <c:v>505.1311</c:v>
                </c:pt>
                <c:pt idx="10">
                  <c:v>498.37740000000002</c:v>
                </c:pt>
                <c:pt idx="11">
                  <c:v>509.267</c:v>
                </c:pt>
                <c:pt idx="12">
                  <c:v>456.71409999999997</c:v>
                </c:pt>
                <c:pt idx="13">
                  <c:v>331.13220000000001</c:v>
                </c:pt>
                <c:pt idx="14">
                  <c:v>217.5067</c:v>
                </c:pt>
                <c:pt idx="15">
                  <c:v>122.8683</c:v>
                </c:pt>
                <c:pt idx="16">
                  <c:v>107.31180000000001</c:v>
                </c:pt>
                <c:pt idx="17">
                  <c:v>102.0778</c:v>
                </c:pt>
                <c:pt idx="18">
                  <c:v>96.130099999999999</c:v>
                </c:pt>
                <c:pt idx="19">
                  <c:v>109.21210000000001</c:v>
                </c:pt>
                <c:pt idx="20">
                  <c:v>118.6044</c:v>
                </c:pt>
                <c:pt idx="21">
                  <c:v>117.2671</c:v>
                </c:pt>
                <c:pt idx="22">
                  <c:v>125.16379999999999</c:v>
                </c:pt>
                <c:pt idx="23">
                  <c:v>128.75280000000001</c:v>
                </c:pt>
                <c:pt idx="24">
                  <c:v>108.5087</c:v>
                </c:pt>
                <c:pt idx="25">
                  <c:v>135.31010000000001</c:v>
                </c:pt>
                <c:pt idx="26">
                  <c:v>128.30779999999999</c:v>
                </c:pt>
                <c:pt idx="27">
                  <c:v>151.4462</c:v>
                </c:pt>
                <c:pt idx="28">
                  <c:v>145.6651</c:v>
                </c:pt>
                <c:pt idx="29">
                  <c:v>177.77099999999999</c:v>
                </c:pt>
                <c:pt idx="30">
                  <c:v>174.85059999999999</c:v>
                </c:pt>
                <c:pt idx="31">
                  <c:v>243.8092</c:v>
                </c:pt>
                <c:pt idx="32">
                  <c:v>374.8818</c:v>
                </c:pt>
                <c:pt idx="33">
                  <c:v>523.9316</c:v>
                </c:pt>
                <c:pt idx="34">
                  <c:v>530.25379999999996</c:v>
                </c:pt>
                <c:pt idx="35">
                  <c:v>559.01260000000002</c:v>
                </c:pt>
                <c:pt idx="36">
                  <c:v>546.77909999999997</c:v>
                </c:pt>
                <c:pt idx="37">
                  <c:v>547.99450000000002</c:v>
                </c:pt>
                <c:pt idx="38">
                  <c:v>547.48130000000003</c:v>
                </c:pt>
                <c:pt idx="39">
                  <c:v>560.99839999999995</c:v>
                </c:pt>
                <c:pt idx="40">
                  <c:v>572.75599999999997</c:v>
                </c:pt>
                <c:pt idx="41">
                  <c:v>567.77340000000004</c:v>
                </c:pt>
                <c:pt idx="42">
                  <c:v>560.17880000000002</c:v>
                </c:pt>
                <c:pt idx="43">
                  <c:v>562.89009999999996</c:v>
                </c:pt>
                <c:pt idx="44">
                  <c:v>541.71849999999995</c:v>
                </c:pt>
                <c:pt idx="45">
                  <c:v>511.14030000000002</c:v>
                </c:pt>
                <c:pt idx="46">
                  <c:v>495.21749999999997</c:v>
                </c:pt>
                <c:pt idx="47">
                  <c:v>495.21749999999997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6E-4229-BD43-4832BEDEE522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386.7792</c:v>
                </c:pt>
                <c:pt idx="1">
                  <c:v>385.77679999999998</c:v>
                </c:pt>
                <c:pt idx="2">
                  <c:v>392.9563</c:v>
                </c:pt>
                <c:pt idx="3">
                  <c:v>419.23230000000001</c:v>
                </c:pt>
                <c:pt idx="4">
                  <c:v>426.01929999999999</c:v>
                </c:pt>
                <c:pt idx="5">
                  <c:v>432.65429999999998</c:v>
                </c:pt>
                <c:pt idx="6">
                  <c:v>433.37009999999998</c:v>
                </c:pt>
                <c:pt idx="7">
                  <c:v>434.4581</c:v>
                </c:pt>
                <c:pt idx="8">
                  <c:v>406.024</c:v>
                </c:pt>
                <c:pt idx="9">
                  <c:v>404.66559999999998</c:v>
                </c:pt>
                <c:pt idx="10">
                  <c:v>402.18630000000002</c:v>
                </c:pt>
                <c:pt idx="11">
                  <c:v>408.92489999999998</c:v>
                </c:pt>
                <c:pt idx="12">
                  <c:v>369.57089999999999</c:v>
                </c:pt>
                <c:pt idx="13">
                  <c:v>262.45330000000001</c:v>
                </c:pt>
                <c:pt idx="14">
                  <c:v>161.46029999999999</c:v>
                </c:pt>
                <c:pt idx="15">
                  <c:v>81.728999999999999</c:v>
                </c:pt>
                <c:pt idx="16">
                  <c:v>63.832299999999996</c:v>
                </c:pt>
                <c:pt idx="17">
                  <c:v>60.872599999999998</c:v>
                </c:pt>
                <c:pt idx="18">
                  <c:v>60.315800000000003</c:v>
                </c:pt>
                <c:pt idx="19">
                  <c:v>68.694999999999993</c:v>
                </c:pt>
                <c:pt idx="20">
                  <c:v>76.388300000000001</c:v>
                </c:pt>
                <c:pt idx="21">
                  <c:v>76.343299999999999</c:v>
                </c:pt>
                <c:pt idx="22">
                  <c:v>74.875200000000007</c:v>
                </c:pt>
                <c:pt idx="23">
                  <c:v>79.4101</c:v>
                </c:pt>
                <c:pt idx="24">
                  <c:v>66.221199999999996</c:v>
                </c:pt>
                <c:pt idx="25">
                  <c:v>83.173000000000002</c:v>
                </c:pt>
                <c:pt idx="26">
                  <c:v>81.979600000000005</c:v>
                </c:pt>
                <c:pt idx="27">
                  <c:v>98.3</c:v>
                </c:pt>
                <c:pt idx="28">
                  <c:v>96.270600000000002</c:v>
                </c:pt>
                <c:pt idx="29">
                  <c:v>112.6621</c:v>
                </c:pt>
                <c:pt idx="30">
                  <c:v>115.0968</c:v>
                </c:pt>
                <c:pt idx="31">
                  <c:v>174.2457</c:v>
                </c:pt>
                <c:pt idx="32">
                  <c:v>286.64</c:v>
                </c:pt>
                <c:pt idx="33">
                  <c:v>415.66739999999999</c:v>
                </c:pt>
                <c:pt idx="34">
                  <c:v>420.28629999999998</c:v>
                </c:pt>
                <c:pt idx="35">
                  <c:v>436.39780000000002</c:v>
                </c:pt>
                <c:pt idx="36">
                  <c:v>438.04520000000002</c:v>
                </c:pt>
                <c:pt idx="37">
                  <c:v>437.00189999999998</c:v>
                </c:pt>
                <c:pt idx="38">
                  <c:v>438.04899999999998</c:v>
                </c:pt>
                <c:pt idx="39">
                  <c:v>447.0976</c:v>
                </c:pt>
                <c:pt idx="40">
                  <c:v>449.1096</c:v>
                </c:pt>
                <c:pt idx="41">
                  <c:v>448.27670000000001</c:v>
                </c:pt>
                <c:pt idx="42">
                  <c:v>442.65699999999998</c:v>
                </c:pt>
                <c:pt idx="43">
                  <c:v>447.017</c:v>
                </c:pt>
                <c:pt idx="44">
                  <c:v>431.14609999999999</c:v>
                </c:pt>
                <c:pt idx="45">
                  <c:v>406.71519999999998</c:v>
                </c:pt>
                <c:pt idx="46">
                  <c:v>399.79989999999998</c:v>
                </c:pt>
                <c:pt idx="47">
                  <c:v>399.79989999999998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6E-4229-BD43-4832BEDEE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6838.6</c:v>
                </c:pt>
                <c:pt idx="1">
                  <c:v>6686.4</c:v>
                </c:pt>
                <c:pt idx="2">
                  <c:v>6500.8</c:v>
                </c:pt>
                <c:pt idx="3">
                  <c:v>6531.4</c:v>
                </c:pt>
                <c:pt idx="4">
                  <c:v>6488.4</c:v>
                </c:pt>
                <c:pt idx="5">
                  <c:v>6318.5</c:v>
                </c:pt>
                <c:pt idx="6">
                  <c:v>6397.3</c:v>
                </c:pt>
                <c:pt idx="7">
                  <c:v>6264.9</c:v>
                </c:pt>
                <c:pt idx="8">
                  <c:v>6309.5</c:v>
                </c:pt>
                <c:pt idx="9">
                  <c:v>6442</c:v>
                </c:pt>
                <c:pt idx="10">
                  <c:v>6495.6</c:v>
                </c:pt>
                <c:pt idx="11">
                  <c:v>6535.2</c:v>
                </c:pt>
                <c:pt idx="12">
                  <c:v>6495.4</c:v>
                </c:pt>
                <c:pt idx="13">
                  <c:v>6382.1</c:v>
                </c:pt>
                <c:pt idx="14">
                  <c:v>6635.3</c:v>
                </c:pt>
                <c:pt idx="15">
                  <c:v>6753.5</c:v>
                </c:pt>
                <c:pt idx="16">
                  <c:v>7135.4</c:v>
                </c:pt>
                <c:pt idx="17">
                  <c:v>7326</c:v>
                </c:pt>
                <c:pt idx="18">
                  <c:v>7409.8</c:v>
                </c:pt>
                <c:pt idx="19">
                  <c:v>7545.7</c:v>
                </c:pt>
                <c:pt idx="20">
                  <c:v>7707.4</c:v>
                </c:pt>
                <c:pt idx="21">
                  <c:v>7752.4</c:v>
                </c:pt>
                <c:pt idx="22">
                  <c:v>7738</c:v>
                </c:pt>
                <c:pt idx="23">
                  <c:v>7773.8</c:v>
                </c:pt>
                <c:pt idx="24">
                  <c:v>7562.9</c:v>
                </c:pt>
                <c:pt idx="25">
                  <c:v>7590.8</c:v>
                </c:pt>
                <c:pt idx="26">
                  <c:v>7501.7</c:v>
                </c:pt>
                <c:pt idx="27">
                  <c:v>7524.6</c:v>
                </c:pt>
                <c:pt idx="28">
                  <c:v>7580.8</c:v>
                </c:pt>
                <c:pt idx="29">
                  <c:v>7560.4</c:v>
                </c:pt>
                <c:pt idx="30">
                  <c:v>7512.6</c:v>
                </c:pt>
                <c:pt idx="31">
                  <c:v>7533.6</c:v>
                </c:pt>
                <c:pt idx="32">
                  <c:v>7402.9</c:v>
                </c:pt>
                <c:pt idx="33">
                  <c:v>7447.3</c:v>
                </c:pt>
                <c:pt idx="34">
                  <c:v>7534.2</c:v>
                </c:pt>
                <c:pt idx="35">
                  <c:v>7635.2</c:v>
                </c:pt>
                <c:pt idx="36">
                  <c:v>7843.3</c:v>
                </c:pt>
                <c:pt idx="37">
                  <c:v>7841.3</c:v>
                </c:pt>
                <c:pt idx="38">
                  <c:v>7834.2</c:v>
                </c:pt>
                <c:pt idx="39">
                  <c:v>7773.4</c:v>
                </c:pt>
                <c:pt idx="40">
                  <c:v>7731</c:v>
                </c:pt>
                <c:pt idx="41">
                  <c:v>7674.8</c:v>
                </c:pt>
                <c:pt idx="42">
                  <c:v>7602.6</c:v>
                </c:pt>
                <c:pt idx="43">
                  <c:v>7529.3</c:v>
                </c:pt>
                <c:pt idx="44">
                  <c:v>7487.3</c:v>
                </c:pt>
                <c:pt idx="45">
                  <c:v>7250.8</c:v>
                </c:pt>
                <c:pt idx="46">
                  <c:v>6989.9</c:v>
                </c:pt>
                <c:pt idx="47">
                  <c:v>6892.6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B3-4D65-8260-FEDD1C7AA2CF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6698.7336999999998</c:v>
                </c:pt>
                <c:pt idx="1">
                  <c:v>6596.47055</c:v>
                </c:pt>
                <c:pt idx="2">
                  <c:v>6488.2334700000001</c:v>
                </c:pt>
                <c:pt idx="3">
                  <c:v>6414.8371200000001</c:v>
                </c:pt>
                <c:pt idx="4">
                  <c:v>6357.5929599999999</c:v>
                </c:pt>
                <c:pt idx="5">
                  <c:v>6309.8199100000002</c:v>
                </c:pt>
                <c:pt idx="6">
                  <c:v>6282.8909000000003</c:v>
                </c:pt>
                <c:pt idx="7">
                  <c:v>6267.0475699999997</c:v>
                </c:pt>
                <c:pt idx="8">
                  <c:v>6304.3513400000002</c:v>
                </c:pt>
                <c:pt idx="9">
                  <c:v>6313.6263499999995</c:v>
                </c:pt>
                <c:pt idx="10">
                  <c:v>6380.4391400000004</c:v>
                </c:pt>
                <c:pt idx="11">
                  <c:v>6443.9840899999999</c:v>
                </c:pt>
                <c:pt idx="12">
                  <c:v>6394.9204499999996</c:v>
                </c:pt>
                <c:pt idx="13">
                  <c:v>6405.72984</c:v>
                </c:pt>
                <c:pt idx="14">
                  <c:v>6645.5532300000004</c:v>
                </c:pt>
                <c:pt idx="15">
                  <c:v>6787.3715899999997</c:v>
                </c:pt>
                <c:pt idx="16">
                  <c:v>7094.7284300000001</c:v>
                </c:pt>
                <c:pt idx="17">
                  <c:v>7250.81513</c:v>
                </c:pt>
                <c:pt idx="18">
                  <c:v>7416.69524</c:v>
                </c:pt>
                <c:pt idx="19">
                  <c:v>7495.5943799999995</c:v>
                </c:pt>
                <c:pt idx="20">
                  <c:v>7611.91417</c:v>
                </c:pt>
                <c:pt idx="21">
                  <c:v>7680.00245</c:v>
                </c:pt>
                <c:pt idx="22">
                  <c:v>7706.7869099999998</c:v>
                </c:pt>
                <c:pt idx="23">
                  <c:v>7711.0569299999997</c:v>
                </c:pt>
                <c:pt idx="24">
                  <c:v>7631.4695899999997</c:v>
                </c:pt>
                <c:pt idx="25">
                  <c:v>7610.2175800000005</c:v>
                </c:pt>
                <c:pt idx="26">
                  <c:v>7529.1243000000004</c:v>
                </c:pt>
                <c:pt idx="27">
                  <c:v>7515.3942299999999</c:v>
                </c:pt>
                <c:pt idx="28">
                  <c:v>7528.2743200000004</c:v>
                </c:pt>
                <c:pt idx="29">
                  <c:v>7482.7766000000001</c:v>
                </c:pt>
                <c:pt idx="30">
                  <c:v>7486.1536599999999</c:v>
                </c:pt>
                <c:pt idx="31">
                  <c:v>7433.4914900000003</c:v>
                </c:pt>
                <c:pt idx="32">
                  <c:v>7408.0893900000001</c:v>
                </c:pt>
                <c:pt idx="33">
                  <c:v>7361.9281199999996</c:v>
                </c:pt>
                <c:pt idx="34">
                  <c:v>7377.5545099999999</c:v>
                </c:pt>
                <c:pt idx="35">
                  <c:v>7479.9729399999997</c:v>
                </c:pt>
                <c:pt idx="36">
                  <c:v>7726.2232100000001</c:v>
                </c:pt>
                <c:pt idx="37">
                  <c:v>7728.6095699999996</c:v>
                </c:pt>
                <c:pt idx="38">
                  <c:v>7711.4266200000002</c:v>
                </c:pt>
                <c:pt idx="39">
                  <c:v>7681.4925700000003</c:v>
                </c:pt>
                <c:pt idx="40">
                  <c:v>7634.0739100000001</c:v>
                </c:pt>
                <c:pt idx="41">
                  <c:v>7549.1144800000002</c:v>
                </c:pt>
                <c:pt idx="42">
                  <c:v>7484.0914199999997</c:v>
                </c:pt>
                <c:pt idx="43">
                  <c:v>7450.5675199999996</c:v>
                </c:pt>
                <c:pt idx="44">
                  <c:v>7334.8216199999997</c:v>
                </c:pt>
                <c:pt idx="45">
                  <c:v>7170.0627299999996</c:v>
                </c:pt>
                <c:pt idx="46">
                  <c:v>7021.0598499999996</c:v>
                </c:pt>
                <c:pt idx="47">
                  <c:v>6855.4649799999997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B3-4D65-8260-FEDD1C7AA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SAB 9</c:v>
                </c:pt>
                <c:pt idx="1">
                  <c:v>DOM 10</c:v>
                </c:pt>
                <c:pt idx="2">
                  <c:v>LUN 11</c:v>
                </c:pt>
                <c:pt idx="3">
                  <c:v>MAR 12</c:v>
                </c:pt>
                <c:pt idx="4">
                  <c:v>MIE 13</c:v>
                </c:pt>
                <c:pt idx="5">
                  <c:v>JUE 14</c:v>
                </c:pt>
                <c:pt idx="6">
                  <c:v>VIE 15</c:v>
                </c:pt>
                <c:pt idx="7">
                  <c:v>SAB 16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6477057.5621600002</c:v>
                </c:pt>
                <c:pt idx="1">
                  <c:v>7024643.31494</c:v>
                </c:pt>
                <c:pt idx="2">
                  <c:v>7335490.6570100002</c:v>
                </c:pt>
                <c:pt idx="3">
                  <c:v>6979611.6815799996</c:v>
                </c:pt>
                <c:pt idx="4">
                  <c:v>7282455.2374099996</c:v>
                </c:pt>
                <c:pt idx="5">
                  <c:v>7053584.1733600004</c:v>
                </c:pt>
                <c:pt idx="6">
                  <c:v>5983799.55547</c:v>
                </c:pt>
                <c:pt idx="7">
                  <c:v>6268227.5835600002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ED-44B1-9521-2F51F7F756A0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-8.5837631236445208E-2</c:v>
                </c:pt>
                <c:pt idx="1">
                  <c:v>5.0519374001753506E-3</c:v>
                </c:pt>
                <c:pt idx="2">
                  <c:v>-7.1809691664494316E-2</c:v>
                </c:pt>
                <c:pt idx="3">
                  <c:v>0.10967539778821955</c:v>
                </c:pt>
                <c:pt idx="4">
                  <c:v>9.2810145743648792E-2</c:v>
                </c:pt>
                <c:pt idx="5">
                  <c:v>4.30705714106236E-2</c:v>
                </c:pt>
                <c:pt idx="6">
                  <c:v>-0.11460283031384222</c:v>
                </c:pt>
                <c:pt idx="7">
                  <c:v>4.394022660831419E-2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7085237.5720961997</c:v>
                </c:pt>
                <c:pt idx="1">
                  <c:v>6989333.6389271999</c:v>
                </c:pt>
                <c:pt idx="2">
                  <c:v>7903002.8552705999</c:v>
                </c:pt>
                <c:pt idx="3">
                  <c:v>6289777.7994282003</c:v>
                </c:pt>
                <c:pt idx="4">
                  <c:v>6663971.1076752003</c:v>
                </c:pt>
                <c:pt idx="5">
                  <c:v>6762326.8901364002</c:v>
                </c:pt>
                <c:pt idx="6">
                  <c:v>6758322.4346550005</c:v>
                </c:pt>
                <c:pt idx="7">
                  <c:v>6004393.1863081995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ED-44B1-9521-2F51F7F75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17</xdr:col>
      <xdr:colOff>371475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14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showGridLines="0" tabSelected="1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</row>
    <row r="4" spans="1:1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3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4.950000000000003" customHeight="1" x14ac:dyDescent="0.3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3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/>
    </row>
    <row r="8" spans="1:12" x14ac:dyDescent="0.3">
      <c r="A8" s="1"/>
      <c r="B8" s="4" t="s">
        <v>22</v>
      </c>
      <c r="C8" s="5" t="s">
        <v>23</v>
      </c>
      <c r="D8" s="5" t="s">
        <v>24</v>
      </c>
      <c r="E8" s="5" t="s">
        <v>16</v>
      </c>
      <c r="F8" s="5" t="s">
        <v>25</v>
      </c>
      <c r="G8" s="4" t="s">
        <v>26</v>
      </c>
      <c r="H8" s="4" t="s">
        <v>27</v>
      </c>
      <c r="I8" s="6" t="s">
        <v>28</v>
      </c>
      <c r="J8" s="4"/>
      <c r="K8" s="4" t="s">
        <v>29</v>
      </c>
      <c r="L8" s="4">
        <v>138</v>
      </c>
    </row>
    <row r="9" spans="1:12" x14ac:dyDescent="0.3">
      <c r="A9" s="1"/>
      <c r="B9" s="4" t="s">
        <v>22</v>
      </c>
      <c r="C9" s="5" t="s">
        <v>30</v>
      </c>
      <c r="D9" s="5" t="s">
        <v>31</v>
      </c>
      <c r="E9" s="5" t="s">
        <v>16</v>
      </c>
      <c r="F9" s="5" t="s">
        <v>32</v>
      </c>
      <c r="G9" s="4" t="s">
        <v>33</v>
      </c>
      <c r="H9" s="4" t="s">
        <v>34</v>
      </c>
      <c r="I9" s="6" t="s">
        <v>35</v>
      </c>
      <c r="J9" s="4"/>
      <c r="K9" s="4" t="s">
        <v>21</v>
      </c>
      <c r="L9" s="4">
        <v>60</v>
      </c>
    </row>
    <row r="10" spans="1:12" x14ac:dyDescent="0.3">
      <c r="A10" s="1"/>
      <c r="B10" s="4" t="s">
        <v>22</v>
      </c>
      <c r="C10" s="5" t="s">
        <v>36</v>
      </c>
      <c r="D10" s="5" t="s">
        <v>37</v>
      </c>
      <c r="E10" s="5" t="s">
        <v>38</v>
      </c>
      <c r="F10" s="5" t="s">
        <v>39</v>
      </c>
      <c r="G10" s="4" t="s">
        <v>40</v>
      </c>
      <c r="H10" s="4" t="s">
        <v>41</v>
      </c>
      <c r="I10" s="6" t="s">
        <v>42</v>
      </c>
      <c r="J10" s="4"/>
      <c r="K10" s="4" t="s">
        <v>21</v>
      </c>
      <c r="L10" s="4">
        <v>13.8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">
      <c r="A5" s="1"/>
      <c r="B5" s="201" t="s">
        <v>43</v>
      </c>
      <c r="C5" s="201"/>
      <c r="D5" s="201"/>
      <c r="E5" s="201"/>
      <c r="F5" s="201"/>
      <c r="G5" s="201"/>
      <c r="H5" s="201"/>
      <c r="I5" s="201"/>
    </row>
    <row r="6" spans="1:9" ht="40.049999999999997" customHeight="1" x14ac:dyDescent="0.3">
      <c r="A6" s="1"/>
      <c r="B6" s="7" t="s">
        <v>44</v>
      </c>
      <c r="C6" s="3" t="s">
        <v>45</v>
      </c>
      <c r="D6" s="3" t="s">
        <v>46</v>
      </c>
      <c r="E6" s="7" t="s">
        <v>3</v>
      </c>
      <c r="F6" s="7" t="s">
        <v>4</v>
      </c>
      <c r="G6" s="7" t="s">
        <v>47</v>
      </c>
      <c r="H6" s="7" t="s">
        <v>6</v>
      </c>
      <c r="I6" s="7" t="s">
        <v>9</v>
      </c>
    </row>
    <row r="7" spans="1:9" x14ac:dyDescent="0.3">
      <c r="A7" s="1"/>
      <c r="B7" s="4" t="s">
        <v>48</v>
      </c>
      <c r="C7" s="4" t="s">
        <v>49</v>
      </c>
      <c r="D7" s="4" t="s">
        <v>50</v>
      </c>
      <c r="E7" s="5" t="s">
        <v>51</v>
      </c>
      <c r="F7" s="5" t="s">
        <v>52</v>
      </c>
      <c r="G7" s="5" t="s">
        <v>53</v>
      </c>
      <c r="H7" s="5" t="s">
        <v>54</v>
      </c>
      <c r="I7" s="5" t="s">
        <v>55</v>
      </c>
    </row>
    <row r="8" spans="1:9" x14ac:dyDescent="0.3">
      <c r="A8" s="1"/>
      <c r="B8" s="4" t="s">
        <v>48</v>
      </c>
      <c r="C8" s="4" t="s">
        <v>49</v>
      </c>
      <c r="D8" s="4" t="s">
        <v>50</v>
      </c>
      <c r="E8" s="5" t="s">
        <v>56</v>
      </c>
      <c r="F8" s="5" t="s">
        <v>57</v>
      </c>
      <c r="G8" s="5" t="s">
        <v>58</v>
      </c>
      <c r="H8" s="5" t="s">
        <v>59</v>
      </c>
      <c r="I8" s="5" t="s">
        <v>60</v>
      </c>
    </row>
    <row r="9" spans="1:9" x14ac:dyDescent="0.3">
      <c r="A9" s="1"/>
      <c r="B9" s="4" t="s">
        <v>48</v>
      </c>
      <c r="C9" s="4" t="s">
        <v>49</v>
      </c>
      <c r="D9" s="4" t="s">
        <v>50</v>
      </c>
      <c r="E9" s="5" t="s">
        <v>61</v>
      </c>
      <c r="F9" s="5" t="s">
        <v>62</v>
      </c>
      <c r="G9" s="5" t="s">
        <v>53</v>
      </c>
      <c r="H9" s="5" t="s">
        <v>54</v>
      </c>
      <c r="I9" s="5" t="s">
        <v>63</v>
      </c>
    </row>
    <row r="10" spans="1:9" x14ac:dyDescent="0.3">
      <c r="A10" s="1"/>
      <c r="B10" s="4" t="s">
        <v>48</v>
      </c>
      <c r="C10" s="4" t="s">
        <v>49</v>
      </c>
      <c r="D10" s="4" t="s">
        <v>50</v>
      </c>
      <c r="E10" s="5" t="s">
        <v>64</v>
      </c>
      <c r="F10" s="5" t="s">
        <v>65</v>
      </c>
      <c r="G10" s="5" t="s">
        <v>53</v>
      </c>
      <c r="H10" s="5" t="s">
        <v>54</v>
      </c>
      <c r="I10" s="5" t="s">
        <v>66</v>
      </c>
    </row>
    <row r="11" spans="1:9" x14ac:dyDescent="0.3">
      <c r="A11" s="1"/>
      <c r="B11" s="4" t="s">
        <v>48</v>
      </c>
      <c r="C11" s="4" t="s">
        <v>49</v>
      </c>
      <c r="D11" s="4" t="s">
        <v>50</v>
      </c>
      <c r="E11" s="5" t="s">
        <v>67</v>
      </c>
      <c r="F11" s="5" t="s">
        <v>68</v>
      </c>
      <c r="G11" s="5" t="s">
        <v>69</v>
      </c>
      <c r="H11" s="5" t="s">
        <v>54</v>
      </c>
      <c r="I11" s="5" t="s">
        <v>70</v>
      </c>
    </row>
    <row r="12" spans="1:9" x14ac:dyDescent="0.3">
      <c r="A12" s="1"/>
      <c r="B12" s="4" t="s">
        <v>48</v>
      </c>
      <c r="C12" s="4" t="s">
        <v>49</v>
      </c>
      <c r="D12" s="4" t="s">
        <v>50</v>
      </c>
      <c r="E12" s="5" t="s">
        <v>67</v>
      </c>
      <c r="F12" s="5" t="s">
        <v>68</v>
      </c>
      <c r="G12" s="5" t="s">
        <v>71</v>
      </c>
      <c r="H12" s="5" t="s">
        <v>72</v>
      </c>
      <c r="I12" s="5" t="s">
        <v>73</v>
      </c>
    </row>
    <row r="13" spans="1:9" x14ac:dyDescent="0.3">
      <c r="A13" s="1"/>
      <c r="B13" s="4" t="s">
        <v>48</v>
      </c>
      <c r="C13" s="4" t="s">
        <v>49</v>
      </c>
      <c r="D13" s="4" t="s">
        <v>50</v>
      </c>
      <c r="E13" s="5" t="s">
        <v>74</v>
      </c>
      <c r="F13" s="5" t="s">
        <v>75</v>
      </c>
      <c r="G13" s="5" t="s">
        <v>76</v>
      </c>
      <c r="H13" s="5" t="s">
        <v>77</v>
      </c>
      <c r="I13" s="5" t="s">
        <v>78</v>
      </c>
    </row>
    <row r="14" spans="1:9" x14ac:dyDescent="0.3">
      <c r="A14" s="1"/>
      <c r="B14" s="4" t="s">
        <v>48</v>
      </c>
      <c r="C14" s="4" t="s">
        <v>49</v>
      </c>
      <c r="D14" s="4" t="s">
        <v>50</v>
      </c>
      <c r="E14" s="5" t="s">
        <v>74</v>
      </c>
      <c r="F14" s="5" t="s">
        <v>79</v>
      </c>
      <c r="G14" s="5" t="s">
        <v>69</v>
      </c>
      <c r="H14" s="5" t="s">
        <v>54</v>
      </c>
      <c r="I14" s="5" t="s">
        <v>80</v>
      </c>
    </row>
    <row r="15" spans="1:9" x14ac:dyDescent="0.3">
      <c r="A15" s="1"/>
      <c r="B15" s="4" t="s">
        <v>48</v>
      </c>
      <c r="C15" s="4" t="s">
        <v>49</v>
      </c>
      <c r="D15" s="4" t="s">
        <v>50</v>
      </c>
      <c r="E15" s="5" t="s">
        <v>74</v>
      </c>
      <c r="F15" s="5" t="s">
        <v>79</v>
      </c>
      <c r="G15" s="5" t="s">
        <v>69</v>
      </c>
      <c r="H15" s="5" t="s">
        <v>54</v>
      </c>
      <c r="I15" s="5" t="s">
        <v>81</v>
      </c>
    </row>
    <row r="16" spans="1:9" x14ac:dyDescent="0.3">
      <c r="A16" s="1"/>
      <c r="B16" s="4" t="s">
        <v>48</v>
      </c>
      <c r="C16" s="4" t="s">
        <v>49</v>
      </c>
      <c r="D16" s="4" t="s">
        <v>50</v>
      </c>
      <c r="E16" s="5" t="s">
        <v>74</v>
      </c>
      <c r="F16" s="5" t="s">
        <v>82</v>
      </c>
      <c r="G16" s="5" t="s">
        <v>69</v>
      </c>
      <c r="H16" s="5" t="s">
        <v>54</v>
      </c>
      <c r="I16" s="5" t="s">
        <v>81</v>
      </c>
    </row>
    <row r="17" spans="1:9" x14ac:dyDescent="0.3">
      <c r="A17" s="1"/>
      <c r="B17" s="4" t="s">
        <v>48</v>
      </c>
      <c r="C17" s="4" t="s">
        <v>49</v>
      </c>
      <c r="D17" s="4" t="s">
        <v>50</v>
      </c>
      <c r="E17" s="5" t="s">
        <v>83</v>
      </c>
      <c r="F17" s="5" t="s">
        <v>84</v>
      </c>
      <c r="G17" s="5" t="s">
        <v>69</v>
      </c>
      <c r="H17" s="5" t="s">
        <v>54</v>
      </c>
      <c r="I17" s="5" t="s">
        <v>85</v>
      </c>
    </row>
    <row r="18" spans="1:9" x14ac:dyDescent="0.3">
      <c r="A18" s="1"/>
      <c r="B18" s="4" t="s">
        <v>48</v>
      </c>
      <c r="C18" s="4" t="s">
        <v>49</v>
      </c>
      <c r="D18" s="4" t="s">
        <v>50</v>
      </c>
      <c r="E18" s="5" t="s">
        <v>86</v>
      </c>
      <c r="F18" s="5" t="s">
        <v>87</v>
      </c>
      <c r="G18" s="5" t="s">
        <v>53</v>
      </c>
      <c r="H18" s="5" t="s">
        <v>54</v>
      </c>
      <c r="I18" s="5" t="s">
        <v>88</v>
      </c>
    </row>
    <row r="19" spans="1:9" x14ac:dyDescent="0.3">
      <c r="A19" s="1"/>
      <c r="B19" s="4" t="s">
        <v>48</v>
      </c>
      <c r="C19" s="4" t="s">
        <v>49</v>
      </c>
      <c r="D19" s="4" t="s">
        <v>50</v>
      </c>
      <c r="E19" s="5" t="s">
        <v>86</v>
      </c>
      <c r="F19" s="5" t="s">
        <v>87</v>
      </c>
      <c r="G19" s="5" t="s">
        <v>53</v>
      </c>
      <c r="H19" s="5" t="s">
        <v>54</v>
      </c>
      <c r="I19" s="5" t="s">
        <v>89</v>
      </c>
    </row>
    <row r="20" spans="1:9" x14ac:dyDescent="0.3">
      <c r="A20" s="1"/>
      <c r="B20" s="4" t="s">
        <v>48</v>
      </c>
      <c r="C20" s="4" t="s">
        <v>49</v>
      </c>
      <c r="D20" s="4" t="s">
        <v>50</v>
      </c>
      <c r="E20" s="5" t="s">
        <v>86</v>
      </c>
      <c r="F20" s="5" t="s">
        <v>90</v>
      </c>
      <c r="G20" s="5" t="s">
        <v>53</v>
      </c>
      <c r="H20" s="5" t="s">
        <v>54</v>
      </c>
      <c r="I20" s="5" t="s">
        <v>91</v>
      </c>
    </row>
    <row r="21" spans="1:9" x14ac:dyDescent="0.3">
      <c r="A21" s="1"/>
      <c r="B21" s="4" t="s">
        <v>48</v>
      </c>
      <c r="C21" s="4" t="s">
        <v>49</v>
      </c>
      <c r="D21" s="4" t="s">
        <v>50</v>
      </c>
      <c r="E21" s="5" t="s">
        <v>86</v>
      </c>
      <c r="F21" s="5" t="s">
        <v>90</v>
      </c>
      <c r="G21" s="5" t="s">
        <v>53</v>
      </c>
      <c r="H21" s="5" t="s">
        <v>54</v>
      </c>
      <c r="I21" s="5" t="s">
        <v>92</v>
      </c>
    </row>
    <row r="22" spans="1:9" x14ac:dyDescent="0.3">
      <c r="A22" s="1"/>
      <c r="B22" s="4" t="s">
        <v>48</v>
      </c>
      <c r="C22" s="4" t="s">
        <v>49</v>
      </c>
      <c r="D22" s="4" t="s">
        <v>50</v>
      </c>
      <c r="E22" s="5" t="s">
        <v>86</v>
      </c>
      <c r="F22" s="5" t="s">
        <v>93</v>
      </c>
      <c r="G22" s="5" t="s">
        <v>69</v>
      </c>
      <c r="H22" s="5" t="s">
        <v>54</v>
      </c>
      <c r="I22" s="5" t="s">
        <v>94</v>
      </c>
    </row>
    <row r="23" spans="1:9" x14ac:dyDescent="0.3">
      <c r="A23" s="1"/>
      <c r="B23" s="4" t="s">
        <v>48</v>
      </c>
      <c r="C23" s="4" t="s">
        <v>49</v>
      </c>
      <c r="D23" s="4" t="s">
        <v>50</v>
      </c>
      <c r="E23" s="5" t="s">
        <v>86</v>
      </c>
      <c r="F23" s="5" t="s">
        <v>93</v>
      </c>
      <c r="G23" s="5" t="s">
        <v>69</v>
      </c>
      <c r="H23" s="5" t="s">
        <v>54</v>
      </c>
      <c r="I23" s="5" t="s">
        <v>95</v>
      </c>
    </row>
    <row r="24" spans="1:9" x14ac:dyDescent="0.3">
      <c r="A24" s="1"/>
      <c r="B24" s="4" t="s">
        <v>48</v>
      </c>
      <c r="C24" s="4" t="s">
        <v>49</v>
      </c>
      <c r="D24" s="4" t="s">
        <v>50</v>
      </c>
      <c r="E24" s="5" t="s">
        <v>86</v>
      </c>
      <c r="F24" s="5" t="s">
        <v>93</v>
      </c>
      <c r="G24" s="5" t="s">
        <v>69</v>
      </c>
      <c r="H24" s="5" t="s">
        <v>54</v>
      </c>
      <c r="I24" s="5" t="s">
        <v>96</v>
      </c>
    </row>
    <row r="25" spans="1:9" x14ac:dyDescent="0.3">
      <c r="A25" s="1"/>
      <c r="B25" s="4" t="s">
        <v>48</v>
      </c>
      <c r="C25" s="4" t="s">
        <v>49</v>
      </c>
      <c r="D25" s="4" t="s">
        <v>50</v>
      </c>
      <c r="E25" s="5" t="s">
        <v>86</v>
      </c>
      <c r="F25" s="5" t="s">
        <v>97</v>
      </c>
      <c r="G25" s="5" t="s">
        <v>69</v>
      </c>
      <c r="H25" s="5" t="s">
        <v>54</v>
      </c>
      <c r="I25" s="5" t="s">
        <v>98</v>
      </c>
    </row>
    <row r="26" spans="1:9" x14ac:dyDescent="0.3">
      <c r="A26" s="1"/>
      <c r="B26" s="4" t="s">
        <v>48</v>
      </c>
      <c r="C26" s="4" t="s">
        <v>49</v>
      </c>
      <c r="D26" s="4" t="s">
        <v>50</v>
      </c>
      <c r="E26" s="5" t="s">
        <v>86</v>
      </c>
      <c r="F26" s="5" t="s">
        <v>97</v>
      </c>
      <c r="G26" s="5" t="s">
        <v>69</v>
      </c>
      <c r="H26" s="5" t="s">
        <v>54</v>
      </c>
      <c r="I26" s="5" t="s">
        <v>99</v>
      </c>
    </row>
    <row r="27" spans="1:9" x14ac:dyDescent="0.3">
      <c r="A27" s="1"/>
      <c r="B27" s="4" t="s">
        <v>48</v>
      </c>
      <c r="C27" s="4" t="s">
        <v>49</v>
      </c>
      <c r="D27" s="4" t="s">
        <v>50</v>
      </c>
      <c r="E27" s="5" t="s">
        <v>100</v>
      </c>
      <c r="F27" s="5" t="s">
        <v>101</v>
      </c>
      <c r="G27" s="5" t="s">
        <v>53</v>
      </c>
      <c r="H27" s="5" t="s">
        <v>54</v>
      </c>
      <c r="I27" s="5" t="s">
        <v>102</v>
      </c>
    </row>
    <row r="28" spans="1:9" x14ac:dyDescent="0.3">
      <c r="A28" s="1"/>
      <c r="B28" s="4" t="s">
        <v>48</v>
      </c>
      <c r="C28" s="4" t="s">
        <v>49</v>
      </c>
      <c r="D28" s="4" t="s">
        <v>50</v>
      </c>
      <c r="E28" s="5" t="s">
        <v>100</v>
      </c>
      <c r="F28" s="5" t="s">
        <v>101</v>
      </c>
      <c r="G28" s="5" t="s">
        <v>53</v>
      </c>
      <c r="H28" s="5" t="s">
        <v>54</v>
      </c>
      <c r="I28" s="5" t="s">
        <v>103</v>
      </c>
    </row>
    <row r="29" spans="1:9" x14ac:dyDescent="0.3">
      <c r="A29" s="1"/>
      <c r="B29" s="4" t="s">
        <v>48</v>
      </c>
      <c r="C29" s="4" t="s">
        <v>49</v>
      </c>
      <c r="D29" s="4" t="s">
        <v>50</v>
      </c>
      <c r="E29" s="5" t="s">
        <v>100</v>
      </c>
      <c r="F29" s="5" t="s">
        <v>101</v>
      </c>
      <c r="G29" s="5" t="s">
        <v>53</v>
      </c>
      <c r="H29" s="5" t="s">
        <v>54</v>
      </c>
      <c r="I29" s="5" t="s">
        <v>104</v>
      </c>
    </row>
    <row r="30" spans="1:9" x14ac:dyDescent="0.3">
      <c r="A30" s="1"/>
      <c r="B30" s="4" t="s">
        <v>48</v>
      </c>
      <c r="C30" s="4" t="s">
        <v>49</v>
      </c>
      <c r="D30" s="4" t="s">
        <v>50</v>
      </c>
      <c r="E30" s="5" t="s">
        <v>100</v>
      </c>
      <c r="F30" s="5" t="s">
        <v>101</v>
      </c>
      <c r="G30" s="5" t="s">
        <v>53</v>
      </c>
      <c r="H30" s="5" t="s">
        <v>54</v>
      </c>
      <c r="I30" s="5" t="s">
        <v>105</v>
      </c>
    </row>
    <row r="31" spans="1:9" x14ac:dyDescent="0.3">
      <c r="A31" s="1"/>
      <c r="B31" s="4" t="s">
        <v>48</v>
      </c>
      <c r="C31" s="4" t="s">
        <v>49</v>
      </c>
      <c r="D31" s="4" t="s">
        <v>50</v>
      </c>
      <c r="E31" s="5" t="s">
        <v>100</v>
      </c>
      <c r="F31" s="5" t="s">
        <v>106</v>
      </c>
      <c r="G31" s="5" t="s">
        <v>53</v>
      </c>
      <c r="H31" s="5" t="s">
        <v>54</v>
      </c>
      <c r="I31" s="5" t="s">
        <v>107</v>
      </c>
    </row>
    <row r="32" spans="1:9" x14ac:dyDescent="0.3">
      <c r="A32" s="1"/>
      <c r="B32" s="4" t="s">
        <v>48</v>
      </c>
      <c r="C32" s="4" t="s">
        <v>49</v>
      </c>
      <c r="D32" s="4" t="s">
        <v>50</v>
      </c>
      <c r="E32" s="5" t="s">
        <v>108</v>
      </c>
      <c r="F32" s="5" t="s">
        <v>109</v>
      </c>
      <c r="G32" s="5" t="s">
        <v>53</v>
      </c>
      <c r="H32" s="5" t="s">
        <v>54</v>
      </c>
      <c r="I32" s="5" t="s">
        <v>110</v>
      </c>
    </row>
    <row r="33" spans="1:9" x14ac:dyDescent="0.3">
      <c r="A33" s="1"/>
      <c r="B33" s="4" t="s">
        <v>48</v>
      </c>
      <c r="C33" s="4" t="s">
        <v>49</v>
      </c>
      <c r="D33" s="4" t="s">
        <v>50</v>
      </c>
      <c r="E33" s="5" t="s">
        <v>108</v>
      </c>
      <c r="F33" s="5" t="s">
        <v>111</v>
      </c>
      <c r="G33" s="5" t="s">
        <v>53</v>
      </c>
      <c r="H33" s="5" t="s">
        <v>54</v>
      </c>
      <c r="I33" s="5" t="s">
        <v>112</v>
      </c>
    </row>
    <row r="34" spans="1:9" x14ac:dyDescent="0.3">
      <c r="A34" s="1"/>
      <c r="B34" s="4" t="s">
        <v>48</v>
      </c>
      <c r="C34" s="4" t="s">
        <v>49</v>
      </c>
      <c r="D34" s="4" t="s">
        <v>50</v>
      </c>
      <c r="E34" s="5" t="s">
        <v>108</v>
      </c>
      <c r="F34" s="5" t="s">
        <v>113</v>
      </c>
      <c r="G34" s="5" t="s">
        <v>114</v>
      </c>
      <c r="H34" s="5" t="s">
        <v>54</v>
      </c>
      <c r="I34" s="5" t="s">
        <v>115</v>
      </c>
    </row>
    <row r="35" spans="1:9" x14ac:dyDescent="0.3">
      <c r="A35" s="1"/>
      <c r="B35" s="4" t="s">
        <v>48</v>
      </c>
      <c r="C35" s="4" t="s">
        <v>49</v>
      </c>
      <c r="D35" s="4" t="s">
        <v>50</v>
      </c>
      <c r="E35" s="5" t="s">
        <v>108</v>
      </c>
      <c r="F35" s="5" t="s">
        <v>116</v>
      </c>
      <c r="G35" s="5" t="s">
        <v>71</v>
      </c>
      <c r="H35" s="5" t="s">
        <v>117</v>
      </c>
      <c r="I35" s="5" t="s">
        <v>118</v>
      </c>
    </row>
    <row r="36" spans="1:9" x14ac:dyDescent="0.3">
      <c r="A36" s="1"/>
      <c r="B36" s="4" t="s">
        <v>48</v>
      </c>
      <c r="C36" s="4" t="s">
        <v>49</v>
      </c>
      <c r="D36" s="4" t="s">
        <v>50</v>
      </c>
      <c r="E36" s="5" t="s">
        <v>108</v>
      </c>
      <c r="F36" s="5" t="s">
        <v>116</v>
      </c>
      <c r="G36" s="5" t="s">
        <v>71</v>
      </c>
      <c r="H36" s="5" t="s">
        <v>117</v>
      </c>
      <c r="I36" s="5" t="s">
        <v>119</v>
      </c>
    </row>
    <row r="37" spans="1:9" x14ac:dyDescent="0.3">
      <c r="A37" s="1"/>
      <c r="B37" s="4" t="s">
        <v>48</v>
      </c>
      <c r="C37" s="4" t="s">
        <v>49</v>
      </c>
      <c r="D37" s="4" t="s">
        <v>50</v>
      </c>
      <c r="E37" s="5" t="s">
        <v>108</v>
      </c>
      <c r="F37" s="5" t="s">
        <v>120</v>
      </c>
      <c r="G37" s="5" t="s">
        <v>71</v>
      </c>
      <c r="H37" s="5" t="s">
        <v>121</v>
      </c>
      <c r="I37" s="5" t="s">
        <v>122</v>
      </c>
    </row>
    <row r="38" spans="1:9" x14ac:dyDescent="0.3">
      <c r="A38" s="1"/>
      <c r="B38" s="4" t="s">
        <v>48</v>
      </c>
      <c r="C38" s="4" t="s">
        <v>49</v>
      </c>
      <c r="D38" s="4" t="s">
        <v>50</v>
      </c>
      <c r="E38" s="5" t="s">
        <v>108</v>
      </c>
      <c r="F38" s="5" t="s">
        <v>123</v>
      </c>
      <c r="G38" s="5" t="s">
        <v>69</v>
      </c>
      <c r="H38" s="5" t="s">
        <v>54</v>
      </c>
      <c r="I38" s="5" t="s">
        <v>124</v>
      </c>
    </row>
    <row r="39" spans="1:9" x14ac:dyDescent="0.3">
      <c r="A39" s="1"/>
      <c r="B39" s="4" t="s">
        <v>48</v>
      </c>
      <c r="C39" s="4" t="s">
        <v>49</v>
      </c>
      <c r="D39" s="4" t="s">
        <v>50</v>
      </c>
      <c r="E39" s="5" t="s">
        <v>108</v>
      </c>
      <c r="F39" s="5" t="s">
        <v>123</v>
      </c>
      <c r="G39" s="5" t="s">
        <v>69</v>
      </c>
      <c r="H39" s="5" t="s">
        <v>54</v>
      </c>
      <c r="I39" s="5" t="s">
        <v>125</v>
      </c>
    </row>
    <row r="40" spans="1:9" x14ac:dyDescent="0.3">
      <c r="A40" s="1"/>
      <c r="B40" s="4" t="s">
        <v>48</v>
      </c>
      <c r="C40" s="4" t="s">
        <v>49</v>
      </c>
      <c r="D40" s="4" t="s">
        <v>50</v>
      </c>
      <c r="E40" s="5" t="s">
        <v>126</v>
      </c>
      <c r="F40" s="5" t="s">
        <v>127</v>
      </c>
      <c r="G40" s="5" t="s">
        <v>69</v>
      </c>
      <c r="H40" s="5" t="s">
        <v>54</v>
      </c>
      <c r="I40" s="5" t="s">
        <v>128</v>
      </c>
    </row>
    <row r="41" spans="1:9" x14ac:dyDescent="0.3">
      <c r="A41" s="1"/>
      <c r="B41" s="4" t="s">
        <v>48</v>
      </c>
      <c r="C41" s="4" t="s">
        <v>49</v>
      </c>
      <c r="D41" s="4" t="s">
        <v>50</v>
      </c>
      <c r="E41" s="5" t="s">
        <v>129</v>
      </c>
      <c r="F41" s="5" t="s">
        <v>130</v>
      </c>
      <c r="G41" s="5" t="s">
        <v>53</v>
      </c>
      <c r="H41" s="5" t="s">
        <v>54</v>
      </c>
      <c r="I41" s="5" t="s">
        <v>131</v>
      </c>
    </row>
    <row r="42" spans="1:9" x14ac:dyDescent="0.3">
      <c r="A42" s="1"/>
      <c r="B42" s="4" t="s">
        <v>48</v>
      </c>
      <c r="C42" s="4" t="s">
        <v>49</v>
      </c>
      <c r="D42" s="4" t="s">
        <v>50</v>
      </c>
      <c r="E42" s="5" t="s">
        <v>129</v>
      </c>
      <c r="F42" s="5" t="s">
        <v>132</v>
      </c>
      <c r="G42" s="5" t="s">
        <v>53</v>
      </c>
      <c r="H42" s="5" t="s">
        <v>54</v>
      </c>
      <c r="I42" s="5" t="s">
        <v>133</v>
      </c>
    </row>
    <row r="43" spans="1:9" x14ac:dyDescent="0.3">
      <c r="A43" s="1"/>
      <c r="B43" s="4" t="s">
        <v>48</v>
      </c>
      <c r="C43" s="4" t="s">
        <v>49</v>
      </c>
      <c r="D43" s="4" t="s">
        <v>50</v>
      </c>
      <c r="E43" s="5" t="s">
        <v>129</v>
      </c>
      <c r="F43" s="5" t="s">
        <v>132</v>
      </c>
      <c r="G43" s="5" t="s">
        <v>76</v>
      </c>
      <c r="H43" s="5" t="s">
        <v>134</v>
      </c>
      <c r="I43" s="5" t="s">
        <v>135</v>
      </c>
    </row>
    <row r="44" spans="1:9" x14ac:dyDescent="0.3">
      <c r="A44" s="1"/>
      <c r="B44" s="4" t="s">
        <v>48</v>
      </c>
      <c r="C44" s="4" t="s">
        <v>49</v>
      </c>
      <c r="D44" s="4" t="s">
        <v>50</v>
      </c>
      <c r="E44" s="5" t="s">
        <v>129</v>
      </c>
      <c r="F44" s="5" t="s">
        <v>136</v>
      </c>
      <c r="G44" s="5" t="s">
        <v>53</v>
      </c>
      <c r="H44" s="5" t="s">
        <v>54</v>
      </c>
      <c r="I44" s="5" t="s">
        <v>137</v>
      </c>
    </row>
    <row r="45" spans="1:9" x14ac:dyDescent="0.3">
      <c r="A45" s="1"/>
      <c r="B45" s="4" t="s">
        <v>48</v>
      </c>
      <c r="C45" s="4" t="s">
        <v>49</v>
      </c>
      <c r="D45" s="4" t="s">
        <v>50</v>
      </c>
      <c r="E45" s="5" t="s">
        <v>138</v>
      </c>
      <c r="F45" s="5" t="s">
        <v>139</v>
      </c>
      <c r="G45" s="5" t="s">
        <v>69</v>
      </c>
      <c r="H45" s="5" t="s">
        <v>54</v>
      </c>
      <c r="I45" s="5" t="s">
        <v>140</v>
      </c>
    </row>
    <row r="46" spans="1:9" x14ac:dyDescent="0.3">
      <c r="A46" s="1"/>
      <c r="B46" s="4" t="s">
        <v>48</v>
      </c>
      <c r="C46" s="4" t="s">
        <v>49</v>
      </c>
      <c r="D46" s="4" t="s">
        <v>50</v>
      </c>
      <c r="E46" s="5" t="s">
        <v>138</v>
      </c>
      <c r="F46" s="5" t="s">
        <v>139</v>
      </c>
      <c r="G46" s="5" t="s">
        <v>69</v>
      </c>
      <c r="H46" s="5" t="s">
        <v>54</v>
      </c>
      <c r="I46" s="5" t="s">
        <v>141</v>
      </c>
    </row>
    <row r="47" spans="1:9" x14ac:dyDescent="0.3">
      <c r="A47" s="1"/>
      <c r="B47" s="4" t="s">
        <v>48</v>
      </c>
      <c r="C47" s="4" t="s">
        <v>49</v>
      </c>
      <c r="D47" s="4" t="s">
        <v>50</v>
      </c>
      <c r="E47" s="5" t="s">
        <v>142</v>
      </c>
      <c r="F47" s="5" t="s">
        <v>143</v>
      </c>
      <c r="G47" s="5" t="s">
        <v>69</v>
      </c>
      <c r="H47" s="5" t="s">
        <v>54</v>
      </c>
      <c r="I47" s="5" t="s">
        <v>144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9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145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146</v>
      </c>
      <c r="C6" s="7" t="s">
        <v>147</v>
      </c>
      <c r="D6" s="7" t="s">
        <v>148</v>
      </c>
      <c r="E6" s="7" t="s">
        <v>149</v>
      </c>
      <c r="F6" s="7" t="s">
        <v>150</v>
      </c>
      <c r="G6" s="7" t="s">
        <v>151</v>
      </c>
      <c r="H6" s="7" t="s">
        <v>152</v>
      </c>
      <c r="I6" s="7" t="s">
        <v>153</v>
      </c>
      <c r="J6" s="7" t="s">
        <v>154</v>
      </c>
      <c r="K6" s="7" t="s">
        <v>155</v>
      </c>
      <c r="L6" s="7" t="s">
        <v>156</v>
      </c>
      <c r="M6" s="7" t="s">
        <v>157</v>
      </c>
      <c r="N6" s="7" t="s">
        <v>158</v>
      </c>
    </row>
    <row r="7" spans="1:14" ht="26.4" x14ac:dyDescent="0.3">
      <c r="A7" s="1"/>
      <c r="B7" s="5" t="s">
        <v>159</v>
      </c>
      <c r="C7" s="5" t="s">
        <v>160</v>
      </c>
      <c r="D7" s="5" t="s">
        <v>54</v>
      </c>
      <c r="E7" s="4" t="s">
        <v>161</v>
      </c>
      <c r="F7" s="4" t="s">
        <v>162</v>
      </c>
      <c r="G7" s="6" t="s">
        <v>163</v>
      </c>
      <c r="H7" s="8">
        <v>17</v>
      </c>
      <c r="I7" s="5" t="s">
        <v>164</v>
      </c>
      <c r="J7" s="5" t="s">
        <v>165</v>
      </c>
      <c r="K7" s="5" t="s">
        <v>166</v>
      </c>
      <c r="L7" s="5" t="s">
        <v>167</v>
      </c>
      <c r="M7" s="8">
        <v>13417</v>
      </c>
      <c r="N7" s="5" t="s">
        <v>168</v>
      </c>
    </row>
    <row r="8" spans="1:14" ht="26.4" x14ac:dyDescent="0.3">
      <c r="A8" s="1"/>
      <c r="B8" s="5" t="s">
        <v>159</v>
      </c>
      <c r="C8" s="5" t="s">
        <v>160</v>
      </c>
      <c r="D8" s="5" t="s">
        <v>54</v>
      </c>
      <c r="E8" s="4" t="s">
        <v>161</v>
      </c>
      <c r="F8" s="4" t="s">
        <v>162</v>
      </c>
      <c r="G8" s="6" t="s">
        <v>169</v>
      </c>
      <c r="H8" s="8">
        <v>17</v>
      </c>
      <c r="I8" s="5" t="s">
        <v>164</v>
      </c>
      <c r="J8" s="5" t="s">
        <v>165</v>
      </c>
      <c r="K8" s="5" t="s">
        <v>166</v>
      </c>
      <c r="L8" s="5" t="s">
        <v>167</v>
      </c>
      <c r="M8" s="8">
        <v>13417</v>
      </c>
      <c r="N8" s="5" t="s">
        <v>168</v>
      </c>
    </row>
    <row r="9" spans="1:14" x14ac:dyDescent="0.3">
      <c r="A9" s="1"/>
      <c r="B9" s="5" t="s">
        <v>170</v>
      </c>
      <c r="C9" s="5" t="s">
        <v>171</v>
      </c>
      <c r="D9" s="5" t="s">
        <v>54</v>
      </c>
      <c r="E9" s="4" t="s">
        <v>161</v>
      </c>
      <c r="F9" s="4" t="s">
        <v>162</v>
      </c>
      <c r="G9" s="6" t="s">
        <v>172</v>
      </c>
      <c r="H9" s="8">
        <v>8.15</v>
      </c>
      <c r="I9" s="5" t="s">
        <v>164</v>
      </c>
      <c r="J9" s="5" t="s">
        <v>165</v>
      </c>
      <c r="K9" s="5" t="s">
        <v>166</v>
      </c>
      <c r="L9" s="5" t="s">
        <v>173</v>
      </c>
      <c r="M9" s="8">
        <v>19865</v>
      </c>
      <c r="N9" s="5" t="s">
        <v>168</v>
      </c>
    </row>
    <row r="10" spans="1:14" x14ac:dyDescent="0.3">
      <c r="A10" s="1"/>
      <c r="B10" s="5" t="s">
        <v>174</v>
      </c>
      <c r="C10" s="5" t="s">
        <v>175</v>
      </c>
      <c r="D10" s="5" t="s">
        <v>176</v>
      </c>
      <c r="E10" s="4" t="s">
        <v>177</v>
      </c>
      <c r="F10" s="4" t="s">
        <v>178</v>
      </c>
      <c r="G10" s="6" t="s">
        <v>179</v>
      </c>
      <c r="H10" s="8">
        <v>0</v>
      </c>
      <c r="I10" s="5" t="s">
        <v>164</v>
      </c>
      <c r="J10" s="5" t="s">
        <v>180</v>
      </c>
      <c r="K10" s="5" t="s">
        <v>166</v>
      </c>
      <c r="L10" s="5" t="s">
        <v>173</v>
      </c>
      <c r="M10" s="8">
        <v>13652</v>
      </c>
      <c r="N10" s="5" t="s">
        <v>181</v>
      </c>
    </row>
    <row r="11" spans="1:14" ht="26.4" x14ac:dyDescent="0.3">
      <c r="A11" s="1"/>
      <c r="B11" s="5" t="s">
        <v>174</v>
      </c>
      <c r="C11" s="5" t="s">
        <v>182</v>
      </c>
      <c r="D11" s="5" t="s">
        <v>183</v>
      </c>
      <c r="E11" s="4" t="s">
        <v>161</v>
      </c>
      <c r="F11" s="4" t="s">
        <v>162</v>
      </c>
      <c r="G11" s="6" t="s">
        <v>184</v>
      </c>
      <c r="H11" s="8">
        <v>0</v>
      </c>
      <c r="I11" s="5" t="s">
        <v>164</v>
      </c>
      <c r="J11" s="5" t="s">
        <v>180</v>
      </c>
      <c r="K11" s="5" t="s">
        <v>166</v>
      </c>
      <c r="L11" s="5" t="s">
        <v>167</v>
      </c>
      <c r="M11" s="8">
        <v>13761</v>
      </c>
      <c r="N11" s="5" t="s">
        <v>181</v>
      </c>
    </row>
    <row r="12" spans="1:14" x14ac:dyDescent="0.3">
      <c r="A12" s="1"/>
      <c r="B12" s="5" t="s">
        <v>174</v>
      </c>
      <c r="C12" s="5" t="s">
        <v>185</v>
      </c>
      <c r="D12" s="5" t="s">
        <v>186</v>
      </c>
      <c r="E12" s="4" t="s">
        <v>161</v>
      </c>
      <c r="F12" s="4" t="s">
        <v>162</v>
      </c>
      <c r="G12" s="6" t="s">
        <v>187</v>
      </c>
      <c r="H12" s="8">
        <v>0</v>
      </c>
      <c r="I12" s="5" t="s">
        <v>164</v>
      </c>
      <c r="J12" s="5" t="s">
        <v>165</v>
      </c>
      <c r="K12" s="5" t="s">
        <v>166</v>
      </c>
      <c r="L12" s="5" t="s">
        <v>167</v>
      </c>
      <c r="M12" s="8">
        <v>13771</v>
      </c>
      <c r="N12" s="5" t="s">
        <v>181</v>
      </c>
    </row>
    <row r="13" spans="1:14" x14ac:dyDescent="0.3">
      <c r="A13" s="1"/>
      <c r="B13" s="5" t="s">
        <v>188</v>
      </c>
      <c r="C13" s="5" t="s">
        <v>189</v>
      </c>
      <c r="D13" s="5" t="s">
        <v>190</v>
      </c>
      <c r="E13" s="4" t="s">
        <v>191</v>
      </c>
      <c r="F13" s="4" t="s">
        <v>192</v>
      </c>
      <c r="G13" s="6" t="s">
        <v>193</v>
      </c>
      <c r="H13" s="8">
        <v>0</v>
      </c>
      <c r="I13" s="5" t="s">
        <v>164</v>
      </c>
      <c r="J13" s="5" t="s">
        <v>180</v>
      </c>
      <c r="K13" s="5" t="s">
        <v>166</v>
      </c>
      <c r="L13" s="5" t="s">
        <v>173</v>
      </c>
      <c r="M13" s="8">
        <v>14696</v>
      </c>
      <c r="N13" s="5" t="s">
        <v>181</v>
      </c>
    </row>
    <row r="14" spans="1:14" x14ac:dyDescent="0.3">
      <c r="A14" s="1"/>
      <c r="B14" s="5" t="s">
        <v>188</v>
      </c>
      <c r="C14" s="5" t="s">
        <v>189</v>
      </c>
      <c r="D14" s="5" t="s">
        <v>194</v>
      </c>
      <c r="E14" s="4" t="s">
        <v>191</v>
      </c>
      <c r="F14" s="4" t="s">
        <v>192</v>
      </c>
      <c r="G14" s="6" t="s">
        <v>193</v>
      </c>
      <c r="H14" s="8">
        <v>0</v>
      </c>
      <c r="I14" s="5" t="s">
        <v>164</v>
      </c>
      <c r="J14" s="5" t="s">
        <v>180</v>
      </c>
      <c r="K14" s="5" t="s">
        <v>166</v>
      </c>
      <c r="L14" s="5" t="s">
        <v>173</v>
      </c>
      <c r="M14" s="8">
        <v>14697</v>
      </c>
      <c r="N14" s="5" t="s">
        <v>181</v>
      </c>
    </row>
    <row r="15" spans="1:14" ht="39.6" x14ac:dyDescent="0.3">
      <c r="A15" s="1"/>
      <c r="B15" s="5" t="s">
        <v>195</v>
      </c>
      <c r="C15" s="5" t="s">
        <v>196</v>
      </c>
      <c r="D15" s="5" t="s">
        <v>197</v>
      </c>
      <c r="E15" s="4" t="s">
        <v>198</v>
      </c>
      <c r="F15" s="4" t="s">
        <v>199</v>
      </c>
      <c r="G15" s="6" t="s">
        <v>200</v>
      </c>
      <c r="H15" s="8">
        <v>0</v>
      </c>
      <c r="I15" s="5" t="s">
        <v>201</v>
      </c>
      <c r="J15" s="5" t="s">
        <v>165</v>
      </c>
      <c r="K15" s="5" t="s">
        <v>166</v>
      </c>
      <c r="L15" s="5" t="s">
        <v>173</v>
      </c>
      <c r="M15" s="8">
        <v>24086</v>
      </c>
      <c r="N15" s="5" t="s">
        <v>181</v>
      </c>
    </row>
    <row r="16" spans="1:14" ht="26.4" x14ac:dyDescent="0.3">
      <c r="A16" s="1"/>
      <c r="B16" s="5" t="s">
        <v>195</v>
      </c>
      <c r="C16" s="5" t="s">
        <v>196</v>
      </c>
      <c r="D16" s="5" t="s">
        <v>202</v>
      </c>
      <c r="E16" s="4" t="s">
        <v>203</v>
      </c>
      <c r="F16" s="4" t="s">
        <v>204</v>
      </c>
      <c r="G16" s="6" t="s">
        <v>205</v>
      </c>
      <c r="H16" s="8">
        <v>0</v>
      </c>
      <c r="I16" s="5" t="s">
        <v>201</v>
      </c>
      <c r="J16" s="5" t="s">
        <v>165</v>
      </c>
      <c r="K16" s="5" t="s">
        <v>166</v>
      </c>
      <c r="L16" s="5" t="s">
        <v>167</v>
      </c>
      <c r="M16" s="8">
        <v>24100</v>
      </c>
      <c r="N16" s="5" t="s">
        <v>181</v>
      </c>
    </row>
    <row r="17" spans="1:14" ht="26.4" x14ac:dyDescent="0.3">
      <c r="A17" s="1"/>
      <c r="B17" s="5" t="s">
        <v>195</v>
      </c>
      <c r="C17" s="5" t="s">
        <v>196</v>
      </c>
      <c r="D17" s="5" t="s">
        <v>206</v>
      </c>
      <c r="E17" s="4" t="s">
        <v>207</v>
      </c>
      <c r="F17" s="4" t="s">
        <v>208</v>
      </c>
      <c r="G17" s="6" t="s">
        <v>205</v>
      </c>
      <c r="H17" s="8">
        <v>0</v>
      </c>
      <c r="I17" s="5" t="s">
        <v>201</v>
      </c>
      <c r="J17" s="5" t="s">
        <v>165</v>
      </c>
      <c r="K17" s="5" t="s">
        <v>166</v>
      </c>
      <c r="L17" s="5" t="s">
        <v>167</v>
      </c>
      <c r="M17" s="8">
        <v>24099</v>
      </c>
      <c r="N17" s="5" t="s">
        <v>181</v>
      </c>
    </row>
    <row r="18" spans="1:14" x14ac:dyDescent="0.3">
      <c r="A18" s="1"/>
      <c r="B18" s="5" t="s">
        <v>209</v>
      </c>
      <c r="C18" s="5" t="s">
        <v>210</v>
      </c>
      <c r="D18" s="5" t="s">
        <v>211</v>
      </c>
      <c r="E18" s="4" t="s">
        <v>161</v>
      </c>
      <c r="F18" s="4" t="s">
        <v>162</v>
      </c>
      <c r="G18" s="6" t="s">
        <v>212</v>
      </c>
      <c r="H18" s="8">
        <v>0</v>
      </c>
      <c r="I18" s="5" t="s">
        <v>213</v>
      </c>
      <c r="J18" s="5" t="s">
        <v>180</v>
      </c>
      <c r="K18" s="5" t="s">
        <v>166</v>
      </c>
      <c r="L18" s="5" t="s">
        <v>167</v>
      </c>
      <c r="M18" s="8">
        <v>1337</v>
      </c>
      <c r="N18" s="5" t="s">
        <v>181</v>
      </c>
    </row>
    <row r="19" spans="1:14" x14ac:dyDescent="0.3">
      <c r="A19" s="1"/>
      <c r="B19" s="5" t="s">
        <v>209</v>
      </c>
      <c r="C19" s="5" t="s">
        <v>210</v>
      </c>
      <c r="D19" s="5" t="s">
        <v>214</v>
      </c>
      <c r="E19" s="4" t="s">
        <v>161</v>
      </c>
      <c r="F19" s="4" t="s">
        <v>162</v>
      </c>
      <c r="G19" s="6" t="s">
        <v>215</v>
      </c>
      <c r="H19" s="8">
        <v>0</v>
      </c>
      <c r="I19" s="5" t="s">
        <v>213</v>
      </c>
      <c r="J19" s="5" t="s">
        <v>180</v>
      </c>
      <c r="K19" s="5" t="s">
        <v>166</v>
      </c>
      <c r="L19" s="5" t="s">
        <v>167</v>
      </c>
      <c r="M19" s="8">
        <v>316</v>
      </c>
      <c r="N19" s="5" t="s">
        <v>181</v>
      </c>
    </row>
    <row r="20" spans="1:14" x14ac:dyDescent="0.3">
      <c r="A20" s="1"/>
      <c r="B20" s="5" t="s">
        <v>56</v>
      </c>
      <c r="C20" s="5" t="s">
        <v>216</v>
      </c>
      <c r="D20" s="5" t="s">
        <v>54</v>
      </c>
      <c r="E20" s="4" t="s">
        <v>217</v>
      </c>
      <c r="F20" s="4" t="s">
        <v>218</v>
      </c>
      <c r="G20" s="6" t="s">
        <v>219</v>
      </c>
      <c r="H20" s="8">
        <v>22.5</v>
      </c>
      <c r="I20" s="5" t="s">
        <v>164</v>
      </c>
      <c r="J20" s="5" t="s">
        <v>165</v>
      </c>
      <c r="K20" s="5" t="s">
        <v>166</v>
      </c>
      <c r="L20" s="5" t="s">
        <v>173</v>
      </c>
      <c r="M20" s="8">
        <v>1205</v>
      </c>
      <c r="N20" s="5" t="s">
        <v>168</v>
      </c>
    </row>
    <row r="21" spans="1:14" ht="26.4" x14ac:dyDescent="0.3">
      <c r="A21" s="1"/>
      <c r="B21" s="5" t="s">
        <v>56</v>
      </c>
      <c r="C21" s="5" t="s">
        <v>220</v>
      </c>
      <c r="D21" s="5" t="s">
        <v>221</v>
      </c>
      <c r="E21" s="4" t="s">
        <v>161</v>
      </c>
      <c r="F21" s="4" t="s">
        <v>162</v>
      </c>
      <c r="G21" s="6" t="s">
        <v>222</v>
      </c>
      <c r="H21" s="8">
        <v>0</v>
      </c>
      <c r="I21" s="5" t="s">
        <v>164</v>
      </c>
      <c r="J21" s="5" t="s">
        <v>180</v>
      </c>
      <c r="K21" s="5" t="s">
        <v>166</v>
      </c>
      <c r="L21" s="5" t="s">
        <v>167</v>
      </c>
      <c r="M21" s="8">
        <v>11052</v>
      </c>
      <c r="N21" s="5" t="s">
        <v>181</v>
      </c>
    </row>
    <row r="22" spans="1:14" x14ac:dyDescent="0.3">
      <c r="A22" s="1"/>
      <c r="B22" s="5" t="s">
        <v>223</v>
      </c>
      <c r="C22" s="5" t="s">
        <v>224</v>
      </c>
      <c r="D22" s="5" t="s">
        <v>225</v>
      </c>
      <c r="E22" s="4" t="s">
        <v>161</v>
      </c>
      <c r="F22" s="4" t="s">
        <v>162</v>
      </c>
      <c r="G22" s="6" t="s">
        <v>226</v>
      </c>
      <c r="H22" s="8">
        <v>100</v>
      </c>
      <c r="I22" s="5" t="s">
        <v>164</v>
      </c>
      <c r="J22" s="5" t="s">
        <v>165</v>
      </c>
      <c r="K22" s="5" t="s">
        <v>166</v>
      </c>
      <c r="L22" s="5" t="s">
        <v>173</v>
      </c>
      <c r="M22" s="8">
        <v>14807</v>
      </c>
      <c r="N22" s="5" t="s">
        <v>168</v>
      </c>
    </row>
    <row r="23" spans="1:14" x14ac:dyDescent="0.3">
      <c r="A23" s="1"/>
      <c r="B23" s="5" t="s">
        <v>227</v>
      </c>
      <c r="C23" s="5" t="s">
        <v>228</v>
      </c>
      <c r="D23" s="5" t="s">
        <v>229</v>
      </c>
      <c r="E23" s="4" t="s">
        <v>161</v>
      </c>
      <c r="F23" s="4" t="s">
        <v>162</v>
      </c>
      <c r="G23" s="6" t="s">
        <v>230</v>
      </c>
      <c r="H23" s="8">
        <v>0</v>
      </c>
      <c r="I23" s="5" t="s">
        <v>164</v>
      </c>
      <c r="J23" s="5" t="s">
        <v>180</v>
      </c>
      <c r="K23" s="5" t="s">
        <v>166</v>
      </c>
      <c r="L23" s="5" t="s">
        <v>167</v>
      </c>
      <c r="M23" s="8">
        <v>19961</v>
      </c>
      <c r="N23" s="5" t="s">
        <v>181</v>
      </c>
    </row>
    <row r="24" spans="1:14" x14ac:dyDescent="0.3">
      <c r="A24" s="1"/>
      <c r="B24" s="5" t="s">
        <v>227</v>
      </c>
      <c r="C24" s="5" t="s">
        <v>231</v>
      </c>
      <c r="D24" s="5" t="s">
        <v>232</v>
      </c>
      <c r="E24" s="4" t="s">
        <v>161</v>
      </c>
      <c r="F24" s="4" t="s">
        <v>162</v>
      </c>
      <c r="G24" s="6" t="s">
        <v>233</v>
      </c>
      <c r="H24" s="8">
        <v>0</v>
      </c>
      <c r="I24" s="5" t="s">
        <v>164</v>
      </c>
      <c r="J24" s="5" t="s">
        <v>165</v>
      </c>
      <c r="K24" s="5" t="s">
        <v>166</v>
      </c>
      <c r="L24" s="5" t="s">
        <v>234</v>
      </c>
      <c r="M24" s="8">
        <v>12592</v>
      </c>
      <c r="N24" s="5" t="s">
        <v>181</v>
      </c>
    </row>
    <row r="25" spans="1:14" x14ac:dyDescent="0.3">
      <c r="A25" s="1"/>
      <c r="B25" s="5" t="s">
        <v>61</v>
      </c>
      <c r="C25" s="5" t="s">
        <v>235</v>
      </c>
      <c r="D25" s="5" t="s">
        <v>236</v>
      </c>
      <c r="E25" s="4" t="s">
        <v>161</v>
      </c>
      <c r="F25" s="4" t="s">
        <v>162</v>
      </c>
      <c r="G25" s="6" t="s">
        <v>237</v>
      </c>
      <c r="H25" s="8">
        <v>0</v>
      </c>
      <c r="I25" s="5" t="s">
        <v>164</v>
      </c>
      <c r="J25" s="5" t="s">
        <v>180</v>
      </c>
      <c r="K25" s="5" t="s">
        <v>166</v>
      </c>
      <c r="L25" s="5" t="s">
        <v>173</v>
      </c>
      <c r="M25" s="8">
        <v>544</v>
      </c>
      <c r="N25" s="5" t="s">
        <v>181</v>
      </c>
    </row>
    <row r="26" spans="1:14" x14ac:dyDescent="0.3">
      <c r="A26" s="1"/>
      <c r="B26" s="5" t="s">
        <v>61</v>
      </c>
      <c r="C26" s="5" t="s">
        <v>238</v>
      </c>
      <c r="D26" s="5" t="s">
        <v>239</v>
      </c>
      <c r="E26" s="4" t="s">
        <v>240</v>
      </c>
      <c r="F26" s="4" t="s">
        <v>241</v>
      </c>
      <c r="G26" s="6" t="s">
        <v>242</v>
      </c>
      <c r="H26" s="8">
        <v>0</v>
      </c>
      <c r="I26" s="5" t="s">
        <v>164</v>
      </c>
      <c r="J26" s="5" t="s">
        <v>180</v>
      </c>
      <c r="K26" s="5" t="s">
        <v>166</v>
      </c>
      <c r="L26" s="5" t="s">
        <v>173</v>
      </c>
      <c r="M26" s="8">
        <v>8630</v>
      </c>
      <c r="N26" s="5" t="s">
        <v>181</v>
      </c>
    </row>
    <row r="27" spans="1:14" x14ac:dyDescent="0.3">
      <c r="A27" s="1"/>
      <c r="B27" s="5" t="s">
        <v>61</v>
      </c>
      <c r="C27" s="5" t="s">
        <v>243</v>
      </c>
      <c r="D27" s="5" t="s">
        <v>244</v>
      </c>
      <c r="E27" s="4" t="s">
        <v>245</v>
      </c>
      <c r="F27" s="4" t="s">
        <v>246</v>
      </c>
      <c r="G27" s="6" t="s">
        <v>247</v>
      </c>
      <c r="H27" s="8">
        <v>0</v>
      </c>
      <c r="I27" s="5" t="s">
        <v>164</v>
      </c>
      <c r="J27" s="5" t="s">
        <v>180</v>
      </c>
      <c r="K27" s="5" t="s">
        <v>166</v>
      </c>
      <c r="L27" s="5" t="s">
        <v>173</v>
      </c>
      <c r="M27" s="8">
        <v>9</v>
      </c>
      <c r="N27" s="5" t="s">
        <v>168</v>
      </c>
    </row>
    <row r="28" spans="1:14" ht="26.4" x14ac:dyDescent="0.3">
      <c r="A28" s="1"/>
      <c r="B28" s="5" t="s">
        <v>248</v>
      </c>
      <c r="C28" s="5" t="s">
        <v>249</v>
      </c>
      <c r="D28" s="5" t="s">
        <v>250</v>
      </c>
      <c r="E28" s="4" t="s">
        <v>251</v>
      </c>
      <c r="F28" s="4" t="s">
        <v>162</v>
      </c>
      <c r="G28" s="6" t="s">
        <v>252</v>
      </c>
      <c r="H28" s="8">
        <v>2.5070000000000001</v>
      </c>
      <c r="I28" s="5" t="s">
        <v>164</v>
      </c>
      <c r="J28" s="5" t="s">
        <v>165</v>
      </c>
      <c r="K28" s="5" t="s">
        <v>166</v>
      </c>
      <c r="L28" s="5" t="s">
        <v>173</v>
      </c>
      <c r="M28" s="8">
        <v>14793</v>
      </c>
      <c r="N28" s="5" t="s">
        <v>168</v>
      </c>
    </row>
    <row r="29" spans="1:14" ht="26.4" x14ac:dyDescent="0.3">
      <c r="A29" s="1"/>
      <c r="B29" s="5" t="s">
        <v>248</v>
      </c>
      <c r="C29" s="5" t="s">
        <v>249</v>
      </c>
      <c r="D29" s="5" t="s">
        <v>250</v>
      </c>
      <c r="E29" s="4" t="s">
        <v>251</v>
      </c>
      <c r="F29" s="4" t="s">
        <v>162</v>
      </c>
      <c r="G29" s="6" t="s">
        <v>253</v>
      </c>
      <c r="H29" s="8">
        <v>2.5070000000000001</v>
      </c>
      <c r="I29" s="5" t="s">
        <v>164</v>
      </c>
      <c r="J29" s="5" t="s">
        <v>165</v>
      </c>
      <c r="K29" s="5" t="s">
        <v>166</v>
      </c>
      <c r="L29" s="5" t="s">
        <v>173</v>
      </c>
      <c r="M29" s="8">
        <v>14793</v>
      </c>
      <c r="N29" s="5" t="s">
        <v>168</v>
      </c>
    </row>
    <row r="30" spans="1:14" x14ac:dyDescent="0.3">
      <c r="A30" s="1"/>
      <c r="B30" s="5" t="s">
        <v>254</v>
      </c>
      <c r="C30" s="5" t="s">
        <v>255</v>
      </c>
      <c r="D30" s="5" t="s">
        <v>134</v>
      </c>
      <c r="E30" s="4" t="s">
        <v>256</v>
      </c>
      <c r="F30" s="4" t="s">
        <v>162</v>
      </c>
      <c r="G30" s="6" t="s">
        <v>257</v>
      </c>
      <c r="H30" s="8">
        <v>20</v>
      </c>
      <c r="I30" s="5" t="s">
        <v>164</v>
      </c>
      <c r="J30" s="5" t="s">
        <v>165</v>
      </c>
      <c r="K30" s="5" t="s">
        <v>166</v>
      </c>
      <c r="L30" s="5" t="s">
        <v>173</v>
      </c>
      <c r="M30" s="8">
        <v>18265</v>
      </c>
      <c r="N30" s="5" t="s">
        <v>168</v>
      </c>
    </row>
    <row r="31" spans="1:14" x14ac:dyDescent="0.3">
      <c r="A31" s="1"/>
      <c r="B31" s="5" t="s">
        <v>64</v>
      </c>
      <c r="C31" s="5" t="s">
        <v>258</v>
      </c>
      <c r="D31" s="5" t="s">
        <v>244</v>
      </c>
      <c r="E31" s="4" t="s">
        <v>161</v>
      </c>
      <c r="F31" s="4" t="s">
        <v>162</v>
      </c>
      <c r="G31" s="6" t="s">
        <v>259</v>
      </c>
      <c r="H31" s="8">
        <v>235</v>
      </c>
      <c r="I31" s="5" t="s">
        <v>164</v>
      </c>
      <c r="J31" s="5" t="s">
        <v>165</v>
      </c>
      <c r="K31" s="5" t="s">
        <v>166</v>
      </c>
      <c r="L31" s="5" t="s">
        <v>173</v>
      </c>
      <c r="M31" s="8">
        <v>14972</v>
      </c>
      <c r="N31" s="5" t="s">
        <v>168</v>
      </c>
    </row>
    <row r="32" spans="1:14" x14ac:dyDescent="0.3">
      <c r="A32" s="1"/>
      <c r="B32" s="5" t="s">
        <v>36</v>
      </c>
      <c r="C32" s="5" t="s">
        <v>37</v>
      </c>
      <c r="D32" s="5" t="s">
        <v>39</v>
      </c>
      <c r="E32" s="4" t="s">
        <v>260</v>
      </c>
      <c r="F32" s="4" t="s">
        <v>261</v>
      </c>
      <c r="G32" s="6" t="s">
        <v>262</v>
      </c>
      <c r="H32" s="8">
        <v>47</v>
      </c>
      <c r="I32" s="5" t="s">
        <v>213</v>
      </c>
      <c r="J32" s="5" t="s">
        <v>165</v>
      </c>
      <c r="K32" s="5" t="s">
        <v>166</v>
      </c>
      <c r="L32" s="5" t="s">
        <v>234</v>
      </c>
      <c r="M32" s="8">
        <v>14006</v>
      </c>
      <c r="N32" s="5" t="s">
        <v>168</v>
      </c>
    </row>
    <row r="33" spans="1:14" ht="26.4" x14ac:dyDescent="0.3">
      <c r="A33" s="1"/>
      <c r="B33" s="5" t="s">
        <v>74</v>
      </c>
      <c r="C33" s="5" t="s">
        <v>263</v>
      </c>
      <c r="D33" s="5" t="s">
        <v>54</v>
      </c>
      <c r="E33" s="4" t="s">
        <v>161</v>
      </c>
      <c r="F33" s="4" t="s">
        <v>162</v>
      </c>
      <c r="G33" s="6" t="s">
        <v>264</v>
      </c>
      <c r="H33" s="8">
        <v>10.4</v>
      </c>
      <c r="I33" s="5" t="s">
        <v>164</v>
      </c>
      <c r="J33" s="5" t="s">
        <v>180</v>
      </c>
      <c r="K33" s="5" t="s">
        <v>166</v>
      </c>
      <c r="L33" s="5" t="s">
        <v>234</v>
      </c>
      <c r="M33" s="8">
        <v>22190</v>
      </c>
      <c r="N33" s="5" t="s">
        <v>168</v>
      </c>
    </row>
    <row r="34" spans="1:14" ht="26.4" x14ac:dyDescent="0.3">
      <c r="A34" s="1"/>
      <c r="B34" s="5" t="s">
        <v>74</v>
      </c>
      <c r="C34" s="5" t="s">
        <v>263</v>
      </c>
      <c r="D34" s="5" t="s">
        <v>265</v>
      </c>
      <c r="E34" s="4" t="s">
        <v>266</v>
      </c>
      <c r="F34" s="4" t="s">
        <v>267</v>
      </c>
      <c r="G34" s="6" t="s">
        <v>268</v>
      </c>
      <c r="H34" s="8">
        <v>135.19999999999999</v>
      </c>
      <c r="I34" s="5" t="s">
        <v>164</v>
      </c>
      <c r="J34" s="5" t="s">
        <v>165</v>
      </c>
      <c r="K34" s="5" t="s">
        <v>166</v>
      </c>
      <c r="L34" s="5" t="s">
        <v>173</v>
      </c>
      <c r="M34" s="8">
        <v>22377</v>
      </c>
      <c r="N34" s="5" t="s">
        <v>168</v>
      </c>
    </row>
    <row r="35" spans="1:14" ht="26.4" x14ac:dyDescent="0.3">
      <c r="A35" s="1"/>
      <c r="B35" s="5" t="s">
        <v>74</v>
      </c>
      <c r="C35" s="5" t="s">
        <v>269</v>
      </c>
      <c r="D35" s="5" t="s">
        <v>270</v>
      </c>
      <c r="E35" s="4" t="s">
        <v>266</v>
      </c>
      <c r="F35" s="4" t="s">
        <v>267</v>
      </c>
      <c r="G35" s="6" t="s">
        <v>268</v>
      </c>
      <c r="H35" s="8">
        <v>15.6</v>
      </c>
      <c r="I35" s="5" t="s">
        <v>164</v>
      </c>
      <c r="J35" s="5" t="s">
        <v>165</v>
      </c>
      <c r="K35" s="5" t="s">
        <v>166</v>
      </c>
      <c r="L35" s="5" t="s">
        <v>173</v>
      </c>
      <c r="M35" s="8">
        <v>22661</v>
      </c>
      <c r="N35" s="5" t="s">
        <v>168</v>
      </c>
    </row>
    <row r="36" spans="1:14" x14ac:dyDescent="0.3">
      <c r="A36" s="1"/>
      <c r="B36" s="5" t="s">
        <v>74</v>
      </c>
      <c r="C36" s="5" t="s">
        <v>271</v>
      </c>
      <c r="D36" s="5" t="s">
        <v>272</v>
      </c>
      <c r="E36" s="4" t="s">
        <v>273</v>
      </c>
      <c r="F36" s="4" t="s">
        <v>274</v>
      </c>
      <c r="G36" s="6" t="s">
        <v>275</v>
      </c>
      <c r="H36" s="8">
        <v>0</v>
      </c>
      <c r="I36" s="5" t="s">
        <v>164</v>
      </c>
      <c r="J36" s="5" t="s">
        <v>165</v>
      </c>
      <c r="K36" s="5" t="s">
        <v>166</v>
      </c>
      <c r="L36" s="5" t="s">
        <v>276</v>
      </c>
      <c r="M36" s="8">
        <v>14451</v>
      </c>
      <c r="N36" s="5" t="s">
        <v>181</v>
      </c>
    </row>
    <row r="37" spans="1:14" ht="52.8" x14ac:dyDescent="0.3">
      <c r="A37" s="1"/>
      <c r="B37" s="5" t="s">
        <v>74</v>
      </c>
      <c r="C37" s="5" t="s">
        <v>277</v>
      </c>
      <c r="D37" s="5" t="s">
        <v>278</v>
      </c>
      <c r="E37" s="4" t="s">
        <v>279</v>
      </c>
      <c r="F37" s="4" t="s">
        <v>162</v>
      </c>
      <c r="G37" s="6" t="s">
        <v>280</v>
      </c>
      <c r="H37" s="8">
        <v>45.5</v>
      </c>
      <c r="I37" s="5" t="s">
        <v>164</v>
      </c>
      <c r="J37" s="5" t="s">
        <v>165</v>
      </c>
      <c r="K37" s="5" t="s">
        <v>166</v>
      </c>
      <c r="L37" s="5" t="s">
        <v>173</v>
      </c>
      <c r="M37" s="8">
        <v>13141</v>
      </c>
      <c r="N37" s="5" t="s">
        <v>181</v>
      </c>
    </row>
    <row r="38" spans="1:14" ht="26.4" x14ac:dyDescent="0.3">
      <c r="A38" s="1"/>
      <c r="B38" s="5" t="s">
        <v>74</v>
      </c>
      <c r="C38" s="5" t="s">
        <v>277</v>
      </c>
      <c r="D38" s="5" t="s">
        <v>281</v>
      </c>
      <c r="E38" s="4" t="s">
        <v>251</v>
      </c>
      <c r="F38" s="4" t="s">
        <v>282</v>
      </c>
      <c r="G38" s="6" t="s">
        <v>283</v>
      </c>
      <c r="H38" s="8">
        <v>0</v>
      </c>
      <c r="I38" s="5" t="s">
        <v>164</v>
      </c>
      <c r="J38" s="5" t="s">
        <v>165</v>
      </c>
      <c r="K38" s="5" t="s">
        <v>166</v>
      </c>
      <c r="L38" s="5" t="s">
        <v>167</v>
      </c>
      <c r="M38" s="8">
        <v>12366</v>
      </c>
      <c r="N38" s="5" t="s">
        <v>181</v>
      </c>
    </row>
    <row r="39" spans="1:14" ht="52.8" x14ac:dyDescent="0.3">
      <c r="A39" s="1"/>
      <c r="B39" s="5" t="s">
        <v>74</v>
      </c>
      <c r="C39" s="5" t="s">
        <v>284</v>
      </c>
      <c r="D39" s="5" t="s">
        <v>77</v>
      </c>
      <c r="E39" s="4" t="s">
        <v>285</v>
      </c>
      <c r="F39" s="4" t="s">
        <v>162</v>
      </c>
      <c r="G39" s="6" t="s">
        <v>286</v>
      </c>
      <c r="H39" s="8">
        <v>45.5</v>
      </c>
      <c r="I39" s="5" t="s">
        <v>164</v>
      </c>
      <c r="J39" s="5" t="s">
        <v>165</v>
      </c>
      <c r="K39" s="5" t="s">
        <v>166</v>
      </c>
      <c r="L39" s="5" t="s">
        <v>173</v>
      </c>
      <c r="M39" s="8">
        <v>201</v>
      </c>
      <c r="N39" s="5" t="s">
        <v>168</v>
      </c>
    </row>
    <row r="40" spans="1:14" x14ac:dyDescent="0.3">
      <c r="A40" s="1"/>
      <c r="B40" s="5" t="s">
        <v>74</v>
      </c>
      <c r="C40" s="5" t="s">
        <v>284</v>
      </c>
      <c r="D40" s="5" t="s">
        <v>77</v>
      </c>
      <c r="E40" s="4" t="s">
        <v>287</v>
      </c>
      <c r="F40" s="4" t="s">
        <v>282</v>
      </c>
      <c r="G40" s="6" t="s">
        <v>288</v>
      </c>
      <c r="H40" s="8">
        <v>45.5</v>
      </c>
      <c r="I40" s="5" t="s">
        <v>164</v>
      </c>
      <c r="J40" s="5" t="s">
        <v>165</v>
      </c>
      <c r="K40" s="5" t="s">
        <v>166</v>
      </c>
      <c r="L40" s="5" t="s">
        <v>173</v>
      </c>
      <c r="M40" s="8">
        <v>201</v>
      </c>
      <c r="N40" s="5" t="s">
        <v>168</v>
      </c>
    </row>
    <row r="41" spans="1:14" ht="26.4" x14ac:dyDescent="0.3">
      <c r="A41" s="1"/>
      <c r="B41" s="5" t="s">
        <v>289</v>
      </c>
      <c r="C41" s="5" t="s">
        <v>290</v>
      </c>
      <c r="D41" s="5" t="s">
        <v>54</v>
      </c>
      <c r="E41" s="4" t="s">
        <v>161</v>
      </c>
      <c r="F41" s="4" t="s">
        <v>162</v>
      </c>
      <c r="G41" s="6" t="s">
        <v>291</v>
      </c>
      <c r="H41" s="8">
        <v>2.6</v>
      </c>
      <c r="I41" s="5" t="s">
        <v>164</v>
      </c>
      <c r="J41" s="5" t="s">
        <v>180</v>
      </c>
      <c r="K41" s="5" t="s">
        <v>166</v>
      </c>
      <c r="L41" s="5" t="s">
        <v>234</v>
      </c>
      <c r="M41" s="8">
        <v>21117</v>
      </c>
      <c r="N41" s="5" t="s">
        <v>168</v>
      </c>
    </row>
    <row r="42" spans="1:14" ht="26.4" x14ac:dyDescent="0.3">
      <c r="A42" s="1"/>
      <c r="B42" s="5" t="s">
        <v>289</v>
      </c>
      <c r="C42" s="5" t="s">
        <v>292</v>
      </c>
      <c r="D42" s="5" t="s">
        <v>293</v>
      </c>
      <c r="E42" s="4" t="s">
        <v>161</v>
      </c>
      <c r="F42" s="4" t="s">
        <v>162</v>
      </c>
      <c r="G42" s="6" t="s">
        <v>294</v>
      </c>
      <c r="H42" s="8">
        <v>0</v>
      </c>
      <c r="I42" s="5" t="s">
        <v>164</v>
      </c>
      <c r="J42" s="5" t="s">
        <v>165</v>
      </c>
      <c r="K42" s="5" t="s">
        <v>166</v>
      </c>
      <c r="L42" s="5" t="s">
        <v>234</v>
      </c>
      <c r="M42" s="8">
        <v>21126</v>
      </c>
      <c r="N42" s="5" t="s">
        <v>181</v>
      </c>
    </row>
    <row r="43" spans="1:14" ht="26.4" x14ac:dyDescent="0.3">
      <c r="A43" s="1"/>
      <c r="B43" s="5" t="s">
        <v>295</v>
      </c>
      <c r="C43" s="5" t="s">
        <v>296</v>
      </c>
      <c r="D43" s="5" t="s">
        <v>54</v>
      </c>
      <c r="E43" s="4" t="s">
        <v>161</v>
      </c>
      <c r="F43" s="4" t="s">
        <v>162</v>
      </c>
      <c r="G43" s="6" t="s">
        <v>297</v>
      </c>
      <c r="H43" s="8">
        <v>2.6</v>
      </c>
      <c r="I43" s="5" t="s">
        <v>164</v>
      </c>
      <c r="J43" s="5" t="s">
        <v>180</v>
      </c>
      <c r="K43" s="5" t="s">
        <v>166</v>
      </c>
      <c r="L43" s="5" t="s">
        <v>234</v>
      </c>
      <c r="M43" s="8">
        <v>21298</v>
      </c>
      <c r="N43" s="5" t="s">
        <v>168</v>
      </c>
    </row>
    <row r="44" spans="1:14" ht="26.4" x14ac:dyDescent="0.3">
      <c r="A44" s="1"/>
      <c r="B44" s="5" t="s">
        <v>298</v>
      </c>
      <c r="C44" s="5" t="s">
        <v>299</v>
      </c>
      <c r="D44" s="5" t="s">
        <v>300</v>
      </c>
      <c r="E44" s="4" t="s">
        <v>301</v>
      </c>
      <c r="F44" s="4" t="s">
        <v>302</v>
      </c>
      <c r="G44" s="6" t="s">
        <v>303</v>
      </c>
      <c r="H44" s="8">
        <v>0</v>
      </c>
      <c r="I44" s="5" t="s">
        <v>164</v>
      </c>
      <c r="J44" s="5" t="s">
        <v>180</v>
      </c>
      <c r="K44" s="5" t="s">
        <v>166</v>
      </c>
      <c r="L44" s="5" t="s">
        <v>173</v>
      </c>
      <c r="M44" s="8">
        <v>708</v>
      </c>
      <c r="N44" s="5" t="s">
        <v>181</v>
      </c>
    </row>
    <row r="45" spans="1:14" ht="26.4" x14ac:dyDescent="0.3">
      <c r="A45" s="1"/>
      <c r="B45" s="5" t="s">
        <v>304</v>
      </c>
      <c r="C45" s="5" t="s">
        <v>305</v>
      </c>
      <c r="D45" s="5" t="s">
        <v>134</v>
      </c>
      <c r="E45" s="4" t="s">
        <v>161</v>
      </c>
      <c r="F45" s="4" t="s">
        <v>162</v>
      </c>
      <c r="G45" s="6" t="s">
        <v>306</v>
      </c>
      <c r="H45" s="8">
        <v>0</v>
      </c>
      <c r="I45" s="5" t="s">
        <v>164</v>
      </c>
      <c r="J45" s="5" t="s">
        <v>165</v>
      </c>
      <c r="K45" s="5" t="s">
        <v>166</v>
      </c>
      <c r="L45" s="5" t="s">
        <v>173</v>
      </c>
      <c r="M45" s="8">
        <v>14845</v>
      </c>
      <c r="N45" s="5" t="s">
        <v>168</v>
      </c>
    </row>
    <row r="46" spans="1:14" x14ac:dyDescent="0.3">
      <c r="A46" s="1"/>
      <c r="B46" s="5" t="s">
        <v>307</v>
      </c>
      <c r="C46" s="5" t="s">
        <v>308</v>
      </c>
      <c r="D46" s="5" t="s">
        <v>309</v>
      </c>
      <c r="E46" s="4" t="s">
        <v>161</v>
      </c>
      <c r="F46" s="4" t="s">
        <v>162</v>
      </c>
      <c r="G46" s="6" t="s">
        <v>310</v>
      </c>
      <c r="H46" s="8">
        <v>0.34644999999999998</v>
      </c>
      <c r="I46" s="5" t="s">
        <v>164</v>
      </c>
      <c r="J46" s="5" t="s">
        <v>165</v>
      </c>
      <c r="K46" s="5" t="s">
        <v>166</v>
      </c>
      <c r="L46" s="5" t="s">
        <v>234</v>
      </c>
      <c r="M46" s="8">
        <v>1019</v>
      </c>
      <c r="N46" s="5" t="s">
        <v>168</v>
      </c>
    </row>
    <row r="47" spans="1:14" x14ac:dyDescent="0.3">
      <c r="A47" s="1"/>
      <c r="B47" s="5" t="s">
        <v>307</v>
      </c>
      <c r="C47" s="5" t="s">
        <v>308</v>
      </c>
      <c r="D47" s="5" t="s">
        <v>311</v>
      </c>
      <c r="E47" s="4" t="s">
        <v>161</v>
      </c>
      <c r="F47" s="4" t="s">
        <v>162</v>
      </c>
      <c r="G47" s="6" t="s">
        <v>310</v>
      </c>
      <c r="H47" s="8">
        <v>0.79612000000000005</v>
      </c>
      <c r="I47" s="5" t="s">
        <v>164</v>
      </c>
      <c r="J47" s="5" t="s">
        <v>165</v>
      </c>
      <c r="K47" s="5" t="s">
        <v>166</v>
      </c>
      <c r="L47" s="5" t="s">
        <v>234</v>
      </c>
      <c r="M47" s="8">
        <v>1020</v>
      </c>
      <c r="N47" s="5" t="s">
        <v>168</v>
      </c>
    </row>
    <row r="48" spans="1:14" x14ac:dyDescent="0.3">
      <c r="A48" s="1"/>
      <c r="B48" s="5" t="s">
        <v>307</v>
      </c>
      <c r="C48" s="5" t="s">
        <v>308</v>
      </c>
      <c r="D48" s="5" t="s">
        <v>312</v>
      </c>
      <c r="E48" s="4" t="s">
        <v>161</v>
      </c>
      <c r="F48" s="4" t="s">
        <v>162</v>
      </c>
      <c r="G48" s="6" t="s">
        <v>310</v>
      </c>
      <c r="H48" s="8">
        <v>0.40029999999999999</v>
      </c>
      <c r="I48" s="5" t="s">
        <v>164</v>
      </c>
      <c r="J48" s="5" t="s">
        <v>165</v>
      </c>
      <c r="K48" s="5" t="s">
        <v>166</v>
      </c>
      <c r="L48" s="5" t="s">
        <v>234</v>
      </c>
      <c r="M48" s="8">
        <v>1034</v>
      </c>
      <c r="N48" s="5" t="s">
        <v>168</v>
      </c>
    </row>
    <row r="49" spans="1:14" ht="26.4" x14ac:dyDescent="0.3">
      <c r="A49" s="1"/>
      <c r="B49" s="5" t="s">
        <v>313</v>
      </c>
      <c r="C49" s="5" t="s">
        <v>314</v>
      </c>
      <c r="D49" s="5" t="s">
        <v>315</v>
      </c>
      <c r="E49" s="4" t="s">
        <v>287</v>
      </c>
      <c r="F49" s="4" t="s">
        <v>302</v>
      </c>
      <c r="G49" s="6" t="s">
        <v>316</v>
      </c>
      <c r="H49" s="8">
        <v>0</v>
      </c>
      <c r="I49" s="5" t="s">
        <v>164</v>
      </c>
      <c r="J49" s="5" t="s">
        <v>165</v>
      </c>
      <c r="K49" s="5" t="s">
        <v>166</v>
      </c>
      <c r="L49" s="5" t="s">
        <v>173</v>
      </c>
      <c r="M49" s="8">
        <v>12896</v>
      </c>
      <c r="N49" s="5" t="s">
        <v>181</v>
      </c>
    </row>
    <row r="50" spans="1:14" x14ac:dyDescent="0.3">
      <c r="A50" s="1"/>
      <c r="B50" s="5" t="s">
        <v>313</v>
      </c>
      <c r="C50" s="5" t="s">
        <v>314</v>
      </c>
      <c r="D50" s="5" t="s">
        <v>315</v>
      </c>
      <c r="E50" s="4" t="s">
        <v>287</v>
      </c>
      <c r="F50" s="4" t="s">
        <v>302</v>
      </c>
      <c r="G50" s="6" t="s">
        <v>317</v>
      </c>
      <c r="H50" s="8">
        <v>0</v>
      </c>
      <c r="I50" s="5" t="s">
        <v>164</v>
      </c>
      <c r="J50" s="5" t="s">
        <v>165</v>
      </c>
      <c r="K50" s="5" t="s">
        <v>166</v>
      </c>
      <c r="L50" s="5" t="s">
        <v>234</v>
      </c>
      <c r="M50" s="8">
        <v>12896</v>
      </c>
      <c r="N50" s="5" t="s">
        <v>181</v>
      </c>
    </row>
    <row r="51" spans="1:14" x14ac:dyDescent="0.3">
      <c r="A51" s="1"/>
      <c r="B51" s="5" t="s">
        <v>86</v>
      </c>
      <c r="C51" s="5" t="s">
        <v>318</v>
      </c>
      <c r="D51" s="5" t="s">
        <v>319</v>
      </c>
      <c r="E51" s="4" t="s">
        <v>161</v>
      </c>
      <c r="F51" s="4" t="s">
        <v>320</v>
      </c>
      <c r="G51" s="6" t="s">
        <v>321</v>
      </c>
      <c r="H51" s="8">
        <v>0</v>
      </c>
      <c r="I51" s="5" t="s">
        <v>164</v>
      </c>
      <c r="J51" s="5" t="s">
        <v>180</v>
      </c>
      <c r="K51" s="5" t="s">
        <v>166</v>
      </c>
      <c r="L51" s="5" t="s">
        <v>276</v>
      </c>
      <c r="M51" s="8">
        <v>12713</v>
      </c>
      <c r="N51" s="5" t="s">
        <v>168</v>
      </c>
    </row>
    <row r="52" spans="1:14" x14ac:dyDescent="0.3">
      <c r="A52" s="1"/>
      <c r="B52" s="5" t="s">
        <v>86</v>
      </c>
      <c r="C52" s="5" t="s">
        <v>318</v>
      </c>
      <c r="D52" s="5" t="s">
        <v>322</v>
      </c>
      <c r="E52" s="4" t="s">
        <v>323</v>
      </c>
      <c r="F52" s="4" t="s">
        <v>162</v>
      </c>
      <c r="G52" s="6" t="s">
        <v>324</v>
      </c>
      <c r="H52" s="8">
        <v>0</v>
      </c>
      <c r="I52" s="5" t="s">
        <v>164</v>
      </c>
      <c r="J52" s="5" t="s">
        <v>165</v>
      </c>
      <c r="K52" s="5" t="s">
        <v>166</v>
      </c>
      <c r="L52" s="5" t="s">
        <v>173</v>
      </c>
      <c r="M52" s="8">
        <v>202</v>
      </c>
      <c r="N52" s="5" t="s">
        <v>168</v>
      </c>
    </row>
    <row r="53" spans="1:14" ht="26.4" x14ac:dyDescent="0.3">
      <c r="A53" s="1"/>
      <c r="B53" s="5" t="s">
        <v>325</v>
      </c>
      <c r="C53" s="5" t="s">
        <v>326</v>
      </c>
      <c r="D53" s="5" t="s">
        <v>327</v>
      </c>
      <c r="E53" s="4" t="s">
        <v>161</v>
      </c>
      <c r="F53" s="4" t="s">
        <v>162</v>
      </c>
      <c r="G53" s="6" t="s">
        <v>328</v>
      </c>
      <c r="H53" s="8">
        <v>0</v>
      </c>
      <c r="I53" s="5" t="s">
        <v>164</v>
      </c>
      <c r="J53" s="5" t="s">
        <v>180</v>
      </c>
      <c r="K53" s="5" t="s">
        <v>166</v>
      </c>
      <c r="L53" s="5" t="s">
        <v>167</v>
      </c>
      <c r="M53" s="8">
        <v>679</v>
      </c>
      <c r="N53" s="5" t="s">
        <v>181</v>
      </c>
    </row>
    <row r="54" spans="1:14" x14ac:dyDescent="0.3">
      <c r="A54" s="1"/>
      <c r="B54" s="5" t="s">
        <v>329</v>
      </c>
      <c r="C54" s="5" t="s">
        <v>330</v>
      </c>
      <c r="D54" s="5" t="s">
        <v>331</v>
      </c>
      <c r="E54" s="4" t="s">
        <v>161</v>
      </c>
      <c r="F54" s="4" t="s">
        <v>162</v>
      </c>
      <c r="G54" s="6" t="s">
        <v>332</v>
      </c>
      <c r="H54" s="8">
        <v>0</v>
      </c>
      <c r="I54" s="5" t="s">
        <v>164</v>
      </c>
      <c r="J54" s="5" t="s">
        <v>165</v>
      </c>
      <c r="K54" s="5" t="s">
        <v>166</v>
      </c>
      <c r="L54" s="5" t="s">
        <v>167</v>
      </c>
      <c r="M54" s="8">
        <v>8834</v>
      </c>
      <c r="N54" s="5" t="s">
        <v>181</v>
      </c>
    </row>
    <row r="55" spans="1:14" ht="52.8" x14ac:dyDescent="0.3">
      <c r="A55" s="1"/>
      <c r="B55" s="5" t="s">
        <v>333</v>
      </c>
      <c r="C55" s="5" t="s">
        <v>334</v>
      </c>
      <c r="D55" s="5" t="s">
        <v>335</v>
      </c>
      <c r="E55" s="4" t="s">
        <v>161</v>
      </c>
      <c r="F55" s="4" t="s">
        <v>162</v>
      </c>
      <c r="G55" s="6" t="s">
        <v>336</v>
      </c>
      <c r="H55" s="8">
        <v>0</v>
      </c>
      <c r="I55" s="5" t="s">
        <v>164</v>
      </c>
      <c r="J55" s="5" t="s">
        <v>180</v>
      </c>
      <c r="K55" s="5" t="s">
        <v>166</v>
      </c>
      <c r="L55" s="5" t="s">
        <v>167</v>
      </c>
      <c r="M55" s="8">
        <v>14956</v>
      </c>
      <c r="N55" s="5" t="s">
        <v>181</v>
      </c>
    </row>
    <row r="56" spans="1:14" x14ac:dyDescent="0.3">
      <c r="A56" s="1"/>
      <c r="B56" s="5" t="s">
        <v>108</v>
      </c>
      <c r="C56" s="5" t="s">
        <v>337</v>
      </c>
      <c r="D56" s="5" t="s">
        <v>244</v>
      </c>
      <c r="E56" s="4" t="s">
        <v>161</v>
      </c>
      <c r="F56" s="4" t="s">
        <v>162</v>
      </c>
      <c r="G56" s="6" t="s">
        <v>338</v>
      </c>
      <c r="H56" s="8">
        <v>67</v>
      </c>
      <c r="I56" s="5" t="s">
        <v>164</v>
      </c>
      <c r="J56" s="5" t="s">
        <v>165</v>
      </c>
      <c r="K56" s="5" t="s">
        <v>166</v>
      </c>
      <c r="L56" s="5" t="s">
        <v>173</v>
      </c>
      <c r="M56" s="8">
        <v>23</v>
      </c>
      <c r="N56" s="5" t="s">
        <v>168</v>
      </c>
    </row>
    <row r="57" spans="1:14" ht="26.4" x14ac:dyDescent="0.3">
      <c r="A57" s="1"/>
      <c r="B57" s="5" t="s">
        <v>108</v>
      </c>
      <c r="C57" s="5" t="s">
        <v>339</v>
      </c>
      <c r="D57" s="5" t="s">
        <v>54</v>
      </c>
      <c r="E57" s="4" t="s">
        <v>340</v>
      </c>
      <c r="F57" s="4" t="s">
        <v>162</v>
      </c>
      <c r="G57" s="6" t="s">
        <v>341</v>
      </c>
      <c r="H57" s="8">
        <v>94</v>
      </c>
      <c r="I57" s="5" t="s">
        <v>164</v>
      </c>
      <c r="J57" s="5" t="s">
        <v>165</v>
      </c>
      <c r="K57" s="5" t="s">
        <v>166</v>
      </c>
      <c r="L57" s="5" t="s">
        <v>173</v>
      </c>
      <c r="M57" s="8">
        <v>23253</v>
      </c>
      <c r="N57" s="5" t="s">
        <v>168</v>
      </c>
    </row>
    <row r="58" spans="1:14" ht="26.4" x14ac:dyDescent="0.3">
      <c r="A58" s="1"/>
      <c r="B58" s="5" t="s">
        <v>108</v>
      </c>
      <c r="C58" s="5" t="s">
        <v>339</v>
      </c>
      <c r="D58" s="5" t="s">
        <v>54</v>
      </c>
      <c r="E58" s="4" t="s">
        <v>340</v>
      </c>
      <c r="F58" s="4" t="s">
        <v>282</v>
      </c>
      <c r="G58" s="6" t="s">
        <v>342</v>
      </c>
      <c r="H58" s="8">
        <v>177</v>
      </c>
      <c r="I58" s="5" t="s">
        <v>164</v>
      </c>
      <c r="J58" s="5" t="s">
        <v>165</v>
      </c>
      <c r="K58" s="5" t="s">
        <v>166</v>
      </c>
      <c r="L58" s="5" t="s">
        <v>173</v>
      </c>
      <c r="M58" s="8">
        <v>23253</v>
      </c>
      <c r="N58" s="5" t="s">
        <v>168</v>
      </c>
    </row>
    <row r="59" spans="1:14" ht="26.4" x14ac:dyDescent="0.3">
      <c r="A59" s="1"/>
      <c r="B59" s="5" t="s">
        <v>108</v>
      </c>
      <c r="C59" s="5" t="s">
        <v>339</v>
      </c>
      <c r="D59" s="5" t="s">
        <v>54</v>
      </c>
      <c r="E59" s="4" t="s">
        <v>340</v>
      </c>
      <c r="F59" s="4" t="s">
        <v>282</v>
      </c>
      <c r="G59" s="6" t="s">
        <v>343</v>
      </c>
      <c r="H59" s="8">
        <v>177</v>
      </c>
      <c r="I59" s="5" t="s">
        <v>164</v>
      </c>
      <c r="J59" s="5" t="s">
        <v>165</v>
      </c>
      <c r="K59" s="5" t="s">
        <v>166</v>
      </c>
      <c r="L59" s="5" t="s">
        <v>173</v>
      </c>
      <c r="M59" s="8">
        <v>23253</v>
      </c>
      <c r="N59" s="5" t="s">
        <v>168</v>
      </c>
    </row>
    <row r="60" spans="1:14" ht="39.6" x14ac:dyDescent="0.3">
      <c r="A60" s="1"/>
      <c r="B60" s="5" t="s">
        <v>108</v>
      </c>
      <c r="C60" s="5" t="s">
        <v>339</v>
      </c>
      <c r="D60" s="5" t="s">
        <v>54</v>
      </c>
      <c r="E60" s="4" t="s">
        <v>340</v>
      </c>
      <c r="F60" s="4" t="s">
        <v>282</v>
      </c>
      <c r="G60" s="6" t="s">
        <v>344</v>
      </c>
      <c r="H60" s="8">
        <v>177</v>
      </c>
      <c r="I60" s="5" t="s">
        <v>164</v>
      </c>
      <c r="J60" s="5" t="s">
        <v>165</v>
      </c>
      <c r="K60" s="5" t="s">
        <v>166</v>
      </c>
      <c r="L60" s="5" t="s">
        <v>173</v>
      </c>
      <c r="M60" s="8">
        <v>23253</v>
      </c>
      <c r="N60" s="5" t="s">
        <v>168</v>
      </c>
    </row>
    <row r="61" spans="1:14" x14ac:dyDescent="0.3">
      <c r="A61" s="1"/>
      <c r="B61" s="5" t="s">
        <v>345</v>
      </c>
      <c r="C61" s="5" t="s">
        <v>346</v>
      </c>
      <c r="D61" s="5" t="s">
        <v>347</v>
      </c>
      <c r="E61" s="4" t="s">
        <v>161</v>
      </c>
      <c r="F61" s="4" t="s">
        <v>348</v>
      </c>
      <c r="G61" s="6" t="s">
        <v>349</v>
      </c>
      <c r="H61" s="8">
        <v>1.2</v>
      </c>
      <c r="I61" s="5" t="s">
        <v>164</v>
      </c>
      <c r="J61" s="5" t="s">
        <v>165</v>
      </c>
      <c r="K61" s="5" t="s">
        <v>166</v>
      </c>
      <c r="L61" s="5" t="s">
        <v>173</v>
      </c>
      <c r="M61" s="8">
        <v>20851</v>
      </c>
      <c r="N61" s="5" t="s">
        <v>168</v>
      </c>
    </row>
    <row r="62" spans="1:14" x14ac:dyDescent="0.3">
      <c r="A62" s="1"/>
      <c r="B62" s="5" t="s">
        <v>345</v>
      </c>
      <c r="C62" s="5" t="s">
        <v>346</v>
      </c>
      <c r="D62" s="5" t="s">
        <v>350</v>
      </c>
      <c r="E62" s="4" t="s">
        <v>161</v>
      </c>
      <c r="F62" s="4" t="s">
        <v>162</v>
      </c>
      <c r="G62" s="6" t="s">
        <v>351</v>
      </c>
      <c r="H62" s="8">
        <v>1.2</v>
      </c>
      <c r="I62" s="5" t="s">
        <v>164</v>
      </c>
      <c r="J62" s="5" t="s">
        <v>165</v>
      </c>
      <c r="K62" s="5" t="s">
        <v>166</v>
      </c>
      <c r="L62" s="5" t="s">
        <v>173</v>
      </c>
      <c r="M62" s="8">
        <v>20852</v>
      </c>
      <c r="N62" s="5" t="s">
        <v>168</v>
      </c>
    </row>
    <row r="63" spans="1:14" x14ac:dyDescent="0.3">
      <c r="A63" s="1"/>
      <c r="B63" s="5" t="s">
        <v>345</v>
      </c>
      <c r="C63" s="5" t="s">
        <v>352</v>
      </c>
      <c r="D63" s="5" t="s">
        <v>244</v>
      </c>
      <c r="E63" s="4" t="s">
        <v>161</v>
      </c>
      <c r="F63" s="4" t="s">
        <v>162</v>
      </c>
      <c r="G63" s="6" t="s">
        <v>353</v>
      </c>
      <c r="H63" s="8">
        <v>1.5</v>
      </c>
      <c r="I63" s="5" t="s">
        <v>164</v>
      </c>
      <c r="J63" s="5" t="s">
        <v>165</v>
      </c>
      <c r="K63" s="5" t="s">
        <v>166</v>
      </c>
      <c r="L63" s="5" t="s">
        <v>173</v>
      </c>
      <c r="M63" s="8">
        <v>15114</v>
      </c>
      <c r="N63" s="5" t="s">
        <v>168</v>
      </c>
    </row>
    <row r="64" spans="1:14" ht="26.4" x14ac:dyDescent="0.3">
      <c r="A64" s="1"/>
      <c r="B64" s="5" t="s">
        <v>354</v>
      </c>
      <c r="C64" s="5" t="s">
        <v>355</v>
      </c>
      <c r="D64" s="5" t="s">
        <v>356</v>
      </c>
      <c r="E64" s="4" t="s">
        <v>161</v>
      </c>
      <c r="F64" s="4" t="s">
        <v>162</v>
      </c>
      <c r="G64" s="6" t="s">
        <v>357</v>
      </c>
      <c r="H64" s="8">
        <v>7.8470000000000004</v>
      </c>
      <c r="I64" s="5" t="s">
        <v>164</v>
      </c>
      <c r="J64" s="5" t="s">
        <v>165</v>
      </c>
      <c r="K64" s="5" t="s">
        <v>166</v>
      </c>
      <c r="L64" s="5" t="s">
        <v>234</v>
      </c>
      <c r="M64" s="8">
        <v>14960</v>
      </c>
      <c r="N64" s="5" t="s">
        <v>168</v>
      </c>
    </row>
    <row r="65" spans="1:14" ht="26.4" x14ac:dyDescent="0.3">
      <c r="A65" s="1"/>
      <c r="B65" s="5" t="s">
        <v>358</v>
      </c>
      <c r="C65" s="5" t="s">
        <v>359</v>
      </c>
      <c r="D65" s="5" t="s">
        <v>360</v>
      </c>
      <c r="E65" s="4" t="s">
        <v>161</v>
      </c>
      <c r="F65" s="4" t="s">
        <v>162</v>
      </c>
      <c r="G65" s="6" t="s">
        <v>361</v>
      </c>
      <c r="H65" s="8">
        <v>0</v>
      </c>
      <c r="I65" s="5" t="s">
        <v>164</v>
      </c>
      <c r="J65" s="5" t="s">
        <v>165</v>
      </c>
      <c r="K65" s="5" t="s">
        <v>166</v>
      </c>
      <c r="L65" s="5" t="s">
        <v>234</v>
      </c>
      <c r="M65" s="8">
        <v>8740</v>
      </c>
      <c r="N65" s="5" t="s">
        <v>181</v>
      </c>
    </row>
    <row r="66" spans="1:14" ht="26.4" x14ac:dyDescent="0.3">
      <c r="A66" s="1"/>
      <c r="B66" s="5" t="s">
        <v>362</v>
      </c>
      <c r="C66" s="5" t="s">
        <v>363</v>
      </c>
      <c r="D66" s="5" t="s">
        <v>364</v>
      </c>
      <c r="E66" s="4" t="s">
        <v>161</v>
      </c>
      <c r="F66" s="4" t="s">
        <v>162</v>
      </c>
      <c r="G66" s="6" t="s">
        <v>365</v>
      </c>
      <c r="H66" s="8">
        <v>0</v>
      </c>
      <c r="I66" s="5" t="s">
        <v>164</v>
      </c>
      <c r="J66" s="5" t="s">
        <v>180</v>
      </c>
      <c r="K66" s="5" t="s">
        <v>166</v>
      </c>
      <c r="L66" s="5" t="s">
        <v>167</v>
      </c>
      <c r="M66" s="8">
        <v>24124</v>
      </c>
      <c r="N66" s="5" t="s">
        <v>181</v>
      </c>
    </row>
    <row r="67" spans="1:14" x14ac:dyDescent="0.3">
      <c r="A67" s="1"/>
      <c r="B67" s="5" t="s">
        <v>362</v>
      </c>
      <c r="C67" s="5" t="s">
        <v>359</v>
      </c>
      <c r="D67" s="5" t="s">
        <v>366</v>
      </c>
      <c r="E67" s="4" t="s">
        <v>287</v>
      </c>
      <c r="F67" s="4" t="s">
        <v>367</v>
      </c>
      <c r="G67" s="6" t="s">
        <v>368</v>
      </c>
      <c r="H67" s="8">
        <v>0</v>
      </c>
      <c r="I67" s="5" t="s">
        <v>164</v>
      </c>
      <c r="J67" s="5" t="s">
        <v>165</v>
      </c>
      <c r="K67" s="5" t="s">
        <v>166</v>
      </c>
      <c r="L67" s="5" t="s">
        <v>167</v>
      </c>
      <c r="M67" s="8">
        <v>901</v>
      </c>
      <c r="N67" s="5" t="s">
        <v>181</v>
      </c>
    </row>
    <row r="68" spans="1:14" ht="26.4" x14ac:dyDescent="0.3">
      <c r="A68" s="1"/>
      <c r="B68" s="5" t="s">
        <v>362</v>
      </c>
      <c r="C68" s="5" t="s">
        <v>359</v>
      </c>
      <c r="D68" s="5" t="s">
        <v>369</v>
      </c>
      <c r="E68" s="4" t="s">
        <v>287</v>
      </c>
      <c r="F68" s="4" t="s">
        <v>302</v>
      </c>
      <c r="G68" s="6" t="s">
        <v>370</v>
      </c>
      <c r="H68" s="8">
        <v>0</v>
      </c>
      <c r="I68" s="5" t="s">
        <v>164</v>
      </c>
      <c r="J68" s="5" t="s">
        <v>165</v>
      </c>
      <c r="K68" s="5" t="s">
        <v>166</v>
      </c>
      <c r="L68" s="5" t="s">
        <v>173</v>
      </c>
      <c r="M68" s="8">
        <v>15272</v>
      </c>
      <c r="N68" s="5" t="s">
        <v>181</v>
      </c>
    </row>
    <row r="69" spans="1:14" x14ac:dyDescent="0.3">
      <c r="A69" s="1"/>
      <c r="B69" s="5" t="s">
        <v>362</v>
      </c>
      <c r="C69" s="5" t="s">
        <v>359</v>
      </c>
      <c r="D69" s="5" t="s">
        <v>371</v>
      </c>
      <c r="E69" s="4" t="s">
        <v>367</v>
      </c>
      <c r="F69" s="4" t="s">
        <v>302</v>
      </c>
      <c r="G69" s="6" t="s">
        <v>368</v>
      </c>
      <c r="H69" s="8">
        <v>0</v>
      </c>
      <c r="I69" s="5" t="s">
        <v>164</v>
      </c>
      <c r="J69" s="5" t="s">
        <v>165</v>
      </c>
      <c r="K69" s="5" t="s">
        <v>166</v>
      </c>
      <c r="L69" s="5" t="s">
        <v>167</v>
      </c>
      <c r="M69" s="8">
        <v>902</v>
      </c>
      <c r="N69" s="5" t="s">
        <v>181</v>
      </c>
    </row>
    <row r="70" spans="1:14" x14ac:dyDescent="0.3">
      <c r="A70" s="1"/>
      <c r="B70" s="5" t="s">
        <v>362</v>
      </c>
      <c r="C70" s="5" t="s">
        <v>372</v>
      </c>
      <c r="D70" s="5" t="s">
        <v>373</v>
      </c>
      <c r="E70" s="4" t="s">
        <v>161</v>
      </c>
      <c r="F70" s="4" t="s">
        <v>162</v>
      </c>
      <c r="G70" s="6" t="s">
        <v>374</v>
      </c>
      <c r="H70" s="8">
        <v>0</v>
      </c>
      <c r="I70" s="5" t="s">
        <v>164</v>
      </c>
      <c r="J70" s="5" t="s">
        <v>165</v>
      </c>
      <c r="K70" s="5" t="s">
        <v>166</v>
      </c>
      <c r="L70" s="5" t="s">
        <v>167</v>
      </c>
      <c r="M70" s="8">
        <v>352</v>
      </c>
      <c r="N70" s="5" t="s">
        <v>181</v>
      </c>
    </row>
    <row r="71" spans="1:14" ht="39.6" x14ac:dyDescent="0.3">
      <c r="A71" s="1"/>
      <c r="B71" s="5" t="s">
        <v>362</v>
      </c>
      <c r="C71" s="5" t="s">
        <v>372</v>
      </c>
      <c r="D71" s="5" t="s">
        <v>375</v>
      </c>
      <c r="E71" s="4" t="s">
        <v>161</v>
      </c>
      <c r="F71" s="4" t="s">
        <v>162</v>
      </c>
      <c r="G71" s="6" t="s">
        <v>376</v>
      </c>
      <c r="H71" s="8">
        <v>0</v>
      </c>
      <c r="I71" s="5" t="s">
        <v>164</v>
      </c>
      <c r="J71" s="5" t="s">
        <v>180</v>
      </c>
      <c r="K71" s="5" t="s">
        <v>166</v>
      </c>
      <c r="L71" s="5" t="s">
        <v>167</v>
      </c>
      <c r="M71" s="8">
        <v>18818</v>
      </c>
      <c r="N71" s="5" t="s">
        <v>181</v>
      </c>
    </row>
    <row r="72" spans="1:14" ht="66" x14ac:dyDescent="0.3">
      <c r="A72" s="1"/>
      <c r="B72" s="5" t="s">
        <v>362</v>
      </c>
      <c r="C72" s="5" t="s">
        <v>372</v>
      </c>
      <c r="D72" s="5" t="s">
        <v>377</v>
      </c>
      <c r="E72" s="4" t="s">
        <v>161</v>
      </c>
      <c r="F72" s="4" t="s">
        <v>162</v>
      </c>
      <c r="G72" s="6" t="s">
        <v>378</v>
      </c>
      <c r="H72" s="8">
        <v>0</v>
      </c>
      <c r="I72" s="5" t="s">
        <v>164</v>
      </c>
      <c r="J72" s="5" t="s">
        <v>165</v>
      </c>
      <c r="K72" s="5" t="s">
        <v>166</v>
      </c>
      <c r="L72" s="5" t="s">
        <v>167</v>
      </c>
      <c r="M72" s="8">
        <v>8939</v>
      </c>
      <c r="N72" s="5" t="s">
        <v>181</v>
      </c>
    </row>
    <row r="73" spans="1:14" ht="26.4" x14ac:dyDescent="0.3">
      <c r="A73" s="1"/>
      <c r="B73" s="5" t="s">
        <v>362</v>
      </c>
      <c r="C73" s="5" t="s">
        <v>379</v>
      </c>
      <c r="D73" s="5" t="s">
        <v>380</v>
      </c>
      <c r="E73" s="4" t="s">
        <v>287</v>
      </c>
      <c r="F73" s="4" t="s">
        <v>302</v>
      </c>
      <c r="G73" s="6" t="s">
        <v>381</v>
      </c>
      <c r="H73" s="8">
        <v>0</v>
      </c>
      <c r="I73" s="5" t="s">
        <v>164</v>
      </c>
      <c r="J73" s="5" t="s">
        <v>165</v>
      </c>
      <c r="K73" s="5" t="s">
        <v>166</v>
      </c>
      <c r="L73" s="5" t="s">
        <v>173</v>
      </c>
      <c r="M73" s="8">
        <v>15654</v>
      </c>
      <c r="N73" s="5" t="s">
        <v>181</v>
      </c>
    </row>
    <row r="74" spans="1:14" ht="66" x14ac:dyDescent="0.3">
      <c r="A74" s="1"/>
      <c r="B74" s="5" t="s">
        <v>362</v>
      </c>
      <c r="C74" s="5" t="s">
        <v>382</v>
      </c>
      <c r="D74" s="5" t="s">
        <v>383</v>
      </c>
      <c r="E74" s="4" t="s">
        <v>161</v>
      </c>
      <c r="F74" s="4" t="s">
        <v>162</v>
      </c>
      <c r="G74" s="6" t="s">
        <v>384</v>
      </c>
      <c r="H74" s="8">
        <v>0</v>
      </c>
      <c r="I74" s="5" t="s">
        <v>164</v>
      </c>
      <c r="J74" s="5" t="s">
        <v>180</v>
      </c>
      <c r="K74" s="5" t="s">
        <v>166</v>
      </c>
      <c r="L74" s="5" t="s">
        <v>167</v>
      </c>
      <c r="M74" s="8">
        <v>24696</v>
      </c>
      <c r="N74" s="5" t="s">
        <v>181</v>
      </c>
    </row>
    <row r="75" spans="1:14" ht="39.6" x14ac:dyDescent="0.3">
      <c r="A75" s="1"/>
      <c r="B75" s="5" t="s">
        <v>362</v>
      </c>
      <c r="C75" s="5" t="s">
        <v>385</v>
      </c>
      <c r="D75" s="5" t="s">
        <v>386</v>
      </c>
      <c r="E75" s="4" t="s">
        <v>287</v>
      </c>
      <c r="F75" s="4" t="s">
        <v>282</v>
      </c>
      <c r="G75" s="6" t="s">
        <v>387</v>
      </c>
      <c r="H75" s="8">
        <v>0</v>
      </c>
      <c r="I75" s="5" t="s">
        <v>164</v>
      </c>
      <c r="J75" s="5" t="s">
        <v>165</v>
      </c>
      <c r="K75" s="5" t="s">
        <v>166</v>
      </c>
      <c r="L75" s="5" t="s">
        <v>167</v>
      </c>
      <c r="M75" s="8">
        <v>11592</v>
      </c>
      <c r="N75" s="5" t="s">
        <v>181</v>
      </c>
    </row>
    <row r="76" spans="1:14" x14ac:dyDescent="0.3">
      <c r="A76" s="1"/>
      <c r="B76" s="5" t="s">
        <v>362</v>
      </c>
      <c r="C76" s="5" t="s">
        <v>388</v>
      </c>
      <c r="D76" s="5" t="s">
        <v>389</v>
      </c>
      <c r="E76" s="4" t="s">
        <v>287</v>
      </c>
      <c r="F76" s="4" t="s">
        <v>390</v>
      </c>
      <c r="G76" s="6" t="s">
        <v>391</v>
      </c>
      <c r="H76" s="8">
        <v>0</v>
      </c>
      <c r="I76" s="5" t="s">
        <v>164</v>
      </c>
      <c r="J76" s="5" t="s">
        <v>165</v>
      </c>
      <c r="K76" s="5" t="s">
        <v>166</v>
      </c>
      <c r="L76" s="5" t="s">
        <v>234</v>
      </c>
      <c r="M76" s="8">
        <v>869</v>
      </c>
      <c r="N76" s="5" t="s">
        <v>181</v>
      </c>
    </row>
    <row r="77" spans="1:14" ht="39.6" x14ac:dyDescent="0.3">
      <c r="A77" s="1"/>
      <c r="B77" s="5" t="s">
        <v>362</v>
      </c>
      <c r="C77" s="5" t="s">
        <v>392</v>
      </c>
      <c r="D77" s="5" t="s">
        <v>393</v>
      </c>
      <c r="E77" s="4" t="s">
        <v>161</v>
      </c>
      <c r="F77" s="4" t="s">
        <v>162</v>
      </c>
      <c r="G77" s="6" t="s">
        <v>394</v>
      </c>
      <c r="H77" s="8">
        <v>0</v>
      </c>
      <c r="I77" s="5" t="s">
        <v>164</v>
      </c>
      <c r="J77" s="5" t="s">
        <v>165</v>
      </c>
      <c r="K77" s="5" t="s">
        <v>166</v>
      </c>
      <c r="L77" s="5" t="s">
        <v>173</v>
      </c>
      <c r="M77" s="8">
        <v>22980</v>
      </c>
      <c r="N77" s="5" t="s">
        <v>181</v>
      </c>
    </row>
    <row r="78" spans="1:14" ht="39.6" x14ac:dyDescent="0.3">
      <c r="A78" s="1"/>
      <c r="B78" s="5" t="s">
        <v>362</v>
      </c>
      <c r="C78" s="5" t="s">
        <v>395</v>
      </c>
      <c r="D78" s="5" t="s">
        <v>396</v>
      </c>
      <c r="E78" s="4" t="s">
        <v>161</v>
      </c>
      <c r="F78" s="4" t="s">
        <v>162</v>
      </c>
      <c r="G78" s="6" t="s">
        <v>397</v>
      </c>
      <c r="H78" s="8">
        <v>0</v>
      </c>
      <c r="I78" s="5" t="s">
        <v>164</v>
      </c>
      <c r="J78" s="5" t="s">
        <v>180</v>
      </c>
      <c r="K78" s="5" t="s">
        <v>166</v>
      </c>
      <c r="L78" s="5" t="s">
        <v>167</v>
      </c>
      <c r="M78" s="8">
        <v>12361</v>
      </c>
      <c r="N78" s="5" t="s">
        <v>181</v>
      </c>
    </row>
    <row r="79" spans="1:14" ht="39.6" x14ac:dyDescent="0.3">
      <c r="A79" s="1"/>
      <c r="B79" s="5" t="s">
        <v>362</v>
      </c>
      <c r="C79" s="5" t="s">
        <v>398</v>
      </c>
      <c r="D79" s="5" t="s">
        <v>399</v>
      </c>
      <c r="E79" s="4" t="s">
        <v>161</v>
      </c>
      <c r="F79" s="4" t="s">
        <v>162</v>
      </c>
      <c r="G79" s="6" t="s">
        <v>400</v>
      </c>
      <c r="H79" s="8">
        <v>0</v>
      </c>
      <c r="I79" s="5" t="s">
        <v>164</v>
      </c>
      <c r="J79" s="5" t="s">
        <v>180</v>
      </c>
      <c r="K79" s="5" t="s">
        <v>166</v>
      </c>
      <c r="L79" s="5" t="s">
        <v>167</v>
      </c>
      <c r="M79" s="8">
        <v>13222</v>
      </c>
      <c r="N79" s="5" t="s">
        <v>181</v>
      </c>
    </row>
    <row r="80" spans="1:14" ht="52.8" x14ac:dyDescent="0.3">
      <c r="A80" s="1"/>
      <c r="B80" s="5" t="s">
        <v>362</v>
      </c>
      <c r="C80" s="5" t="s">
        <v>398</v>
      </c>
      <c r="D80" s="5" t="s">
        <v>401</v>
      </c>
      <c r="E80" s="4" t="s">
        <v>161</v>
      </c>
      <c r="F80" s="4" t="s">
        <v>162</v>
      </c>
      <c r="G80" s="6" t="s">
        <v>402</v>
      </c>
      <c r="H80" s="8">
        <v>0</v>
      </c>
      <c r="I80" s="5" t="s">
        <v>164</v>
      </c>
      <c r="J80" s="5" t="s">
        <v>165</v>
      </c>
      <c r="K80" s="5" t="s">
        <v>166</v>
      </c>
      <c r="L80" s="5" t="s">
        <v>167</v>
      </c>
      <c r="M80" s="8">
        <v>6024</v>
      </c>
      <c r="N80" s="5" t="s">
        <v>181</v>
      </c>
    </row>
    <row r="81" spans="1:14" ht="39.6" x14ac:dyDescent="0.3">
      <c r="A81" s="1"/>
      <c r="B81" s="5" t="s">
        <v>362</v>
      </c>
      <c r="C81" s="5" t="s">
        <v>403</v>
      </c>
      <c r="D81" s="5" t="s">
        <v>404</v>
      </c>
      <c r="E81" s="4" t="s">
        <v>161</v>
      </c>
      <c r="F81" s="4" t="s">
        <v>162</v>
      </c>
      <c r="G81" s="6" t="s">
        <v>405</v>
      </c>
      <c r="H81" s="8">
        <v>0</v>
      </c>
      <c r="I81" s="5" t="s">
        <v>164</v>
      </c>
      <c r="J81" s="5" t="s">
        <v>180</v>
      </c>
      <c r="K81" s="5" t="s">
        <v>166</v>
      </c>
      <c r="L81" s="5" t="s">
        <v>167</v>
      </c>
      <c r="M81" s="8">
        <v>23258</v>
      </c>
      <c r="N81" s="5" t="s">
        <v>181</v>
      </c>
    </row>
    <row r="82" spans="1:14" ht="26.4" x14ac:dyDescent="0.3">
      <c r="A82" s="1"/>
      <c r="B82" s="5" t="s">
        <v>362</v>
      </c>
      <c r="C82" s="5" t="s">
        <v>406</v>
      </c>
      <c r="D82" s="5" t="s">
        <v>407</v>
      </c>
      <c r="E82" s="4" t="s">
        <v>161</v>
      </c>
      <c r="F82" s="4" t="s">
        <v>162</v>
      </c>
      <c r="G82" s="6" t="s">
        <v>408</v>
      </c>
      <c r="H82" s="8">
        <v>0</v>
      </c>
      <c r="I82" s="5" t="s">
        <v>164</v>
      </c>
      <c r="J82" s="5" t="s">
        <v>165</v>
      </c>
      <c r="K82" s="5" t="s">
        <v>166</v>
      </c>
      <c r="L82" s="5" t="s">
        <v>167</v>
      </c>
      <c r="M82" s="8">
        <v>853</v>
      </c>
      <c r="N82" s="5" t="s">
        <v>181</v>
      </c>
    </row>
    <row r="83" spans="1:14" ht="52.8" x14ac:dyDescent="0.3">
      <c r="A83" s="1"/>
      <c r="B83" s="5" t="s">
        <v>362</v>
      </c>
      <c r="C83" s="5" t="s">
        <v>409</v>
      </c>
      <c r="D83" s="5" t="s">
        <v>197</v>
      </c>
      <c r="E83" s="4" t="s">
        <v>410</v>
      </c>
      <c r="F83" s="4" t="s">
        <v>390</v>
      </c>
      <c r="G83" s="6" t="s">
        <v>411</v>
      </c>
      <c r="H83" s="8">
        <v>0</v>
      </c>
      <c r="I83" s="5" t="s">
        <v>164</v>
      </c>
      <c r="J83" s="5" t="s">
        <v>165</v>
      </c>
      <c r="K83" s="5" t="s">
        <v>166</v>
      </c>
      <c r="L83" s="5" t="s">
        <v>167</v>
      </c>
      <c r="M83" s="8">
        <v>19900</v>
      </c>
      <c r="N83" s="5" t="s">
        <v>181</v>
      </c>
    </row>
    <row r="84" spans="1:14" ht="52.8" x14ac:dyDescent="0.3">
      <c r="A84" s="1"/>
      <c r="B84" s="5" t="s">
        <v>362</v>
      </c>
      <c r="C84" s="5" t="s">
        <v>412</v>
      </c>
      <c r="D84" s="5" t="s">
        <v>413</v>
      </c>
      <c r="E84" s="4" t="s">
        <v>161</v>
      </c>
      <c r="F84" s="4" t="s">
        <v>162</v>
      </c>
      <c r="G84" s="6" t="s">
        <v>414</v>
      </c>
      <c r="H84" s="8">
        <v>0</v>
      </c>
      <c r="I84" s="5" t="s">
        <v>164</v>
      </c>
      <c r="J84" s="5" t="s">
        <v>165</v>
      </c>
      <c r="K84" s="5" t="s">
        <v>166</v>
      </c>
      <c r="L84" s="5" t="s">
        <v>167</v>
      </c>
      <c r="M84" s="8">
        <v>834</v>
      </c>
      <c r="N84" s="5" t="s">
        <v>181</v>
      </c>
    </row>
    <row r="85" spans="1:14" ht="39.6" x14ac:dyDescent="0.3">
      <c r="A85" s="1"/>
      <c r="B85" s="5" t="s">
        <v>362</v>
      </c>
      <c r="C85" s="5" t="s">
        <v>412</v>
      </c>
      <c r="D85" s="5" t="s">
        <v>415</v>
      </c>
      <c r="E85" s="4" t="s">
        <v>161</v>
      </c>
      <c r="F85" s="4" t="s">
        <v>287</v>
      </c>
      <c r="G85" s="6" t="s">
        <v>416</v>
      </c>
      <c r="H85" s="8">
        <v>0</v>
      </c>
      <c r="I85" s="5" t="s">
        <v>164</v>
      </c>
      <c r="J85" s="5" t="s">
        <v>165</v>
      </c>
      <c r="K85" s="5" t="s">
        <v>166</v>
      </c>
      <c r="L85" s="5" t="s">
        <v>167</v>
      </c>
      <c r="M85" s="8">
        <v>1601</v>
      </c>
      <c r="N85" s="5" t="s">
        <v>181</v>
      </c>
    </row>
    <row r="86" spans="1:14" ht="52.8" x14ac:dyDescent="0.3">
      <c r="A86" s="1"/>
      <c r="B86" s="5" t="s">
        <v>362</v>
      </c>
      <c r="C86" s="5" t="s">
        <v>412</v>
      </c>
      <c r="D86" s="5" t="s">
        <v>417</v>
      </c>
      <c r="E86" s="4" t="s">
        <v>161</v>
      </c>
      <c r="F86" s="4" t="s">
        <v>162</v>
      </c>
      <c r="G86" s="6" t="s">
        <v>418</v>
      </c>
      <c r="H86" s="8">
        <v>0</v>
      </c>
      <c r="I86" s="5" t="s">
        <v>164</v>
      </c>
      <c r="J86" s="5" t="s">
        <v>165</v>
      </c>
      <c r="K86" s="5" t="s">
        <v>166</v>
      </c>
      <c r="L86" s="5" t="s">
        <v>167</v>
      </c>
      <c r="M86" s="8">
        <v>9267</v>
      </c>
      <c r="N86" s="5" t="s">
        <v>181</v>
      </c>
    </row>
    <row r="87" spans="1:14" ht="26.4" x14ac:dyDescent="0.3">
      <c r="A87" s="1"/>
      <c r="B87" s="5" t="s">
        <v>362</v>
      </c>
      <c r="C87" s="5" t="s">
        <v>412</v>
      </c>
      <c r="D87" s="5" t="s">
        <v>419</v>
      </c>
      <c r="E87" s="4" t="s">
        <v>161</v>
      </c>
      <c r="F87" s="4" t="s">
        <v>162</v>
      </c>
      <c r="G87" s="6" t="s">
        <v>420</v>
      </c>
      <c r="H87" s="8">
        <v>0</v>
      </c>
      <c r="I87" s="5" t="s">
        <v>164</v>
      </c>
      <c r="J87" s="5" t="s">
        <v>180</v>
      </c>
      <c r="K87" s="5" t="s">
        <v>166</v>
      </c>
      <c r="L87" s="5" t="s">
        <v>167</v>
      </c>
      <c r="M87" s="8">
        <v>464</v>
      </c>
      <c r="N87" s="5" t="s">
        <v>181</v>
      </c>
    </row>
    <row r="88" spans="1:14" ht="39.6" x14ac:dyDescent="0.3">
      <c r="A88" s="1"/>
      <c r="B88" s="5" t="s">
        <v>362</v>
      </c>
      <c r="C88" s="5" t="s">
        <v>412</v>
      </c>
      <c r="D88" s="5" t="s">
        <v>415</v>
      </c>
      <c r="E88" s="4" t="s">
        <v>287</v>
      </c>
      <c r="F88" s="4" t="s">
        <v>302</v>
      </c>
      <c r="G88" s="6" t="s">
        <v>421</v>
      </c>
      <c r="H88" s="8">
        <v>0</v>
      </c>
      <c r="I88" s="5" t="s">
        <v>164</v>
      </c>
      <c r="J88" s="5" t="s">
        <v>165</v>
      </c>
      <c r="K88" s="5" t="s">
        <v>166</v>
      </c>
      <c r="L88" s="5" t="s">
        <v>173</v>
      </c>
      <c r="M88" s="8">
        <v>1601</v>
      </c>
      <c r="N88" s="5" t="s">
        <v>181</v>
      </c>
    </row>
    <row r="89" spans="1:14" ht="39.6" x14ac:dyDescent="0.3">
      <c r="A89" s="1"/>
      <c r="B89" s="5" t="s">
        <v>362</v>
      </c>
      <c r="C89" s="5" t="s">
        <v>412</v>
      </c>
      <c r="D89" s="5" t="s">
        <v>422</v>
      </c>
      <c r="E89" s="4" t="s">
        <v>287</v>
      </c>
      <c r="F89" s="4" t="s">
        <v>302</v>
      </c>
      <c r="G89" s="6" t="s">
        <v>423</v>
      </c>
      <c r="H89" s="8">
        <v>0</v>
      </c>
      <c r="I89" s="5" t="s">
        <v>164</v>
      </c>
      <c r="J89" s="5" t="s">
        <v>165</v>
      </c>
      <c r="K89" s="5" t="s">
        <v>166</v>
      </c>
      <c r="L89" s="5" t="s">
        <v>167</v>
      </c>
      <c r="M89" s="8">
        <v>9264</v>
      </c>
      <c r="N89" s="5" t="s">
        <v>181</v>
      </c>
    </row>
    <row r="90" spans="1:14" ht="39.6" x14ac:dyDescent="0.3">
      <c r="A90" s="1"/>
      <c r="B90" s="5" t="s">
        <v>362</v>
      </c>
      <c r="C90" s="5" t="s">
        <v>412</v>
      </c>
      <c r="D90" s="5" t="s">
        <v>424</v>
      </c>
      <c r="E90" s="4" t="s">
        <v>425</v>
      </c>
      <c r="F90" s="4" t="s">
        <v>390</v>
      </c>
      <c r="G90" s="6" t="s">
        <v>426</v>
      </c>
      <c r="H90" s="8">
        <v>0</v>
      </c>
      <c r="I90" s="5" t="s">
        <v>164</v>
      </c>
      <c r="J90" s="5" t="s">
        <v>165</v>
      </c>
      <c r="K90" s="5" t="s">
        <v>166</v>
      </c>
      <c r="L90" s="5" t="s">
        <v>234</v>
      </c>
      <c r="M90" s="8">
        <v>829</v>
      </c>
      <c r="N90" s="5" t="s">
        <v>181</v>
      </c>
    </row>
    <row r="91" spans="1:14" ht="26.4" x14ac:dyDescent="0.3">
      <c r="A91" s="1"/>
      <c r="B91" s="5" t="s">
        <v>362</v>
      </c>
      <c r="C91" s="5" t="s">
        <v>427</v>
      </c>
      <c r="D91" s="5" t="s">
        <v>428</v>
      </c>
      <c r="E91" s="4" t="s">
        <v>161</v>
      </c>
      <c r="F91" s="4" t="s">
        <v>162</v>
      </c>
      <c r="G91" s="6" t="s">
        <v>429</v>
      </c>
      <c r="H91" s="8">
        <v>0</v>
      </c>
      <c r="I91" s="5" t="s">
        <v>164</v>
      </c>
      <c r="J91" s="5" t="s">
        <v>180</v>
      </c>
      <c r="K91" s="5" t="s">
        <v>166</v>
      </c>
      <c r="L91" s="5" t="s">
        <v>167</v>
      </c>
      <c r="M91" s="8">
        <v>1987</v>
      </c>
      <c r="N91" s="5" t="s">
        <v>181</v>
      </c>
    </row>
    <row r="92" spans="1:14" ht="26.4" x14ac:dyDescent="0.3">
      <c r="A92" s="1"/>
      <c r="B92" s="5" t="s">
        <v>362</v>
      </c>
      <c r="C92" s="5" t="s">
        <v>430</v>
      </c>
      <c r="D92" s="5" t="s">
        <v>431</v>
      </c>
      <c r="E92" s="4" t="s">
        <v>161</v>
      </c>
      <c r="F92" s="4" t="s">
        <v>162</v>
      </c>
      <c r="G92" s="6" t="s">
        <v>432</v>
      </c>
      <c r="H92" s="8">
        <v>0</v>
      </c>
      <c r="I92" s="5" t="s">
        <v>164</v>
      </c>
      <c r="J92" s="5" t="s">
        <v>180</v>
      </c>
      <c r="K92" s="5" t="s">
        <v>166</v>
      </c>
      <c r="L92" s="5" t="s">
        <v>167</v>
      </c>
      <c r="M92" s="8">
        <v>24318</v>
      </c>
      <c r="N92" s="5" t="s">
        <v>181</v>
      </c>
    </row>
    <row r="93" spans="1:14" ht="26.4" x14ac:dyDescent="0.3">
      <c r="A93" s="1"/>
      <c r="B93" s="5" t="s">
        <v>362</v>
      </c>
      <c r="C93" s="5" t="s">
        <v>433</v>
      </c>
      <c r="D93" s="5" t="s">
        <v>434</v>
      </c>
      <c r="E93" s="4" t="s">
        <v>161</v>
      </c>
      <c r="F93" s="4" t="s">
        <v>162</v>
      </c>
      <c r="G93" s="6" t="s">
        <v>435</v>
      </c>
      <c r="H93" s="8">
        <v>0</v>
      </c>
      <c r="I93" s="5" t="s">
        <v>164</v>
      </c>
      <c r="J93" s="5" t="s">
        <v>165</v>
      </c>
      <c r="K93" s="5" t="s">
        <v>166</v>
      </c>
      <c r="L93" s="5" t="s">
        <v>167</v>
      </c>
      <c r="M93" s="8">
        <v>500</v>
      </c>
      <c r="N93" s="5" t="s">
        <v>181</v>
      </c>
    </row>
    <row r="94" spans="1:14" ht="66" x14ac:dyDescent="0.3">
      <c r="A94" s="1"/>
      <c r="B94" s="5" t="s">
        <v>362</v>
      </c>
      <c r="C94" s="5" t="s">
        <v>433</v>
      </c>
      <c r="D94" s="5" t="s">
        <v>436</v>
      </c>
      <c r="E94" s="4" t="s">
        <v>161</v>
      </c>
      <c r="F94" s="4" t="s">
        <v>162</v>
      </c>
      <c r="G94" s="6" t="s">
        <v>437</v>
      </c>
      <c r="H94" s="8">
        <v>0</v>
      </c>
      <c r="I94" s="5" t="s">
        <v>164</v>
      </c>
      <c r="J94" s="5" t="s">
        <v>165</v>
      </c>
      <c r="K94" s="5" t="s">
        <v>166</v>
      </c>
      <c r="L94" s="5" t="s">
        <v>167</v>
      </c>
      <c r="M94" s="8">
        <v>8680</v>
      </c>
      <c r="N94" s="5" t="s">
        <v>181</v>
      </c>
    </row>
    <row r="95" spans="1:14" ht="66" x14ac:dyDescent="0.3">
      <c r="A95" s="1"/>
      <c r="B95" s="5" t="s">
        <v>362</v>
      </c>
      <c r="C95" s="5" t="s">
        <v>438</v>
      </c>
      <c r="D95" s="5" t="s">
        <v>371</v>
      </c>
      <c r="E95" s="4" t="s">
        <v>161</v>
      </c>
      <c r="F95" s="4" t="s">
        <v>162</v>
      </c>
      <c r="G95" s="6" t="s">
        <v>439</v>
      </c>
      <c r="H95" s="8">
        <v>0</v>
      </c>
      <c r="I95" s="5" t="s">
        <v>164</v>
      </c>
      <c r="J95" s="5" t="s">
        <v>180</v>
      </c>
      <c r="K95" s="5" t="s">
        <v>166</v>
      </c>
      <c r="L95" s="5" t="s">
        <v>167</v>
      </c>
      <c r="M95" s="8">
        <v>818</v>
      </c>
      <c r="N95" s="5" t="s">
        <v>181</v>
      </c>
    </row>
    <row r="96" spans="1:14" ht="52.8" x14ac:dyDescent="0.3">
      <c r="A96" s="1"/>
      <c r="B96" s="5" t="s">
        <v>362</v>
      </c>
      <c r="C96" s="5" t="s">
        <v>440</v>
      </c>
      <c r="D96" s="5" t="s">
        <v>441</v>
      </c>
      <c r="E96" s="4" t="s">
        <v>266</v>
      </c>
      <c r="F96" s="4" t="s">
        <v>442</v>
      </c>
      <c r="G96" s="6" t="s">
        <v>443</v>
      </c>
      <c r="H96" s="8">
        <v>0</v>
      </c>
      <c r="I96" s="5" t="s">
        <v>164</v>
      </c>
      <c r="J96" s="5" t="s">
        <v>165</v>
      </c>
      <c r="K96" s="5" t="s">
        <v>166</v>
      </c>
      <c r="L96" s="5" t="s">
        <v>234</v>
      </c>
      <c r="M96" s="8">
        <v>14973</v>
      </c>
      <c r="N96" s="5" t="s">
        <v>181</v>
      </c>
    </row>
    <row r="97" spans="1:14" ht="39.6" x14ac:dyDescent="0.3">
      <c r="A97" s="1"/>
      <c r="B97" s="5" t="s">
        <v>362</v>
      </c>
      <c r="C97" s="5" t="s">
        <v>444</v>
      </c>
      <c r="D97" s="5" t="s">
        <v>424</v>
      </c>
      <c r="E97" s="4" t="s">
        <v>425</v>
      </c>
      <c r="F97" s="4" t="s">
        <v>390</v>
      </c>
      <c r="G97" s="6" t="s">
        <v>445</v>
      </c>
      <c r="H97" s="8">
        <v>0</v>
      </c>
      <c r="I97" s="5" t="s">
        <v>164</v>
      </c>
      <c r="J97" s="5" t="s">
        <v>165</v>
      </c>
      <c r="K97" s="5" t="s">
        <v>166</v>
      </c>
      <c r="L97" s="5" t="s">
        <v>234</v>
      </c>
      <c r="M97" s="8">
        <v>837</v>
      </c>
      <c r="N97" s="5" t="s">
        <v>181</v>
      </c>
    </row>
    <row r="98" spans="1:14" ht="52.8" x14ac:dyDescent="0.3">
      <c r="A98" s="1"/>
      <c r="B98" s="5" t="s">
        <v>362</v>
      </c>
      <c r="C98" s="5" t="s">
        <v>446</v>
      </c>
      <c r="D98" s="5" t="s">
        <v>236</v>
      </c>
      <c r="E98" s="4" t="s">
        <v>161</v>
      </c>
      <c r="F98" s="4" t="s">
        <v>162</v>
      </c>
      <c r="G98" s="6" t="s">
        <v>447</v>
      </c>
      <c r="H98" s="8">
        <v>0</v>
      </c>
      <c r="I98" s="5" t="s">
        <v>164</v>
      </c>
      <c r="J98" s="5" t="s">
        <v>180</v>
      </c>
      <c r="K98" s="5" t="s">
        <v>166</v>
      </c>
      <c r="L98" s="5" t="s">
        <v>167</v>
      </c>
      <c r="M98" s="8">
        <v>1422</v>
      </c>
      <c r="N98" s="5" t="s">
        <v>181</v>
      </c>
    </row>
    <row r="99" spans="1:14" ht="39.6" x14ac:dyDescent="0.3">
      <c r="A99" s="1"/>
      <c r="B99" s="5" t="s">
        <v>362</v>
      </c>
      <c r="C99" s="5" t="s">
        <v>446</v>
      </c>
      <c r="D99" s="5" t="s">
        <v>448</v>
      </c>
      <c r="E99" s="4" t="s">
        <v>161</v>
      </c>
      <c r="F99" s="4" t="s">
        <v>162</v>
      </c>
      <c r="G99" s="6" t="s">
        <v>449</v>
      </c>
      <c r="H99" s="8">
        <v>0</v>
      </c>
      <c r="I99" s="5" t="s">
        <v>164</v>
      </c>
      <c r="J99" s="5" t="s">
        <v>180</v>
      </c>
      <c r="K99" s="5" t="s">
        <v>166</v>
      </c>
      <c r="L99" s="5" t="s">
        <v>167</v>
      </c>
      <c r="M99" s="8">
        <v>1941</v>
      </c>
      <c r="N99" s="5" t="s">
        <v>181</v>
      </c>
    </row>
    <row r="100" spans="1:14" ht="79.2" x14ac:dyDescent="0.3">
      <c r="A100" s="1"/>
      <c r="B100" s="5" t="s">
        <v>362</v>
      </c>
      <c r="C100" s="5" t="s">
        <v>446</v>
      </c>
      <c r="D100" s="5" t="s">
        <v>450</v>
      </c>
      <c r="E100" s="4" t="s">
        <v>287</v>
      </c>
      <c r="F100" s="4" t="s">
        <v>282</v>
      </c>
      <c r="G100" s="6" t="s">
        <v>451</v>
      </c>
      <c r="H100" s="8">
        <v>0</v>
      </c>
      <c r="I100" s="5" t="s">
        <v>164</v>
      </c>
      <c r="J100" s="5" t="s">
        <v>165</v>
      </c>
      <c r="K100" s="5" t="s">
        <v>166</v>
      </c>
      <c r="L100" s="5" t="s">
        <v>234</v>
      </c>
      <c r="M100" s="8">
        <v>1687</v>
      </c>
      <c r="N100" s="5" t="s">
        <v>181</v>
      </c>
    </row>
    <row r="101" spans="1:14" ht="52.8" x14ac:dyDescent="0.3">
      <c r="A101" s="1"/>
      <c r="B101" s="5" t="s">
        <v>362</v>
      </c>
      <c r="C101" s="5" t="s">
        <v>452</v>
      </c>
      <c r="D101" s="5" t="s">
        <v>453</v>
      </c>
      <c r="E101" s="4" t="s">
        <v>161</v>
      </c>
      <c r="F101" s="4" t="s">
        <v>162</v>
      </c>
      <c r="G101" s="6" t="s">
        <v>454</v>
      </c>
      <c r="H101" s="8">
        <v>0</v>
      </c>
      <c r="I101" s="5" t="s">
        <v>164</v>
      </c>
      <c r="J101" s="5" t="s">
        <v>180</v>
      </c>
      <c r="K101" s="5" t="s">
        <v>166</v>
      </c>
      <c r="L101" s="5" t="s">
        <v>167</v>
      </c>
      <c r="M101" s="8">
        <v>642</v>
      </c>
      <c r="N101" s="5" t="s">
        <v>181</v>
      </c>
    </row>
    <row r="102" spans="1:14" ht="26.4" x14ac:dyDescent="0.3">
      <c r="A102" s="1"/>
      <c r="B102" s="5" t="s">
        <v>362</v>
      </c>
      <c r="C102" s="5" t="s">
        <v>452</v>
      </c>
      <c r="D102" s="5" t="s">
        <v>455</v>
      </c>
      <c r="E102" s="4" t="s">
        <v>287</v>
      </c>
      <c r="F102" s="4" t="s">
        <v>302</v>
      </c>
      <c r="G102" s="6" t="s">
        <v>456</v>
      </c>
      <c r="H102" s="8">
        <v>0</v>
      </c>
      <c r="I102" s="5" t="s">
        <v>164</v>
      </c>
      <c r="J102" s="5" t="s">
        <v>165</v>
      </c>
      <c r="K102" s="5" t="s">
        <v>166</v>
      </c>
      <c r="L102" s="5" t="s">
        <v>173</v>
      </c>
      <c r="M102" s="8">
        <v>13829</v>
      </c>
      <c r="N102" s="5" t="s">
        <v>181</v>
      </c>
    </row>
    <row r="103" spans="1:14" ht="39.6" x14ac:dyDescent="0.3">
      <c r="A103" s="1"/>
      <c r="B103" s="5" t="s">
        <v>362</v>
      </c>
      <c r="C103" s="5" t="s">
        <v>457</v>
      </c>
      <c r="D103" s="5" t="s">
        <v>458</v>
      </c>
      <c r="E103" s="4" t="s">
        <v>161</v>
      </c>
      <c r="F103" s="4" t="s">
        <v>162</v>
      </c>
      <c r="G103" s="6" t="s">
        <v>459</v>
      </c>
      <c r="H103" s="8">
        <v>0</v>
      </c>
      <c r="I103" s="5" t="s">
        <v>164</v>
      </c>
      <c r="J103" s="5" t="s">
        <v>180</v>
      </c>
      <c r="K103" s="5" t="s">
        <v>166</v>
      </c>
      <c r="L103" s="5" t="s">
        <v>167</v>
      </c>
      <c r="M103" s="8">
        <v>1110</v>
      </c>
      <c r="N103" s="5" t="s">
        <v>181</v>
      </c>
    </row>
    <row r="104" spans="1:14" x14ac:dyDescent="0.3">
      <c r="A104" s="1"/>
      <c r="B104" s="5" t="s">
        <v>460</v>
      </c>
      <c r="C104" s="5" t="s">
        <v>444</v>
      </c>
      <c r="D104" s="5" t="s">
        <v>461</v>
      </c>
      <c r="E104" s="4" t="s">
        <v>161</v>
      </c>
      <c r="F104" s="4" t="s">
        <v>162</v>
      </c>
      <c r="G104" s="6" t="s">
        <v>462</v>
      </c>
      <c r="H104" s="8">
        <v>18.140999999999998</v>
      </c>
      <c r="I104" s="5" t="s">
        <v>201</v>
      </c>
      <c r="J104" s="5" t="s">
        <v>165</v>
      </c>
      <c r="K104" s="5" t="s">
        <v>166</v>
      </c>
      <c r="L104" s="5" t="s">
        <v>173</v>
      </c>
      <c r="M104" s="8">
        <v>58</v>
      </c>
      <c r="N104" s="5" t="s">
        <v>168</v>
      </c>
    </row>
    <row r="105" spans="1:14" ht="26.4" x14ac:dyDescent="0.3">
      <c r="A105" s="1"/>
      <c r="B105" s="5" t="s">
        <v>129</v>
      </c>
      <c r="C105" s="5" t="s">
        <v>463</v>
      </c>
      <c r="D105" s="5" t="s">
        <v>54</v>
      </c>
      <c r="E105" s="4" t="s">
        <v>161</v>
      </c>
      <c r="F105" s="4" t="s">
        <v>162</v>
      </c>
      <c r="G105" s="6" t="s">
        <v>464</v>
      </c>
      <c r="H105" s="8">
        <v>0</v>
      </c>
      <c r="I105" s="5" t="s">
        <v>213</v>
      </c>
      <c r="J105" s="5" t="s">
        <v>180</v>
      </c>
      <c r="K105" s="5" t="s">
        <v>166</v>
      </c>
      <c r="L105" s="5" t="s">
        <v>234</v>
      </c>
      <c r="M105" s="8">
        <v>260</v>
      </c>
      <c r="N105" s="5" t="s">
        <v>168</v>
      </c>
    </row>
    <row r="106" spans="1:14" x14ac:dyDescent="0.3">
      <c r="A106" s="1"/>
      <c r="B106" s="5" t="s">
        <v>129</v>
      </c>
      <c r="C106" s="5" t="s">
        <v>465</v>
      </c>
      <c r="D106" s="5" t="s">
        <v>244</v>
      </c>
      <c r="E106" s="4" t="s">
        <v>287</v>
      </c>
      <c r="F106" s="4" t="s">
        <v>466</v>
      </c>
      <c r="G106" s="6" t="s">
        <v>467</v>
      </c>
      <c r="H106" s="8">
        <v>0</v>
      </c>
      <c r="I106" s="5" t="s">
        <v>164</v>
      </c>
      <c r="J106" s="5" t="s">
        <v>165</v>
      </c>
      <c r="K106" s="5" t="s">
        <v>166</v>
      </c>
      <c r="L106" s="5" t="s">
        <v>167</v>
      </c>
      <c r="M106" s="8">
        <v>40</v>
      </c>
      <c r="N106" s="5" t="s">
        <v>168</v>
      </c>
    </row>
    <row r="107" spans="1:14" x14ac:dyDescent="0.3">
      <c r="A107" s="1"/>
      <c r="B107" s="5" t="s">
        <v>129</v>
      </c>
      <c r="C107" s="5" t="s">
        <v>465</v>
      </c>
      <c r="D107" s="5" t="s">
        <v>468</v>
      </c>
      <c r="E107" s="4" t="s">
        <v>287</v>
      </c>
      <c r="F107" s="4" t="s">
        <v>466</v>
      </c>
      <c r="G107" s="6" t="s">
        <v>469</v>
      </c>
      <c r="H107" s="8">
        <v>0</v>
      </c>
      <c r="I107" s="5" t="s">
        <v>164</v>
      </c>
      <c r="J107" s="5" t="s">
        <v>165</v>
      </c>
      <c r="K107" s="5" t="s">
        <v>166</v>
      </c>
      <c r="L107" s="5" t="s">
        <v>234</v>
      </c>
      <c r="M107" s="8">
        <v>8667</v>
      </c>
      <c r="N107" s="5" t="s">
        <v>181</v>
      </c>
    </row>
    <row r="108" spans="1:14" x14ac:dyDescent="0.3">
      <c r="A108" s="1"/>
      <c r="B108" s="5" t="s">
        <v>129</v>
      </c>
      <c r="C108" s="5" t="s">
        <v>470</v>
      </c>
      <c r="D108" s="5" t="s">
        <v>471</v>
      </c>
      <c r="E108" s="4" t="s">
        <v>161</v>
      </c>
      <c r="F108" s="4" t="s">
        <v>162</v>
      </c>
      <c r="G108" s="6" t="s">
        <v>472</v>
      </c>
      <c r="H108" s="8">
        <v>0</v>
      </c>
      <c r="I108" s="5" t="s">
        <v>164</v>
      </c>
      <c r="J108" s="5" t="s">
        <v>180</v>
      </c>
      <c r="K108" s="5" t="s">
        <v>166</v>
      </c>
      <c r="L108" s="5" t="s">
        <v>167</v>
      </c>
      <c r="M108" s="8">
        <v>681</v>
      </c>
      <c r="N108" s="5" t="s">
        <v>181</v>
      </c>
    </row>
    <row r="109" spans="1:14" x14ac:dyDescent="0.3">
      <c r="A109" s="1"/>
      <c r="B109" s="5" t="s">
        <v>129</v>
      </c>
      <c r="C109" s="5" t="s">
        <v>470</v>
      </c>
      <c r="D109" s="5" t="s">
        <v>473</v>
      </c>
      <c r="E109" s="4" t="s">
        <v>161</v>
      </c>
      <c r="F109" s="4" t="s">
        <v>162</v>
      </c>
      <c r="G109" s="6" t="s">
        <v>474</v>
      </c>
      <c r="H109" s="8">
        <v>0</v>
      </c>
      <c r="I109" s="5" t="s">
        <v>164</v>
      </c>
      <c r="J109" s="5" t="s">
        <v>165</v>
      </c>
      <c r="K109" s="5" t="s">
        <v>166</v>
      </c>
      <c r="L109" s="5" t="s">
        <v>167</v>
      </c>
      <c r="M109" s="8">
        <v>680</v>
      </c>
      <c r="N109" s="5" t="s">
        <v>181</v>
      </c>
    </row>
    <row r="110" spans="1:14" x14ac:dyDescent="0.3">
      <c r="A110" s="1"/>
      <c r="B110" s="5" t="s">
        <v>142</v>
      </c>
      <c r="C110" s="5" t="s">
        <v>475</v>
      </c>
      <c r="D110" s="5" t="s">
        <v>54</v>
      </c>
      <c r="E110" s="4" t="s">
        <v>161</v>
      </c>
      <c r="F110" s="4" t="s">
        <v>162</v>
      </c>
      <c r="G110" s="6" t="s">
        <v>476</v>
      </c>
      <c r="H110" s="8">
        <v>0</v>
      </c>
      <c r="I110" s="5" t="s">
        <v>164</v>
      </c>
      <c r="J110" s="5" t="s">
        <v>180</v>
      </c>
      <c r="K110" s="5" t="s">
        <v>166</v>
      </c>
      <c r="L110" s="5" t="s">
        <v>167</v>
      </c>
      <c r="M110" s="8">
        <v>258</v>
      </c>
      <c r="N110" s="5" t="s">
        <v>168</v>
      </c>
    </row>
    <row r="111" spans="1:14" ht="39.6" x14ac:dyDescent="0.3">
      <c r="A111" s="1"/>
      <c r="B111" s="5" t="s">
        <v>477</v>
      </c>
      <c r="C111" s="5" t="s">
        <v>478</v>
      </c>
      <c r="D111" s="5" t="s">
        <v>479</v>
      </c>
      <c r="E111" s="4" t="s">
        <v>161</v>
      </c>
      <c r="F111" s="4" t="s">
        <v>162</v>
      </c>
      <c r="G111" s="6" t="s">
        <v>480</v>
      </c>
      <c r="H111" s="8">
        <v>0</v>
      </c>
      <c r="I111" s="5" t="s">
        <v>164</v>
      </c>
      <c r="J111" s="5" t="s">
        <v>180</v>
      </c>
      <c r="K111" s="5" t="s">
        <v>166</v>
      </c>
      <c r="L111" s="5" t="s">
        <v>167</v>
      </c>
      <c r="M111" s="8">
        <v>22651</v>
      </c>
      <c r="N111" s="5" t="s">
        <v>181</v>
      </c>
    </row>
    <row r="112" spans="1:14" ht="26.4" x14ac:dyDescent="0.3">
      <c r="A112" s="1"/>
      <c r="B112" s="5" t="s">
        <v>477</v>
      </c>
      <c r="C112" s="5" t="s">
        <v>478</v>
      </c>
      <c r="D112" s="5" t="s">
        <v>481</v>
      </c>
      <c r="E112" s="4" t="s">
        <v>161</v>
      </c>
      <c r="F112" s="4" t="s">
        <v>162</v>
      </c>
      <c r="G112" s="6" t="s">
        <v>482</v>
      </c>
      <c r="H112" s="8">
        <v>0</v>
      </c>
      <c r="I112" s="5" t="s">
        <v>164</v>
      </c>
      <c r="J112" s="5" t="s">
        <v>165</v>
      </c>
      <c r="K112" s="5" t="s">
        <v>166</v>
      </c>
      <c r="L112" s="5" t="s">
        <v>167</v>
      </c>
      <c r="M112" s="8">
        <v>22636</v>
      </c>
      <c r="N112" s="5" t="s">
        <v>181</v>
      </c>
    </row>
    <row r="113" spans="1:14" ht="39.6" x14ac:dyDescent="0.3">
      <c r="A113" s="1"/>
      <c r="B113" s="5" t="s">
        <v>477</v>
      </c>
      <c r="C113" s="5" t="s">
        <v>483</v>
      </c>
      <c r="D113" s="5" t="s">
        <v>484</v>
      </c>
      <c r="E113" s="4" t="s">
        <v>161</v>
      </c>
      <c r="F113" s="4" t="s">
        <v>162</v>
      </c>
      <c r="G113" s="6" t="s">
        <v>485</v>
      </c>
      <c r="H113" s="8">
        <v>0</v>
      </c>
      <c r="I113" s="5" t="s">
        <v>164</v>
      </c>
      <c r="J113" s="5" t="s">
        <v>180</v>
      </c>
      <c r="K113" s="5" t="s">
        <v>166</v>
      </c>
      <c r="L113" s="5" t="s">
        <v>167</v>
      </c>
      <c r="M113" s="8">
        <v>13666</v>
      </c>
      <c r="N113" s="5" t="s">
        <v>181</v>
      </c>
    </row>
    <row r="114" spans="1:14" ht="26.4" x14ac:dyDescent="0.3">
      <c r="A114" s="1"/>
      <c r="B114" s="5" t="s">
        <v>477</v>
      </c>
      <c r="C114" s="5" t="s">
        <v>486</v>
      </c>
      <c r="D114" s="5" t="s">
        <v>487</v>
      </c>
      <c r="E114" s="4" t="s">
        <v>287</v>
      </c>
      <c r="F114" s="4" t="s">
        <v>267</v>
      </c>
      <c r="G114" s="6" t="s">
        <v>488</v>
      </c>
      <c r="H114" s="8">
        <v>0</v>
      </c>
      <c r="I114" s="5" t="s">
        <v>164</v>
      </c>
      <c r="J114" s="5" t="s">
        <v>180</v>
      </c>
      <c r="K114" s="5" t="s">
        <v>166</v>
      </c>
      <c r="L114" s="5" t="s">
        <v>173</v>
      </c>
      <c r="M114" s="8">
        <v>23340</v>
      </c>
      <c r="N114" s="5" t="s">
        <v>181</v>
      </c>
    </row>
    <row r="115" spans="1:14" ht="39.6" x14ac:dyDescent="0.3">
      <c r="A115" s="1"/>
      <c r="B115" s="5" t="s">
        <v>477</v>
      </c>
      <c r="C115" s="5" t="s">
        <v>489</v>
      </c>
      <c r="D115" s="5" t="s">
        <v>490</v>
      </c>
      <c r="E115" s="4" t="s">
        <v>161</v>
      </c>
      <c r="F115" s="4" t="s">
        <v>162</v>
      </c>
      <c r="G115" s="6" t="s">
        <v>491</v>
      </c>
      <c r="H115" s="8">
        <v>0</v>
      </c>
      <c r="I115" s="5" t="s">
        <v>164</v>
      </c>
      <c r="J115" s="5" t="s">
        <v>180</v>
      </c>
      <c r="K115" s="5" t="s">
        <v>166</v>
      </c>
      <c r="L115" s="5" t="s">
        <v>167</v>
      </c>
      <c r="M115" s="8">
        <v>13658</v>
      </c>
      <c r="N115" s="5" t="s">
        <v>181</v>
      </c>
    </row>
    <row r="116" spans="1:14" ht="26.4" x14ac:dyDescent="0.3">
      <c r="A116" s="1"/>
      <c r="B116" s="5" t="s">
        <v>477</v>
      </c>
      <c r="C116" s="5" t="s">
        <v>489</v>
      </c>
      <c r="D116" s="5" t="s">
        <v>492</v>
      </c>
      <c r="E116" s="4" t="s">
        <v>161</v>
      </c>
      <c r="F116" s="4" t="s">
        <v>162</v>
      </c>
      <c r="G116" s="6" t="s">
        <v>493</v>
      </c>
      <c r="H116" s="8">
        <v>0</v>
      </c>
      <c r="I116" s="5" t="s">
        <v>164</v>
      </c>
      <c r="J116" s="5" t="s">
        <v>165</v>
      </c>
      <c r="K116" s="5" t="s">
        <v>166</v>
      </c>
      <c r="L116" s="5" t="s">
        <v>167</v>
      </c>
      <c r="M116" s="8">
        <v>23317</v>
      </c>
      <c r="N116" s="5" t="s">
        <v>181</v>
      </c>
    </row>
    <row r="117" spans="1:14" ht="52.8" x14ac:dyDescent="0.3">
      <c r="A117" s="1"/>
      <c r="B117" s="5" t="s">
        <v>477</v>
      </c>
      <c r="C117" s="5" t="s">
        <v>494</v>
      </c>
      <c r="D117" s="5" t="s">
        <v>495</v>
      </c>
      <c r="E117" s="4" t="s">
        <v>161</v>
      </c>
      <c r="F117" s="4" t="s">
        <v>162</v>
      </c>
      <c r="G117" s="6" t="s">
        <v>496</v>
      </c>
      <c r="H117" s="8">
        <v>0</v>
      </c>
      <c r="I117" s="5" t="s">
        <v>164</v>
      </c>
      <c r="J117" s="5" t="s">
        <v>180</v>
      </c>
      <c r="K117" s="5" t="s">
        <v>166</v>
      </c>
      <c r="L117" s="5" t="s">
        <v>167</v>
      </c>
      <c r="M117" s="8">
        <v>17377</v>
      </c>
      <c r="N117" s="5" t="s">
        <v>181</v>
      </c>
    </row>
    <row r="118" spans="1:14" ht="39.6" x14ac:dyDescent="0.3">
      <c r="A118" s="1"/>
      <c r="B118" s="5" t="s">
        <v>477</v>
      </c>
      <c r="C118" s="5" t="s">
        <v>497</v>
      </c>
      <c r="D118" s="5" t="s">
        <v>498</v>
      </c>
      <c r="E118" s="4" t="s">
        <v>161</v>
      </c>
      <c r="F118" s="4" t="s">
        <v>162</v>
      </c>
      <c r="G118" s="6" t="s">
        <v>499</v>
      </c>
      <c r="H118" s="8">
        <v>0</v>
      </c>
      <c r="I118" s="5" t="s">
        <v>164</v>
      </c>
      <c r="J118" s="5" t="s">
        <v>165</v>
      </c>
      <c r="K118" s="5" t="s">
        <v>166</v>
      </c>
      <c r="L118" s="5" t="s">
        <v>167</v>
      </c>
      <c r="M118" s="8">
        <v>11823</v>
      </c>
      <c r="N118" s="5" t="s">
        <v>181</v>
      </c>
    </row>
    <row r="119" spans="1:14" ht="26.4" x14ac:dyDescent="0.3">
      <c r="A119" s="1"/>
      <c r="B119" s="5" t="s">
        <v>477</v>
      </c>
      <c r="C119" s="5" t="s">
        <v>497</v>
      </c>
      <c r="D119" s="5" t="s">
        <v>500</v>
      </c>
      <c r="E119" s="4" t="s">
        <v>161</v>
      </c>
      <c r="F119" s="4" t="s">
        <v>162</v>
      </c>
      <c r="G119" s="6" t="s">
        <v>501</v>
      </c>
      <c r="H119" s="8">
        <v>0</v>
      </c>
      <c r="I119" s="5" t="s">
        <v>164</v>
      </c>
      <c r="J119" s="5" t="s">
        <v>180</v>
      </c>
      <c r="K119" s="5" t="s">
        <v>166</v>
      </c>
      <c r="L119" s="5" t="s">
        <v>167</v>
      </c>
      <c r="M119" s="8">
        <v>1344</v>
      </c>
      <c r="N119" s="5" t="s">
        <v>181</v>
      </c>
    </row>
    <row r="120" spans="1:14" ht="26.4" x14ac:dyDescent="0.3">
      <c r="A120" s="1"/>
      <c r="B120" s="5" t="s">
        <v>477</v>
      </c>
      <c r="C120" s="5" t="s">
        <v>502</v>
      </c>
      <c r="D120" s="5" t="s">
        <v>503</v>
      </c>
      <c r="E120" s="4" t="s">
        <v>161</v>
      </c>
      <c r="F120" s="4" t="s">
        <v>162</v>
      </c>
      <c r="G120" s="6" t="s">
        <v>504</v>
      </c>
      <c r="H120" s="8">
        <v>0</v>
      </c>
      <c r="I120" s="5" t="s">
        <v>164</v>
      </c>
      <c r="J120" s="5" t="s">
        <v>180</v>
      </c>
      <c r="K120" s="5" t="s">
        <v>166</v>
      </c>
      <c r="L120" s="5" t="s">
        <v>167</v>
      </c>
      <c r="M120" s="8">
        <v>15036</v>
      </c>
      <c r="N120" s="5" t="s">
        <v>181</v>
      </c>
    </row>
    <row r="121" spans="1:14" x14ac:dyDescent="0.3">
      <c r="A121" s="1"/>
      <c r="B121" s="5" t="s">
        <v>477</v>
      </c>
      <c r="C121" s="5" t="s">
        <v>505</v>
      </c>
      <c r="D121" s="5" t="s">
        <v>506</v>
      </c>
      <c r="E121" s="4" t="s">
        <v>161</v>
      </c>
      <c r="F121" s="4" t="s">
        <v>162</v>
      </c>
      <c r="G121" s="6" t="s">
        <v>507</v>
      </c>
      <c r="H121" s="8">
        <v>0</v>
      </c>
      <c r="I121" s="5" t="s">
        <v>164</v>
      </c>
      <c r="J121" s="5" t="s">
        <v>165</v>
      </c>
      <c r="K121" s="5" t="s">
        <v>166</v>
      </c>
      <c r="L121" s="5" t="s">
        <v>167</v>
      </c>
      <c r="M121" s="8">
        <v>21426</v>
      </c>
      <c r="N121" s="5" t="s">
        <v>181</v>
      </c>
    </row>
    <row r="122" spans="1:14" ht="26.4" x14ac:dyDescent="0.3">
      <c r="A122" s="1"/>
      <c r="B122" s="5" t="s">
        <v>477</v>
      </c>
      <c r="C122" s="5" t="s">
        <v>508</v>
      </c>
      <c r="D122" s="5" t="s">
        <v>509</v>
      </c>
      <c r="E122" s="4" t="s">
        <v>161</v>
      </c>
      <c r="F122" s="4" t="s">
        <v>162</v>
      </c>
      <c r="G122" s="6" t="s">
        <v>510</v>
      </c>
      <c r="H122" s="8">
        <v>0</v>
      </c>
      <c r="I122" s="5" t="s">
        <v>164</v>
      </c>
      <c r="J122" s="5" t="s">
        <v>165</v>
      </c>
      <c r="K122" s="5" t="s">
        <v>166</v>
      </c>
      <c r="L122" s="5" t="s">
        <v>167</v>
      </c>
      <c r="M122" s="8">
        <v>13664</v>
      </c>
      <c r="N122" s="5" t="s">
        <v>181</v>
      </c>
    </row>
    <row r="123" spans="1:14" ht="26.4" x14ac:dyDescent="0.3">
      <c r="A123" s="1"/>
      <c r="B123" s="5" t="s">
        <v>477</v>
      </c>
      <c r="C123" s="5" t="s">
        <v>185</v>
      </c>
      <c r="D123" s="5" t="s">
        <v>511</v>
      </c>
      <c r="E123" s="4" t="s">
        <v>161</v>
      </c>
      <c r="F123" s="4" t="s">
        <v>162</v>
      </c>
      <c r="G123" s="6" t="s">
        <v>512</v>
      </c>
      <c r="H123" s="8">
        <v>0</v>
      </c>
      <c r="I123" s="5" t="s">
        <v>164</v>
      </c>
      <c r="J123" s="5" t="s">
        <v>180</v>
      </c>
      <c r="K123" s="5" t="s">
        <v>166</v>
      </c>
      <c r="L123" s="5" t="s">
        <v>167</v>
      </c>
      <c r="M123" s="8">
        <v>17400</v>
      </c>
      <c r="N123" s="5" t="s">
        <v>181</v>
      </c>
    </row>
    <row r="124" spans="1:14" x14ac:dyDescent="0.3">
      <c r="A124" s="1"/>
      <c r="B124" s="5" t="s">
        <v>477</v>
      </c>
      <c r="C124" s="5" t="s">
        <v>513</v>
      </c>
      <c r="D124" s="5" t="s">
        <v>514</v>
      </c>
      <c r="E124" s="4" t="s">
        <v>161</v>
      </c>
      <c r="F124" s="4" t="s">
        <v>162</v>
      </c>
      <c r="G124" s="6" t="s">
        <v>515</v>
      </c>
      <c r="H124" s="8">
        <v>0</v>
      </c>
      <c r="I124" s="5" t="s">
        <v>164</v>
      </c>
      <c r="J124" s="5" t="s">
        <v>180</v>
      </c>
      <c r="K124" s="5" t="s">
        <v>166</v>
      </c>
      <c r="L124" s="5" t="s">
        <v>167</v>
      </c>
      <c r="M124" s="8">
        <v>17410</v>
      </c>
      <c r="N124" s="5" t="s">
        <v>181</v>
      </c>
    </row>
    <row r="125" spans="1:14" ht="66" x14ac:dyDescent="0.3">
      <c r="A125" s="1"/>
      <c r="B125" s="5" t="s">
        <v>477</v>
      </c>
      <c r="C125" s="5" t="s">
        <v>516</v>
      </c>
      <c r="D125" s="5" t="s">
        <v>517</v>
      </c>
      <c r="E125" s="4" t="s">
        <v>161</v>
      </c>
      <c r="F125" s="4" t="s">
        <v>162</v>
      </c>
      <c r="G125" s="6" t="s">
        <v>518</v>
      </c>
      <c r="H125" s="8">
        <v>0</v>
      </c>
      <c r="I125" s="5" t="s">
        <v>164</v>
      </c>
      <c r="J125" s="5" t="s">
        <v>165</v>
      </c>
      <c r="K125" s="5" t="s">
        <v>166</v>
      </c>
      <c r="L125" s="5" t="s">
        <v>234</v>
      </c>
      <c r="M125" s="8">
        <v>15035</v>
      </c>
      <c r="N125" s="5" t="s">
        <v>181</v>
      </c>
    </row>
    <row r="126" spans="1:14" ht="66" x14ac:dyDescent="0.3">
      <c r="A126" s="1"/>
      <c r="B126" s="5" t="s">
        <v>477</v>
      </c>
      <c r="C126" s="5" t="s">
        <v>519</v>
      </c>
      <c r="D126" s="5" t="s">
        <v>520</v>
      </c>
      <c r="E126" s="4" t="s">
        <v>161</v>
      </c>
      <c r="F126" s="4" t="s">
        <v>162</v>
      </c>
      <c r="G126" s="6" t="s">
        <v>521</v>
      </c>
      <c r="H126" s="8">
        <v>0</v>
      </c>
      <c r="I126" s="5" t="s">
        <v>164</v>
      </c>
      <c r="J126" s="5" t="s">
        <v>165</v>
      </c>
      <c r="K126" s="5" t="s">
        <v>166</v>
      </c>
      <c r="L126" s="5" t="s">
        <v>234</v>
      </c>
      <c r="M126" s="8">
        <v>15034</v>
      </c>
      <c r="N126" s="5" t="s">
        <v>181</v>
      </c>
    </row>
    <row r="127" spans="1:14" ht="39.6" x14ac:dyDescent="0.3">
      <c r="A127" s="1"/>
      <c r="B127" s="5" t="s">
        <v>477</v>
      </c>
      <c r="C127" s="5" t="s">
        <v>522</v>
      </c>
      <c r="D127" s="5" t="s">
        <v>523</v>
      </c>
      <c r="E127" s="4" t="s">
        <v>161</v>
      </c>
      <c r="F127" s="4" t="s">
        <v>162</v>
      </c>
      <c r="G127" s="6" t="s">
        <v>524</v>
      </c>
      <c r="H127" s="8">
        <v>0</v>
      </c>
      <c r="I127" s="5" t="s">
        <v>164</v>
      </c>
      <c r="J127" s="5" t="s">
        <v>180</v>
      </c>
      <c r="K127" s="5" t="s">
        <v>166</v>
      </c>
      <c r="L127" s="5" t="s">
        <v>167</v>
      </c>
      <c r="M127" s="8">
        <v>17424</v>
      </c>
      <c r="N127" s="5" t="s">
        <v>181</v>
      </c>
    </row>
    <row r="128" spans="1:14" ht="52.8" x14ac:dyDescent="0.3">
      <c r="A128" s="1"/>
      <c r="B128" s="5" t="s">
        <v>477</v>
      </c>
      <c r="C128" s="5" t="s">
        <v>522</v>
      </c>
      <c r="D128" s="5" t="s">
        <v>236</v>
      </c>
      <c r="E128" s="4" t="s">
        <v>161</v>
      </c>
      <c r="F128" s="4" t="s">
        <v>162</v>
      </c>
      <c r="G128" s="6" t="s">
        <v>525</v>
      </c>
      <c r="H128" s="8">
        <v>0</v>
      </c>
      <c r="I128" s="5" t="s">
        <v>164</v>
      </c>
      <c r="J128" s="5" t="s">
        <v>180</v>
      </c>
      <c r="K128" s="5" t="s">
        <v>166</v>
      </c>
      <c r="L128" s="5" t="s">
        <v>167</v>
      </c>
      <c r="M128" s="8">
        <v>17419</v>
      </c>
      <c r="N128" s="5" t="s">
        <v>181</v>
      </c>
    </row>
    <row r="129" spans="1:14" x14ac:dyDescent="0.3">
      <c r="A129" s="1"/>
      <c r="B129" s="5" t="s">
        <v>526</v>
      </c>
      <c r="C129" s="5" t="s">
        <v>527</v>
      </c>
      <c r="D129" s="5" t="s">
        <v>134</v>
      </c>
      <c r="E129" s="4" t="s">
        <v>256</v>
      </c>
      <c r="F129" s="4" t="s">
        <v>528</v>
      </c>
      <c r="G129" s="6" t="s">
        <v>529</v>
      </c>
      <c r="H129" s="8">
        <v>20</v>
      </c>
      <c r="I129" s="5" t="s">
        <v>164</v>
      </c>
      <c r="J129" s="5" t="s">
        <v>165</v>
      </c>
      <c r="K129" s="5" t="s">
        <v>166</v>
      </c>
      <c r="L129" s="5" t="s">
        <v>173</v>
      </c>
      <c r="M129" s="8">
        <v>24348</v>
      </c>
      <c r="N129" s="5" t="s">
        <v>168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3">
      <c r="A1" s="1"/>
      <c r="B1" s="1"/>
      <c r="C1" s="1"/>
      <c r="D1" s="1"/>
      <c r="E1" s="1"/>
    </row>
    <row r="2" spans="1:6" x14ac:dyDescent="0.3">
      <c r="A2" s="1"/>
      <c r="B2" s="1"/>
      <c r="C2" s="1"/>
      <c r="D2" s="1"/>
      <c r="E2" s="1"/>
    </row>
    <row r="3" spans="1:6" ht="69" customHeight="1" x14ac:dyDescent="0.3">
      <c r="A3" s="199" t="s">
        <v>0</v>
      </c>
      <c r="B3" s="200"/>
      <c r="C3" s="200"/>
      <c r="D3" s="200"/>
      <c r="E3" s="200"/>
      <c r="F3" s="202"/>
    </row>
    <row r="4" spans="1:6" ht="0" hidden="1" customHeight="1" x14ac:dyDescent="0.3">
      <c r="A4" s="1"/>
      <c r="B4" s="1"/>
      <c r="C4" s="1"/>
      <c r="D4" s="1"/>
      <c r="E4" s="1"/>
    </row>
    <row r="5" spans="1:6" ht="30" customHeight="1" x14ac:dyDescent="0.3">
      <c r="A5" s="2" t="s">
        <v>530</v>
      </c>
      <c r="B5" s="1"/>
      <c r="C5" s="1"/>
      <c r="D5" s="1"/>
      <c r="E5" s="1"/>
    </row>
    <row r="6" spans="1:6" ht="34.950000000000003" customHeight="1" x14ac:dyDescent="0.3">
      <c r="A6" s="3" t="s">
        <v>3</v>
      </c>
      <c r="B6" s="3" t="s">
        <v>5</v>
      </c>
      <c r="C6" s="3" t="s">
        <v>4</v>
      </c>
      <c r="D6" s="3" t="s">
        <v>6</v>
      </c>
      <c r="E6" s="3" t="s">
        <v>531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="70" workbookViewId="0">
      <pane xSplit="2" ySplit="10" topLeftCell="EV4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9" width="20" customWidth="1"/>
  </cols>
  <sheetData>
    <row r="1" spans="1:1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3">
      <c r="A5" s="204" t="s">
        <v>532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  <c r="BM5" s="205"/>
      <c r="BN5" s="205"/>
      <c r="BO5" s="205"/>
      <c r="BP5" s="205"/>
      <c r="BQ5" s="205"/>
      <c r="BR5" s="205"/>
      <c r="BS5" s="205"/>
      <c r="BT5" s="205"/>
      <c r="BU5" s="205"/>
      <c r="BV5" s="205"/>
      <c r="BW5" s="205"/>
      <c r="BX5" s="205"/>
      <c r="BY5" s="205"/>
      <c r="BZ5" s="205"/>
      <c r="CA5" s="205"/>
      <c r="CB5" s="205"/>
      <c r="CC5" s="205"/>
      <c r="CD5" s="205"/>
      <c r="CE5" s="205"/>
      <c r="CF5" s="205"/>
      <c r="CG5" s="205"/>
      <c r="CH5" s="205"/>
      <c r="CI5" s="205"/>
      <c r="CJ5" s="205"/>
      <c r="CK5" s="205"/>
      <c r="CL5" s="205"/>
      <c r="CM5" s="205"/>
      <c r="CN5" s="205"/>
      <c r="CO5" s="205"/>
      <c r="CP5" s="205"/>
      <c r="CQ5" s="205"/>
      <c r="CR5" s="205"/>
      <c r="CS5" s="205"/>
      <c r="CT5" s="205"/>
      <c r="CU5" s="205"/>
      <c r="CV5" s="205"/>
      <c r="CW5" s="205"/>
      <c r="CX5" s="205"/>
      <c r="CY5" s="205"/>
      <c r="CZ5" s="205"/>
      <c r="DA5" s="205"/>
      <c r="DB5" s="205"/>
      <c r="DC5" s="205"/>
      <c r="DD5" s="205"/>
      <c r="DE5" s="205"/>
      <c r="DF5" s="205"/>
      <c r="DG5" s="205"/>
      <c r="DH5" s="205"/>
      <c r="DI5" s="205"/>
      <c r="DJ5" s="205"/>
      <c r="DK5" s="205"/>
      <c r="DL5" s="205"/>
      <c r="DM5" s="205"/>
      <c r="DN5" s="205"/>
      <c r="DO5" s="205"/>
      <c r="DP5" s="205"/>
      <c r="DQ5" s="205"/>
      <c r="DR5" s="205"/>
      <c r="DS5" s="205"/>
      <c r="DT5" s="205"/>
      <c r="DU5" s="205"/>
      <c r="DV5" s="205"/>
      <c r="DW5" s="205"/>
      <c r="DX5" s="205"/>
      <c r="DY5" s="205"/>
      <c r="DZ5" s="205"/>
      <c r="EA5" s="205"/>
      <c r="EB5" s="205"/>
      <c r="EC5" s="205"/>
      <c r="ED5" s="205"/>
      <c r="EE5" s="205"/>
      <c r="EF5" s="205"/>
      <c r="EG5" s="205"/>
      <c r="EH5" s="205"/>
      <c r="EI5" s="205"/>
      <c r="EJ5" s="205"/>
      <c r="EK5" s="205"/>
      <c r="EL5" s="205"/>
      <c r="EM5" s="205"/>
      <c r="EN5" s="205"/>
      <c r="EO5" s="205"/>
      <c r="EP5" s="205"/>
      <c r="EQ5" s="205"/>
      <c r="ER5" s="205"/>
      <c r="ES5" s="205"/>
      <c r="ET5" s="205"/>
      <c r="EU5" s="205"/>
      <c r="EV5" s="205"/>
      <c r="EW5" s="205"/>
      <c r="EX5" s="205"/>
      <c r="EY5" s="205"/>
      <c r="EZ5" s="205"/>
      <c r="FA5" s="205"/>
      <c r="FB5" s="205"/>
      <c r="FC5" s="205"/>
      <c r="FD5" s="205"/>
      <c r="FE5" s="205"/>
      <c r="FF5" s="205"/>
      <c r="FG5" s="205"/>
      <c r="FH5" s="205"/>
      <c r="FI5" s="205"/>
      <c r="FJ5" s="205"/>
      <c r="FK5" s="205"/>
      <c r="FL5" s="205"/>
      <c r="FM5" s="205"/>
      <c r="FN5" s="1"/>
      <c r="FO5" s="207" t="s">
        <v>533</v>
      </c>
      <c r="FP5" s="206"/>
      <c r="FQ5" s="206"/>
      <c r="FR5" s="206"/>
      <c r="FS5" s="206"/>
      <c r="FT5" s="206"/>
      <c r="FU5" s="206"/>
      <c r="FV5" s="206"/>
      <c r="FW5" s="206"/>
    </row>
    <row r="6" spans="1:179" ht="22.05" hidden="1" customHeight="1" x14ac:dyDescent="0.3">
      <c r="A6" s="203" t="s">
        <v>44</v>
      </c>
      <c r="B6" s="203" t="s">
        <v>534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2194</v>
      </c>
      <c r="CU6" s="9">
        <v>303</v>
      </c>
      <c r="CV6" s="9">
        <v>59715</v>
      </c>
      <c r="CW6" s="9">
        <v>62255</v>
      </c>
      <c r="CX6" s="9">
        <v>1263</v>
      </c>
      <c r="CY6" s="9">
        <v>61800</v>
      </c>
      <c r="CZ6" s="9">
        <v>69125</v>
      </c>
      <c r="DA6" s="9">
        <v>216</v>
      </c>
      <c r="DB6" s="9">
        <v>198</v>
      </c>
      <c r="DC6" s="9">
        <v>70400</v>
      </c>
      <c r="DD6" s="9">
        <v>76068</v>
      </c>
      <c r="DE6" s="9">
        <v>49607</v>
      </c>
      <c r="DF6" s="9">
        <v>214</v>
      </c>
      <c r="DG6" s="9">
        <v>260</v>
      </c>
      <c r="DH6" s="9">
        <v>2152</v>
      </c>
      <c r="DI6" s="9">
        <v>2128</v>
      </c>
      <c r="DJ6" s="9">
        <v>247</v>
      </c>
      <c r="DK6" s="9">
        <v>228</v>
      </c>
      <c r="DL6" s="9">
        <v>2135</v>
      </c>
      <c r="DM6" s="9">
        <v>261</v>
      </c>
      <c r="DN6" s="9">
        <v>237</v>
      </c>
      <c r="DO6" s="9">
        <v>253</v>
      </c>
      <c r="DP6" s="9">
        <v>770</v>
      </c>
      <c r="DQ6" s="9">
        <v>235</v>
      </c>
      <c r="DR6" s="9">
        <v>238</v>
      </c>
      <c r="DS6" s="9">
        <v>2184</v>
      </c>
      <c r="DT6" s="9">
        <v>61855</v>
      </c>
      <c r="DU6" s="9">
        <v>223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3" t="s">
        <v>535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06" t="s">
        <v>536</v>
      </c>
    </row>
    <row r="7" spans="1:179" ht="15" hidden="1" customHeight="1" x14ac:dyDescent="0.3">
      <c r="A7" s="203"/>
      <c r="B7" s="203"/>
      <c r="C7" s="9" t="s">
        <v>537</v>
      </c>
      <c r="D7" s="9" t="s">
        <v>538</v>
      </c>
      <c r="E7" s="9" t="s">
        <v>538</v>
      </c>
      <c r="F7" s="9" t="s">
        <v>539</v>
      </c>
      <c r="G7" s="9" t="s">
        <v>539</v>
      </c>
      <c r="H7" s="9" t="s">
        <v>539</v>
      </c>
      <c r="I7" s="9" t="s">
        <v>539</v>
      </c>
      <c r="J7" s="9" t="s">
        <v>538</v>
      </c>
      <c r="K7" s="9" t="s">
        <v>538</v>
      </c>
      <c r="L7" s="9" t="s">
        <v>538</v>
      </c>
      <c r="M7" s="9" t="s">
        <v>538</v>
      </c>
      <c r="N7" s="9" t="s">
        <v>538</v>
      </c>
      <c r="O7" s="9" t="s">
        <v>538</v>
      </c>
      <c r="P7" s="9" t="s">
        <v>538</v>
      </c>
      <c r="Q7" s="9" t="s">
        <v>538</v>
      </c>
      <c r="R7" s="9" t="s">
        <v>538</v>
      </c>
      <c r="S7" s="9" t="s">
        <v>538</v>
      </c>
      <c r="T7" s="9" t="s">
        <v>538</v>
      </c>
      <c r="U7" s="9" t="s">
        <v>538</v>
      </c>
      <c r="V7" s="9" t="s">
        <v>538</v>
      </c>
      <c r="W7" s="9" t="s">
        <v>537</v>
      </c>
      <c r="X7" s="9" t="s">
        <v>537</v>
      </c>
      <c r="Y7" s="9" t="s">
        <v>537</v>
      </c>
      <c r="Z7" s="9" t="s">
        <v>538</v>
      </c>
      <c r="AA7" s="9" t="s">
        <v>537</v>
      </c>
      <c r="AB7" s="9" t="s">
        <v>537</v>
      </c>
      <c r="AC7" s="9" t="s">
        <v>537</v>
      </c>
      <c r="AD7" s="9" t="s">
        <v>537</v>
      </c>
      <c r="AE7" s="9" t="s">
        <v>537</v>
      </c>
      <c r="AF7" s="9" t="s">
        <v>537</v>
      </c>
      <c r="AG7" s="9" t="s">
        <v>537</v>
      </c>
      <c r="AH7" s="9" t="s">
        <v>538</v>
      </c>
      <c r="AI7" s="9" t="s">
        <v>539</v>
      </c>
      <c r="AJ7" s="9" t="s">
        <v>539</v>
      </c>
      <c r="AK7" s="9" t="s">
        <v>539</v>
      </c>
      <c r="AL7" s="9" t="s">
        <v>538</v>
      </c>
      <c r="AM7" s="9" t="s">
        <v>538</v>
      </c>
      <c r="AN7" s="9" t="s">
        <v>538</v>
      </c>
      <c r="AO7" s="9" t="s">
        <v>538</v>
      </c>
      <c r="AP7" s="9" t="s">
        <v>538</v>
      </c>
      <c r="AQ7" s="9" t="s">
        <v>538</v>
      </c>
      <c r="AR7" s="9" t="s">
        <v>538</v>
      </c>
      <c r="AS7" s="9" t="s">
        <v>537</v>
      </c>
      <c r="AT7" s="9" t="s">
        <v>538</v>
      </c>
      <c r="AU7" s="9" t="s">
        <v>538</v>
      </c>
      <c r="AV7" s="9" t="s">
        <v>538</v>
      </c>
      <c r="AW7" s="9" t="s">
        <v>538</v>
      </c>
      <c r="AX7" s="9" t="s">
        <v>538</v>
      </c>
      <c r="AY7" s="9" t="s">
        <v>538</v>
      </c>
      <c r="AZ7" s="9" t="s">
        <v>537</v>
      </c>
      <c r="BA7" s="9" t="s">
        <v>539</v>
      </c>
      <c r="BB7" s="9" t="s">
        <v>538</v>
      </c>
      <c r="BC7" s="9" t="s">
        <v>538</v>
      </c>
      <c r="BD7" s="9" t="s">
        <v>538</v>
      </c>
      <c r="BE7" s="9" t="s">
        <v>538</v>
      </c>
      <c r="BF7" s="9" t="s">
        <v>539</v>
      </c>
      <c r="BG7" s="9" t="s">
        <v>539</v>
      </c>
      <c r="BH7" s="9" t="s">
        <v>539</v>
      </c>
      <c r="BI7" s="9" t="s">
        <v>537</v>
      </c>
      <c r="BJ7" s="9" t="s">
        <v>537</v>
      </c>
      <c r="BK7" s="9" t="s">
        <v>537</v>
      </c>
      <c r="BL7" s="9" t="s">
        <v>538</v>
      </c>
      <c r="BM7" s="9" t="s">
        <v>538</v>
      </c>
      <c r="BN7" s="9" t="s">
        <v>538</v>
      </c>
      <c r="BO7" s="9" t="s">
        <v>538</v>
      </c>
      <c r="BP7" s="9" t="s">
        <v>538</v>
      </c>
      <c r="BQ7" s="9" t="s">
        <v>538</v>
      </c>
      <c r="BR7" s="9" t="s">
        <v>538</v>
      </c>
      <c r="BS7" s="9" t="s">
        <v>537</v>
      </c>
      <c r="BT7" s="9" t="s">
        <v>537</v>
      </c>
      <c r="BU7" s="9" t="s">
        <v>537</v>
      </c>
      <c r="BV7" s="9" t="s">
        <v>539</v>
      </c>
      <c r="BW7" s="9" t="s">
        <v>537</v>
      </c>
      <c r="BX7" s="9" t="s">
        <v>538</v>
      </c>
      <c r="BY7" s="9" t="s">
        <v>539</v>
      </c>
      <c r="BZ7" s="9" t="s">
        <v>538</v>
      </c>
      <c r="CA7" s="9" t="s">
        <v>538</v>
      </c>
      <c r="CB7" s="9" t="s">
        <v>538</v>
      </c>
      <c r="CC7" s="9" t="s">
        <v>538</v>
      </c>
      <c r="CD7" s="9" t="s">
        <v>538</v>
      </c>
      <c r="CE7" s="9" t="s">
        <v>538</v>
      </c>
      <c r="CF7" s="9" t="s">
        <v>538</v>
      </c>
      <c r="CG7" s="9" t="s">
        <v>538</v>
      </c>
      <c r="CH7" s="9" t="s">
        <v>538</v>
      </c>
      <c r="CI7" s="9" t="s">
        <v>538</v>
      </c>
      <c r="CJ7" s="9" t="s">
        <v>538</v>
      </c>
      <c r="CK7" s="9" t="s">
        <v>538</v>
      </c>
      <c r="CL7" s="9" t="s">
        <v>537</v>
      </c>
      <c r="CM7" s="9" t="s">
        <v>537</v>
      </c>
      <c r="CN7" s="9" t="s">
        <v>537</v>
      </c>
      <c r="CO7" s="9" t="s">
        <v>537</v>
      </c>
      <c r="CP7" s="9" t="s">
        <v>538</v>
      </c>
      <c r="CQ7" s="9" t="s">
        <v>538</v>
      </c>
      <c r="CR7" s="9" t="s">
        <v>538</v>
      </c>
      <c r="CS7" s="9" t="s">
        <v>538</v>
      </c>
      <c r="CT7" s="9" t="s">
        <v>539</v>
      </c>
      <c r="CU7" s="9" t="s">
        <v>538</v>
      </c>
      <c r="CV7" s="9" t="s">
        <v>538</v>
      </c>
      <c r="CW7" s="9" t="s">
        <v>537</v>
      </c>
      <c r="CX7" s="9" t="s">
        <v>539</v>
      </c>
      <c r="CY7" s="9" t="s">
        <v>539</v>
      </c>
      <c r="CZ7" s="9" t="s">
        <v>538</v>
      </c>
      <c r="DA7" s="9" t="s">
        <v>539</v>
      </c>
      <c r="DB7" s="9" t="s">
        <v>539</v>
      </c>
      <c r="DC7" s="9" t="s">
        <v>537</v>
      </c>
      <c r="DD7" s="9" t="s">
        <v>537</v>
      </c>
      <c r="DE7" s="9" t="s">
        <v>537</v>
      </c>
      <c r="DF7" s="9" t="s">
        <v>538</v>
      </c>
      <c r="DG7" s="9" t="s">
        <v>538</v>
      </c>
      <c r="DH7" s="9" t="s">
        <v>538</v>
      </c>
      <c r="DI7" s="9" t="s">
        <v>539</v>
      </c>
      <c r="DJ7" s="9" t="s">
        <v>539</v>
      </c>
      <c r="DK7" s="9" t="s">
        <v>538</v>
      </c>
      <c r="DL7" s="9" t="s">
        <v>538</v>
      </c>
      <c r="DM7" s="9" t="s">
        <v>537</v>
      </c>
      <c r="DN7" s="9" t="s">
        <v>537</v>
      </c>
      <c r="DO7" s="9" t="s">
        <v>538</v>
      </c>
      <c r="DP7" s="9" t="s">
        <v>538</v>
      </c>
      <c r="DQ7" s="9" t="s">
        <v>537</v>
      </c>
      <c r="DR7" s="9" t="s">
        <v>538</v>
      </c>
      <c r="DS7" s="9" t="s">
        <v>538</v>
      </c>
      <c r="DT7" s="9" t="s">
        <v>539</v>
      </c>
      <c r="DU7" s="9" t="s">
        <v>538</v>
      </c>
      <c r="DV7" s="9" t="s">
        <v>538</v>
      </c>
      <c r="DW7" s="9" t="s">
        <v>538</v>
      </c>
      <c r="DX7" s="9" t="s">
        <v>539</v>
      </c>
      <c r="DY7" s="9" t="s">
        <v>538</v>
      </c>
      <c r="DZ7" s="9" t="s">
        <v>538</v>
      </c>
      <c r="EA7" s="9" t="s">
        <v>539</v>
      </c>
      <c r="EB7" s="9" t="s">
        <v>539</v>
      </c>
      <c r="EC7" s="9" t="s">
        <v>537</v>
      </c>
      <c r="ED7" s="9" t="s">
        <v>538</v>
      </c>
      <c r="EE7" s="9" t="s">
        <v>538</v>
      </c>
      <c r="EF7" s="9" t="s">
        <v>538</v>
      </c>
      <c r="EG7" s="9" t="s">
        <v>538</v>
      </c>
      <c r="EH7" s="9" t="s">
        <v>537</v>
      </c>
      <c r="EI7" s="9" t="s">
        <v>538</v>
      </c>
      <c r="EJ7" s="9" t="s">
        <v>538</v>
      </c>
      <c r="EK7" s="9" t="s">
        <v>537</v>
      </c>
      <c r="EL7" s="9" t="s">
        <v>537</v>
      </c>
      <c r="EM7" s="9" t="s">
        <v>537</v>
      </c>
      <c r="EN7" s="9" t="s">
        <v>537</v>
      </c>
      <c r="EO7" s="9" t="s">
        <v>539</v>
      </c>
      <c r="EP7" s="9" t="s">
        <v>537</v>
      </c>
      <c r="EQ7" s="9" t="s">
        <v>537</v>
      </c>
      <c r="ER7" s="9" t="s">
        <v>537</v>
      </c>
      <c r="ES7" s="9" t="s">
        <v>538</v>
      </c>
      <c r="ET7" s="9" t="s">
        <v>538</v>
      </c>
      <c r="EU7" s="9" t="s">
        <v>538</v>
      </c>
      <c r="EV7" s="9" t="s">
        <v>537</v>
      </c>
      <c r="EW7" s="9" t="s">
        <v>538</v>
      </c>
      <c r="EX7" s="9" t="s">
        <v>538</v>
      </c>
      <c r="EY7" s="9" t="s">
        <v>538</v>
      </c>
      <c r="EZ7" s="9" t="s">
        <v>538</v>
      </c>
      <c r="FA7" s="9" t="s">
        <v>537</v>
      </c>
      <c r="FB7" s="9" t="s">
        <v>539</v>
      </c>
      <c r="FC7" s="9" t="s">
        <v>538</v>
      </c>
      <c r="FD7" s="9" t="s">
        <v>538</v>
      </c>
      <c r="FE7" s="9" t="s">
        <v>539</v>
      </c>
      <c r="FF7" s="9" t="s">
        <v>539</v>
      </c>
      <c r="FG7" s="9" t="s">
        <v>539</v>
      </c>
      <c r="FH7" s="9" t="s">
        <v>538</v>
      </c>
      <c r="FI7" s="9" t="s">
        <v>539</v>
      </c>
      <c r="FJ7" s="9" t="s">
        <v>539</v>
      </c>
      <c r="FK7" s="9" t="s">
        <v>539</v>
      </c>
      <c r="FL7" s="9" t="s">
        <v>539</v>
      </c>
      <c r="FM7" s="203"/>
      <c r="FN7" s="1"/>
      <c r="FO7" s="10" t="s">
        <v>539</v>
      </c>
      <c r="FP7" s="10" t="s">
        <v>538</v>
      </c>
      <c r="FQ7" s="10" t="s">
        <v>539</v>
      </c>
      <c r="FR7" s="10" t="s">
        <v>539</v>
      </c>
      <c r="FS7" s="10" t="s">
        <v>539</v>
      </c>
      <c r="FT7" s="10" t="s">
        <v>539</v>
      </c>
      <c r="FU7" s="10" t="s">
        <v>539</v>
      </c>
      <c r="FV7" s="10" t="s">
        <v>539</v>
      </c>
      <c r="FW7" s="206"/>
    </row>
    <row r="8" spans="1:179" ht="15" hidden="1" customHeight="1" x14ac:dyDescent="0.3">
      <c r="A8" s="203"/>
      <c r="B8" s="203"/>
      <c r="C8" s="9" t="s">
        <v>540</v>
      </c>
      <c r="D8" s="9" t="s">
        <v>540</v>
      </c>
      <c r="E8" s="9" t="s">
        <v>540</v>
      </c>
      <c r="F8" s="9" t="s">
        <v>541</v>
      </c>
      <c r="G8" s="9" t="s">
        <v>541</v>
      </c>
      <c r="H8" s="9" t="s">
        <v>540</v>
      </c>
      <c r="I8" s="9" t="s">
        <v>540</v>
      </c>
      <c r="J8" s="9" t="s">
        <v>541</v>
      </c>
      <c r="K8" s="9" t="s">
        <v>541</v>
      </c>
      <c r="L8" s="9" t="s">
        <v>541</v>
      </c>
      <c r="M8" s="9" t="s">
        <v>541</v>
      </c>
      <c r="N8" s="9" t="s">
        <v>541</v>
      </c>
      <c r="O8" s="9" t="s">
        <v>541</v>
      </c>
      <c r="P8" s="9" t="s">
        <v>541</v>
      </c>
      <c r="Q8" s="9" t="s">
        <v>541</v>
      </c>
      <c r="R8" s="9" t="s">
        <v>540</v>
      </c>
      <c r="S8" s="9" t="s">
        <v>540</v>
      </c>
      <c r="T8" s="9" t="s">
        <v>541</v>
      </c>
      <c r="U8" s="9" t="s">
        <v>541</v>
      </c>
      <c r="V8" s="9" t="s">
        <v>541</v>
      </c>
      <c r="W8" s="9" t="s">
        <v>540</v>
      </c>
      <c r="X8" s="9" t="s">
        <v>540</v>
      </c>
      <c r="Y8" s="9" t="s">
        <v>540</v>
      </c>
      <c r="Z8" s="9" t="s">
        <v>541</v>
      </c>
      <c r="AA8" s="9" t="s">
        <v>540</v>
      </c>
      <c r="AB8" s="9" t="s">
        <v>540</v>
      </c>
      <c r="AC8" s="9" t="s">
        <v>540</v>
      </c>
      <c r="AD8" s="9" t="s">
        <v>541</v>
      </c>
      <c r="AE8" s="9" t="s">
        <v>541</v>
      </c>
      <c r="AF8" s="9" t="s">
        <v>541</v>
      </c>
      <c r="AG8" s="9" t="s">
        <v>540</v>
      </c>
      <c r="AH8" s="9" t="s">
        <v>540</v>
      </c>
      <c r="AI8" s="9" t="s">
        <v>541</v>
      </c>
      <c r="AJ8" s="9" t="s">
        <v>541</v>
      </c>
      <c r="AK8" s="9" t="s">
        <v>541</v>
      </c>
      <c r="AL8" s="9" t="s">
        <v>540</v>
      </c>
      <c r="AM8" s="9" t="s">
        <v>540</v>
      </c>
      <c r="AN8" s="9" t="s">
        <v>540</v>
      </c>
      <c r="AO8" s="9" t="s">
        <v>540</v>
      </c>
      <c r="AP8" s="9" t="s">
        <v>540</v>
      </c>
      <c r="AQ8" s="9" t="s">
        <v>540</v>
      </c>
      <c r="AR8" s="9" t="s">
        <v>540</v>
      </c>
      <c r="AS8" s="9" t="s">
        <v>540</v>
      </c>
      <c r="AT8" s="9" t="s">
        <v>541</v>
      </c>
      <c r="AU8" s="9" t="s">
        <v>541</v>
      </c>
      <c r="AV8" s="9" t="s">
        <v>541</v>
      </c>
      <c r="AW8" s="9" t="s">
        <v>540</v>
      </c>
      <c r="AX8" s="9" t="s">
        <v>540</v>
      </c>
      <c r="AY8" s="9" t="s">
        <v>540</v>
      </c>
      <c r="AZ8" s="9" t="s">
        <v>540</v>
      </c>
      <c r="BA8" s="9" t="s">
        <v>540</v>
      </c>
      <c r="BB8" s="9" t="s">
        <v>540</v>
      </c>
      <c r="BC8" s="9" t="s">
        <v>540</v>
      </c>
      <c r="BD8" s="9" t="s">
        <v>540</v>
      </c>
      <c r="BE8" s="9" t="s">
        <v>540</v>
      </c>
      <c r="BF8" s="9" t="s">
        <v>541</v>
      </c>
      <c r="BG8" s="9" t="s">
        <v>541</v>
      </c>
      <c r="BH8" s="9" t="s">
        <v>541</v>
      </c>
      <c r="BI8" s="9" t="s">
        <v>541</v>
      </c>
      <c r="BJ8" s="9" t="s">
        <v>541</v>
      </c>
      <c r="BK8" s="9" t="s">
        <v>541</v>
      </c>
      <c r="BL8" s="9" t="s">
        <v>540</v>
      </c>
      <c r="BM8" s="9" t="s">
        <v>541</v>
      </c>
      <c r="BN8" s="9" t="s">
        <v>541</v>
      </c>
      <c r="BO8" s="9" t="s">
        <v>541</v>
      </c>
      <c r="BP8" s="9" t="s">
        <v>541</v>
      </c>
      <c r="BQ8" s="9" t="s">
        <v>541</v>
      </c>
      <c r="BR8" s="9" t="s">
        <v>541</v>
      </c>
      <c r="BS8" s="9" t="s">
        <v>541</v>
      </c>
      <c r="BT8" s="9" t="s">
        <v>541</v>
      </c>
      <c r="BU8" s="9" t="s">
        <v>541</v>
      </c>
      <c r="BV8" s="9" t="s">
        <v>540</v>
      </c>
      <c r="BW8" s="9" t="s">
        <v>541</v>
      </c>
      <c r="BX8" s="9" t="s">
        <v>541</v>
      </c>
      <c r="BY8" s="9" t="s">
        <v>540</v>
      </c>
      <c r="BZ8" s="9" t="s">
        <v>540</v>
      </c>
      <c r="CA8" s="9" t="s">
        <v>540</v>
      </c>
      <c r="CB8" s="9" t="s">
        <v>540</v>
      </c>
      <c r="CC8" s="9" t="s">
        <v>540</v>
      </c>
      <c r="CD8" s="9" t="s">
        <v>540</v>
      </c>
      <c r="CE8" s="9" t="s">
        <v>541</v>
      </c>
      <c r="CF8" s="9" t="s">
        <v>541</v>
      </c>
      <c r="CG8" s="9" t="s">
        <v>541</v>
      </c>
      <c r="CH8" s="9" t="s">
        <v>541</v>
      </c>
      <c r="CI8" s="9" t="s">
        <v>541</v>
      </c>
      <c r="CJ8" s="9" t="s">
        <v>541</v>
      </c>
      <c r="CK8" s="9" t="s">
        <v>541</v>
      </c>
      <c r="CL8" s="9" t="s">
        <v>541</v>
      </c>
      <c r="CM8" s="9" t="s">
        <v>541</v>
      </c>
      <c r="CN8" s="9" t="s">
        <v>541</v>
      </c>
      <c r="CO8" s="9" t="s">
        <v>541</v>
      </c>
      <c r="CP8" s="9" t="s">
        <v>541</v>
      </c>
      <c r="CQ8" s="9" t="s">
        <v>541</v>
      </c>
      <c r="CR8" s="9" t="s">
        <v>540</v>
      </c>
      <c r="CS8" s="9" t="s">
        <v>540</v>
      </c>
      <c r="CT8" s="9" t="s">
        <v>540</v>
      </c>
      <c r="CU8" s="9" t="s">
        <v>542</v>
      </c>
      <c r="CV8" s="9" t="s">
        <v>543</v>
      </c>
      <c r="CW8" s="9" t="s">
        <v>542</v>
      </c>
      <c r="CX8" s="9" t="s">
        <v>543</v>
      </c>
      <c r="CY8" s="9" t="s">
        <v>542</v>
      </c>
      <c r="CZ8" s="9" t="s">
        <v>540</v>
      </c>
      <c r="DA8" s="9" t="s">
        <v>540</v>
      </c>
      <c r="DB8" s="9" t="s">
        <v>540</v>
      </c>
      <c r="DC8" s="9" t="s">
        <v>542</v>
      </c>
      <c r="DD8" s="9" t="s">
        <v>542</v>
      </c>
      <c r="DE8" s="9" t="s">
        <v>540</v>
      </c>
      <c r="DF8" s="9" t="s">
        <v>540</v>
      </c>
      <c r="DG8" s="9" t="s">
        <v>540</v>
      </c>
      <c r="DH8" s="9" t="s">
        <v>540</v>
      </c>
      <c r="DI8" s="9" t="s">
        <v>540</v>
      </c>
      <c r="DJ8" s="9" t="s">
        <v>540</v>
      </c>
      <c r="DK8" s="9" t="s">
        <v>540</v>
      </c>
      <c r="DL8" s="9" t="s">
        <v>540</v>
      </c>
      <c r="DM8" s="9" t="s">
        <v>542</v>
      </c>
      <c r="DN8" s="9" t="s">
        <v>542</v>
      </c>
      <c r="DO8" s="9" t="s">
        <v>543</v>
      </c>
      <c r="DP8" s="9" t="s">
        <v>543</v>
      </c>
      <c r="DQ8" s="9" t="s">
        <v>542</v>
      </c>
      <c r="DR8" s="9" t="s">
        <v>540</v>
      </c>
      <c r="DS8" s="9" t="s">
        <v>540</v>
      </c>
      <c r="DT8" s="9" t="s">
        <v>540</v>
      </c>
      <c r="DU8" s="9" t="s">
        <v>540</v>
      </c>
      <c r="DV8" s="9" t="s">
        <v>542</v>
      </c>
      <c r="DW8" s="9" t="s">
        <v>540</v>
      </c>
      <c r="DX8" s="9" t="s">
        <v>540</v>
      </c>
      <c r="DY8" s="9" t="s">
        <v>540</v>
      </c>
      <c r="DZ8" s="9" t="s">
        <v>540</v>
      </c>
      <c r="EA8" s="9" t="s">
        <v>543</v>
      </c>
      <c r="EB8" s="9" t="s">
        <v>543</v>
      </c>
      <c r="EC8" s="9" t="s">
        <v>542</v>
      </c>
      <c r="ED8" s="9" t="s">
        <v>543</v>
      </c>
      <c r="EE8" s="9" t="s">
        <v>543</v>
      </c>
      <c r="EF8" s="9" t="s">
        <v>543</v>
      </c>
      <c r="EG8" s="9" t="s">
        <v>543</v>
      </c>
      <c r="EH8" s="9" t="s">
        <v>542</v>
      </c>
      <c r="EI8" s="9" t="s">
        <v>540</v>
      </c>
      <c r="EJ8" s="9" t="s">
        <v>540</v>
      </c>
      <c r="EK8" s="9" t="s">
        <v>540</v>
      </c>
      <c r="EL8" s="9" t="s">
        <v>540</v>
      </c>
      <c r="EM8" s="9" t="s">
        <v>540</v>
      </c>
      <c r="EN8" s="9" t="s">
        <v>540</v>
      </c>
      <c r="EO8" s="9" t="s">
        <v>543</v>
      </c>
      <c r="EP8" s="9" t="s">
        <v>542</v>
      </c>
      <c r="EQ8" s="9" t="s">
        <v>542</v>
      </c>
      <c r="ER8" s="9" t="s">
        <v>542</v>
      </c>
      <c r="ES8" s="9" t="s">
        <v>540</v>
      </c>
      <c r="ET8" s="9" t="s">
        <v>543</v>
      </c>
      <c r="EU8" s="9" t="s">
        <v>543</v>
      </c>
      <c r="EV8" s="9" t="s">
        <v>542</v>
      </c>
      <c r="EW8" s="9" t="s">
        <v>541</v>
      </c>
      <c r="EX8" s="9" t="s">
        <v>541</v>
      </c>
      <c r="EY8" s="9" t="s">
        <v>541</v>
      </c>
      <c r="EZ8" s="9" t="s">
        <v>541</v>
      </c>
      <c r="FA8" s="9" t="s">
        <v>542</v>
      </c>
      <c r="FB8" s="9" t="s">
        <v>540</v>
      </c>
      <c r="FC8" s="9" t="s">
        <v>540</v>
      </c>
      <c r="FD8" s="9" t="s">
        <v>540</v>
      </c>
      <c r="FE8" s="9" t="s">
        <v>541</v>
      </c>
      <c r="FF8" s="9" t="s">
        <v>541</v>
      </c>
      <c r="FG8" s="9" t="s">
        <v>541</v>
      </c>
      <c r="FH8" s="9" t="s">
        <v>541</v>
      </c>
      <c r="FI8" s="9" t="s">
        <v>541</v>
      </c>
      <c r="FJ8" s="9" t="s">
        <v>541</v>
      </c>
      <c r="FK8" s="9" t="s">
        <v>541</v>
      </c>
      <c r="FL8" s="9" t="s">
        <v>541</v>
      </c>
      <c r="FM8" s="203"/>
      <c r="FN8" s="1"/>
      <c r="FO8" s="10" t="s">
        <v>540</v>
      </c>
      <c r="FP8" s="10" t="s">
        <v>540</v>
      </c>
      <c r="FQ8" s="10" t="s">
        <v>540</v>
      </c>
      <c r="FR8" s="10" t="s">
        <v>540</v>
      </c>
      <c r="FS8" s="10" t="s">
        <v>541</v>
      </c>
      <c r="FT8" s="10" t="s">
        <v>541</v>
      </c>
      <c r="FU8" s="10" t="s">
        <v>540</v>
      </c>
      <c r="FV8" s="10" t="s">
        <v>540</v>
      </c>
      <c r="FW8" s="206"/>
    </row>
    <row r="9" spans="1:179" ht="40.049999999999997" customHeight="1" x14ac:dyDescent="0.3">
      <c r="A9" s="203"/>
      <c r="B9" s="203"/>
      <c r="C9" s="11" t="s">
        <v>544</v>
      </c>
      <c r="D9" s="11" t="s">
        <v>61</v>
      </c>
      <c r="E9" s="11" t="s">
        <v>61</v>
      </c>
      <c r="F9" s="11" t="s">
        <v>61</v>
      </c>
      <c r="G9" s="11" t="s">
        <v>61</v>
      </c>
      <c r="H9" s="11" t="s">
        <v>100</v>
      </c>
      <c r="I9" s="11" t="s">
        <v>100</v>
      </c>
      <c r="J9" s="11" t="s">
        <v>142</v>
      </c>
      <c r="K9" s="11" t="s">
        <v>142</v>
      </c>
      <c r="L9" s="11" t="s">
        <v>86</v>
      </c>
      <c r="M9" s="11" t="s">
        <v>86</v>
      </c>
      <c r="N9" s="11" t="s">
        <v>86</v>
      </c>
      <c r="O9" s="11" t="s">
        <v>86</v>
      </c>
      <c r="P9" s="11" t="s">
        <v>86</v>
      </c>
      <c r="Q9" s="11" t="s">
        <v>86</v>
      </c>
      <c r="R9" s="11" t="s">
        <v>86</v>
      </c>
      <c r="S9" s="11" t="s">
        <v>86</v>
      </c>
      <c r="T9" s="11" t="s">
        <v>460</v>
      </c>
      <c r="U9" s="11" t="s">
        <v>460</v>
      </c>
      <c r="V9" s="11" t="s">
        <v>460</v>
      </c>
      <c r="W9" s="11" t="s">
        <v>223</v>
      </c>
      <c r="X9" s="11" t="s">
        <v>227</v>
      </c>
      <c r="Y9" s="11" t="s">
        <v>227</v>
      </c>
      <c r="Z9" s="11" t="s">
        <v>227</v>
      </c>
      <c r="AA9" s="11" t="s">
        <v>56</v>
      </c>
      <c r="AB9" s="11" t="s">
        <v>56</v>
      </c>
      <c r="AC9" s="11" t="s">
        <v>56</v>
      </c>
      <c r="AD9" s="11" t="s">
        <v>56</v>
      </c>
      <c r="AE9" s="11" t="s">
        <v>56</v>
      </c>
      <c r="AF9" s="11" t="s">
        <v>56</v>
      </c>
      <c r="AG9" s="11" t="s">
        <v>545</v>
      </c>
      <c r="AH9" s="11" t="s">
        <v>51</v>
      </c>
      <c r="AI9" s="11" t="s">
        <v>333</v>
      </c>
      <c r="AJ9" s="11" t="s">
        <v>354</v>
      </c>
      <c r="AK9" s="11" t="s">
        <v>354</v>
      </c>
      <c r="AL9" s="11" t="s">
        <v>64</v>
      </c>
      <c r="AM9" s="11" t="s">
        <v>64</v>
      </c>
      <c r="AN9" s="11" t="s">
        <v>546</v>
      </c>
      <c r="AO9" s="11" t="s">
        <v>547</v>
      </c>
      <c r="AP9" s="11" t="s">
        <v>547</v>
      </c>
      <c r="AQ9" s="11" t="s">
        <v>548</v>
      </c>
      <c r="AR9" s="11" t="s">
        <v>549</v>
      </c>
      <c r="AS9" s="11" t="s">
        <v>304</v>
      </c>
      <c r="AT9" s="11" t="s">
        <v>83</v>
      </c>
      <c r="AU9" s="11" t="s">
        <v>83</v>
      </c>
      <c r="AV9" s="11" t="s">
        <v>83</v>
      </c>
      <c r="AW9" s="11" t="s">
        <v>129</v>
      </c>
      <c r="AX9" s="11" t="s">
        <v>129</v>
      </c>
      <c r="AY9" s="11" t="s">
        <v>129</v>
      </c>
      <c r="AZ9" s="11" t="s">
        <v>129</v>
      </c>
      <c r="BA9" s="11" t="s">
        <v>129</v>
      </c>
      <c r="BB9" s="11" t="s">
        <v>129</v>
      </c>
      <c r="BC9" s="11" t="s">
        <v>550</v>
      </c>
      <c r="BD9" s="11" t="s">
        <v>550</v>
      </c>
      <c r="BE9" s="11" t="s">
        <v>551</v>
      </c>
      <c r="BF9" s="11" t="s">
        <v>67</v>
      </c>
      <c r="BG9" s="11" t="s">
        <v>67</v>
      </c>
      <c r="BH9" s="11" t="s">
        <v>67</v>
      </c>
      <c r="BI9" s="11" t="s">
        <v>74</v>
      </c>
      <c r="BJ9" s="11" t="s">
        <v>74</v>
      </c>
      <c r="BK9" s="11" t="s">
        <v>74</v>
      </c>
      <c r="BL9" s="11" t="s">
        <v>74</v>
      </c>
      <c r="BM9" s="11" t="s">
        <v>74</v>
      </c>
      <c r="BN9" s="11" t="s">
        <v>74</v>
      </c>
      <c r="BO9" s="11" t="s">
        <v>74</v>
      </c>
      <c r="BP9" s="11" t="s">
        <v>74</v>
      </c>
      <c r="BQ9" s="11" t="s">
        <v>74</v>
      </c>
      <c r="BR9" s="11" t="s">
        <v>74</v>
      </c>
      <c r="BS9" s="11" t="s">
        <v>74</v>
      </c>
      <c r="BT9" s="11" t="s">
        <v>74</v>
      </c>
      <c r="BU9" s="11" t="s">
        <v>74</v>
      </c>
      <c r="BV9" s="11" t="s">
        <v>74</v>
      </c>
      <c r="BW9" s="11" t="s">
        <v>552</v>
      </c>
      <c r="BX9" s="11" t="s">
        <v>552</v>
      </c>
      <c r="BY9" s="11" t="s">
        <v>307</v>
      </c>
      <c r="BZ9" s="11" t="s">
        <v>108</v>
      </c>
      <c r="CA9" s="11" t="s">
        <v>108</v>
      </c>
      <c r="CB9" s="11" t="s">
        <v>108</v>
      </c>
      <c r="CC9" s="11" t="s">
        <v>108</v>
      </c>
      <c r="CD9" s="11" t="s">
        <v>108</v>
      </c>
      <c r="CE9" s="11" t="s">
        <v>108</v>
      </c>
      <c r="CF9" s="11" t="s">
        <v>108</v>
      </c>
      <c r="CG9" s="11" t="s">
        <v>108</v>
      </c>
      <c r="CH9" s="11" t="s">
        <v>108</v>
      </c>
      <c r="CI9" s="11" t="s">
        <v>108</v>
      </c>
      <c r="CJ9" s="11" t="s">
        <v>108</v>
      </c>
      <c r="CK9" s="11" t="s">
        <v>108</v>
      </c>
      <c r="CL9" s="11" t="s">
        <v>126</v>
      </c>
      <c r="CM9" s="11" t="s">
        <v>126</v>
      </c>
      <c r="CN9" s="11" t="s">
        <v>126</v>
      </c>
      <c r="CO9" s="11" t="s">
        <v>126</v>
      </c>
      <c r="CP9" s="11" t="s">
        <v>138</v>
      </c>
      <c r="CQ9" s="11" t="s">
        <v>138</v>
      </c>
      <c r="CR9" s="11" t="s">
        <v>553</v>
      </c>
      <c r="CS9" s="11" t="s">
        <v>553</v>
      </c>
      <c r="CT9" s="11" t="s">
        <v>554</v>
      </c>
      <c r="CU9" s="11" t="s">
        <v>555</v>
      </c>
      <c r="CV9" s="11" t="s">
        <v>556</v>
      </c>
      <c r="CW9" s="11" t="s">
        <v>557</v>
      </c>
      <c r="CX9" s="11" t="s">
        <v>295</v>
      </c>
      <c r="CY9" s="11" t="s">
        <v>558</v>
      </c>
      <c r="CZ9" s="11" t="s">
        <v>526</v>
      </c>
      <c r="DA9" s="11" t="s">
        <v>100</v>
      </c>
      <c r="DB9" s="11" t="s">
        <v>100</v>
      </c>
      <c r="DC9" s="11" t="s">
        <v>86</v>
      </c>
      <c r="DD9" s="11" t="s">
        <v>86</v>
      </c>
      <c r="DE9" s="11" t="s">
        <v>545</v>
      </c>
      <c r="DF9" s="11" t="s">
        <v>559</v>
      </c>
      <c r="DG9" s="11" t="s">
        <v>248</v>
      </c>
      <c r="DH9" s="11" t="s">
        <v>254</v>
      </c>
      <c r="DI9" s="11" t="s">
        <v>560</v>
      </c>
      <c r="DJ9" s="11" t="s">
        <v>561</v>
      </c>
      <c r="DK9" s="11" t="s">
        <v>562</v>
      </c>
      <c r="DL9" s="11" t="s">
        <v>563</v>
      </c>
      <c r="DM9" s="11" t="s">
        <v>564</v>
      </c>
      <c r="DN9" s="11" t="s">
        <v>565</v>
      </c>
      <c r="DO9" s="11" t="s">
        <v>566</v>
      </c>
      <c r="DP9" s="11" t="s">
        <v>567</v>
      </c>
      <c r="DQ9" s="11" t="s">
        <v>568</v>
      </c>
      <c r="DR9" s="11" t="s">
        <v>569</v>
      </c>
      <c r="DS9" s="11" t="s">
        <v>570</v>
      </c>
      <c r="DT9" s="11" t="s">
        <v>571</v>
      </c>
      <c r="DU9" s="11" t="s">
        <v>572</v>
      </c>
      <c r="DV9" s="11" t="s">
        <v>573</v>
      </c>
      <c r="DW9" s="11" t="s">
        <v>574</v>
      </c>
      <c r="DX9" s="11" t="s">
        <v>574</v>
      </c>
      <c r="DY9" s="11" t="s">
        <v>574</v>
      </c>
      <c r="DZ9" s="11" t="s">
        <v>574</v>
      </c>
      <c r="EA9" s="11" t="s">
        <v>575</v>
      </c>
      <c r="EB9" s="11" t="s">
        <v>575</v>
      </c>
      <c r="EC9" s="11" t="s">
        <v>74</v>
      </c>
      <c r="ED9" s="11" t="s">
        <v>74</v>
      </c>
      <c r="EE9" s="11" t="s">
        <v>74</v>
      </c>
      <c r="EF9" s="11" t="s">
        <v>74</v>
      </c>
      <c r="EG9" s="11" t="s">
        <v>74</v>
      </c>
      <c r="EH9" s="11" t="s">
        <v>74</v>
      </c>
      <c r="EI9" s="11" t="s">
        <v>576</v>
      </c>
      <c r="EJ9" s="11" t="s">
        <v>576</v>
      </c>
      <c r="EK9" s="11" t="s">
        <v>577</v>
      </c>
      <c r="EL9" s="11" t="s">
        <v>577</v>
      </c>
      <c r="EM9" s="11" t="s">
        <v>577</v>
      </c>
      <c r="EN9" s="11" t="s">
        <v>577</v>
      </c>
      <c r="EO9" s="11" t="s">
        <v>289</v>
      </c>
      <c r="EP9" s="11" t="s">
        <v>578</v>
      </c>
      <c r="EQ9" s="11" t="s">
        <v>579</v>
      </c>
      <c r="ER9" s="11" t="s">
        <v>108</v>
      </c>
      <c r="ES9" s="11" t="s">
        <v>108</v>
      </c>
      <c r="ET9" s="11" t="s">
        <v>108</v>
      </c>
      <c r="EU9" s="11" t="s">
        <v>108</v>
      </c>
      <c r="EV9" s="11" t="s">
        <v>108</v>
      </c>
      <c r="EW9" s="11" t="s">
        <v>345</v>
      </c>
      <c r="EX9" s="11" t="s">
        <v>345</v>
      </c>
      <c r="EY9" s="11" t="s">
        <v>345</v>
      </c>
      <c r="EZ9" s="11" t="s">
        <v>345</v>
      </c>
      <c r="FA9" s="11" t="s">
        <v>580</v>
      </c>
      <c r="FB9" s="11" t="s">
        <v>581</v>
      </c>
      <c r="FC9" s="11" t="s">
        <v>581</v>
      </c>
      <c r="FD9" s="11" t="s">
        <v>581</v>
      </c>
      <c r="FE9" s="11" t="s">
        <v>582</v>
      </c>
      <c r="FF9" s="11" t="s">
        <v>583</v>
      </c>
      <c r="FG9" s="11" t="s">
        <v>583</v>
      </c>
      <c r="FH9" s="11" t="s">
        <v>584</v>
      </c>
      <c r="FI9" s="11" t="s">
        <v>159</v>
      </c>
      <c r="FJ9" s="11" t="s">
        <v>170</v>
      </c>
      <c r="FK9" s="11" t="s">
        <v>585</v>
      </c>
      <c r="FL9" s="11" t="s">
        <v>586</v>
      </c>
      <c r="FM9" s="203"/>
      <c r="FN9" s="1"/>
      <c r="FO9" s="12" t="s">
        <v>587</v>
      </c>
      <c r="FP9" s="12" t="s">
        <v>14</v>
      </c>
      <c r="FQ9" s="12" t="s">
        <v>588</v>
      </c>
      <c r="FR9" s="12" t="s">
        <v>589</v>
      </c>
      <c r="FS9" s="12" t="s">
        <v>590</v>
      </c>
      <c r="FT9" s="12" t="s">
        <v>591</v>
      </c>
      <c r="FU9" s="12" t="s">
        <v>581</v>
      </c>
      <c r="FV9" s="12" t="s">
        <v>581</v>
      </c>
      <c r="FW9" s="206"/>
    </row>
    <row r="10" spans="1:179" ht="40.049999999999997" customHeight="1" x14ac:dyDescent="0.3">
      <c r="A10" s="203"/>
      <c r="B10" s="203"/>
      <c r="C10" s="9" t="s">
        <v>592</v>
      </c>
      <c r="D10" s="9" t="s">
        <v>593</v>
      </c>
      <c r="E10" s="9" t="s">
        <v>243</v>
      </c>
      <c r="F10" s="9" t="s">
        <v>594</v>
      </c>
      <c r="G10" s="9" t="s">
        <v>595</v>
      </c>
      <c r="H10" s="9" t="s">
        <v>596</v>
      </c>
      <c r="I10" s="9" t="s">
        <v>597</v>
      </c>
      <c r="J10" s="9" t="s">
        <v>598</v>
      </c>
      <c r="K10" s="9" t="s">
        <v>599</v>
      </c>
      <c r="L10" s="9" t="s">
        <v>600</v>
      </c>
      <c r="M10" s="9" t="s">
        <v>601</v>
      </c>
      <c r="N10" s="9" t="s">
        <v>602</v>
      </c>
      <c r="O10" s="9" t="s">
        <v>603</v>
      </c>
      <c r="P10" s="9" t="s">
        <v>604</v>
      </c>
      <c r="Q10" s="9" t="s">
        <v>605</v>
      </c>
      <c r="R10" s="9" t="s">
        <v>606</v>
      </c>
      <c r="S10" s="9" t="s">
        <v>607</v>
      </c>
      <c r="T10" s="9" t="s">
        <v>608</v>
      </c>
      <c r="U10" s="9" t="s">
        <v>609</v>
      </c>
      <c r="V10" s="9" t="s">
        <v>610</v>
      </c>
      <c r="W10" s="9" t="s">
        <v>224</v>
      </c>
      <c r="X10" s="9" t="s">
        <v>611</v>
      </c>
      <c r="Y10" s="9" t="s">
        <v>612</v>
      </c>
      <c r="Z10" s="9" t="s">
        <v>231</v>
      </c>
      <c r="AA10" s="9" t="s">
        <v>613</v>
      </c>
      <c r="AB10" s="9" t="s">
        <v>614</v>
      </c>
      <c r="AC10" s="9" t="s">
        <v>615</v>
      </c>
      <c r="AD10" s="9" t="s">
        <v>616</v>
      </c>
      <c r="AE10" s="9" t="s">
        <v>617</v>
      </c>
      <c r="AF10" s="9" t="s">
        <v>618</v>
      </c>
      <c r="AG10" s="9" t="s">
        <v>619</v>
      </c>
      <c r="AH10" s="9" t="s">
        <v>620</v>
      </c>
      <c r="AI10" s="9" t="s">
        <v>621</v>
      </c>
      <c r="AJ10" s="9" t="s">
        <v>622</v>
      </c>
      <c r="AK10" s="9" t="s">
        <v>623</v>
      </c>
      <c r="AL10" s="9" t="s">
        <v>624</v>
      </c>
      <c r="AM10" s="9" t="s">
        <v>258</v>
      </c>
      <c r="AN10" s="9" t="s">
        <v>546</v>
      </c>
      <c r="AO10" s="9" t="s">
        <v>625</v>
      </c>
      <c r="AP10" s="9" t="s">
        <v>626</v>
      </c>
      <c r="AQ10" s="9" t="s">
        <v>627</v>
      </c>
      <c r="AR10" s="9" t="s">
        <v>628</v>
      </c>
      <c r="AS10" s="9" t="s">
        <v>629</v>
      </c>
      <c r="AT10" s="9" t="s">
        <v>630</v>
      </c>
      <c r="AU10" s="9" t="s">
        <v>631</v>
      </c>
      <c r="AV10" s="9" t="s">
        <v>632</v>
      </c>
      <c r="AW10" s="9" t="s">
        <v>633</v>
      </c>
      <c r="AX10" s="9" t="s">
        <v>465</v>
      </c>
      <c r="AY10" s="9" t="s">
        <v>463</v>
      </c>
      <c r="AZ10" s="9" t="s">
        <v>634</v>
      </c>
      <c r="BA10" s="9" t="s">
        <v>635</v>
      </c>
      <c r="BB10" s="9" t="s">
        <v>636</v>
      </c>
      <c r="BC10" s="9" t="s">
        <v>637</v>
      </c>
      <c r="BD10" s="9" t="s">
        <v>638</v>
      </c>
      <c r="BE10" s="9" t="s">
        <v>37</v>
      </c>
      <c r="BF10" s="9" t="s">
        <v>639</v>
      </c>
      <c r="BG10" s="9" t="s">
        <v>640</v>
      </c>
      <c r="BH10" s="9" t="s">
        <v>641</v>
      </c>
      <c r="BI10" s="9" t="s">
        <v>642</v>
      </c>
      <c r="BJ10" s="9" t="s">
        <v>643</v>
      </c>
      <c r="BK10" s="9" t="s">
        <v>644</v>
      </c>
      <c r="BL10" s="9" t="s">
        <v>284</v>
      </c>
      <c r="BM10" s="9" t="s">
        <v>645</v>
      </c>
      <c r="BN10" s="9" t="s">
        <v>646</v>
      </c>
      <c r="BO10" s="9" t="s">
        <v>647</v>
      </c>
      <c r="BP10" s="9" t="s">
        <v>648</v>
      </c>
      <c r="BQ10" s="9" t="s">
        <v>649</v>
      </c>
      <c r="BR10" s="9" t="s">
        <v>650</v>
      </c>
      <c r="BS10" s="9" t="s">
        <v>651</v>
      </c>
      <c r="BT10" s="9" t="s">
        <v>652</v>
      </c>
      <c r="BU10" s="9" t="s">
        <v>653</v>
      </c>
      <c r="BV10" s="9" t="s">
        <v>271</v>
      </c>
      <c r="BW10" s="9" t="s">
        <v>654</v>
      </c>
      <c r="BX10" s="9" t="s">
        <v>655</v>
      </c>
      <c r="BY10" s="9" t="s">
        <v>308</v>
      </c>
      <c r="BZ10" s="9" t="s">
        <v>337</v>
      </c>
      <c r="CA10" s="9" t="s">
        <v>656</v>
      </c>
      <c r="CB10" s="9" t="s">
        <v>657</v>
      </c>
      <c r="CC10" s="9" t="s">
        <v>658</v>
      </c>
      <c r="CD10" s="9" t="s">
        <v>659</v>
      </c>
      <c r="CE10" s="9" t="s">
        <v>660</v>
      </c>
      <c r="CF10" s="9" t="s">
        <v>661</v>
      </c>
      <c r="CG10" s="9" t="s">
        <v>662</v>
      </c>
      <c r="CH10" s="9" t="s">
        <v>663</v>
      </c>
      <c r="CI10" s="9" t="s">
        <v>664</v>
      </c>
      <c r="CJ10" s="9" t="s">
        <v>665</v>
      </c>
      <c r="CK10" s="9" t="s">
        <v>666</v>
      </c>
      <c r="CL10" s="9" t="s">
        <v>667</v>
      </c>
      <c r="CM10" s="9" t="s">
        <v>668</v>
      </c>
      <c r="CN10" s="9" t="s">
        <v>669</v>
      </c>
      <c r="CO10" s="9" t="s">
        <v>670</v>
      </c>
      <c r="CP10" s="9" t="s">
        <v>671</v>
      </c>
      <c r="CQ10" s="9" t="s">
        <v>672</v>
      </c>
      <c r="CR10" s="9" t="s">
        <v>673</v>
      </c>
      <c r="CS10" s="9" t="s">
        <v>674</v>
      </c>
      <c r="CT10" s="9" t="s">
        <v>675</v>
      </c>
      <c r="CU10" s="9" t="s">
        <v>676</v>
      </c>
      <c r="CV10" s="9" t="s">
        <v>677</v>
      </c>
      <c r="CW10" s="9" t="s">
        <v>678</v>
      </c>
      <c r="CX10" s="9" t="s">
        <v>679</v>
      </c>
      <c r="CY10" s="9" t="s">
        <v>680</v>
      </c>
      <c r="CZ10" s="9" t="s">
        <v>527</v>
      </c>
      <c r="DA10" s="9" t="s">
        <v>681</v>
      </c>
      <c r="DB10" s="9" t="s">
        <v>682</v>
      </c>
      <c r="DC10" s="9" t="s">
        <v>683</v>
      </c>
      <c r="DD10" s="9" t="s">
        <v>684</v>
      </c>
      <c r="DE10" s="9" t="s">
        <v>685</v>
      </c>
      <c r="DF10" s="9" t="s">
        <v>686</v>
      </c>
      <c r="DG10" s="9" t="s">
        <v>249</v>
      </c>
      <c r="DH10" s="9" t="s">
        <v>687</v>
      </c>
      <c r="DI10" s="9" t="s">
        <v>688</v>
      </c>
      <c r="DJ10" s="9" t="s">
        <v>689</v>
      </c>
      <c r="DK10" s="9" t="s">
        <v>690</v>
      </c>
      <c r="DL10" s="9" t="s">
        <v>691</v>
      </c>
      <c r="DM10" s="9" t="s">
        <v>692</v>
      </c>
      <c r="DN10" s="9" t="s">
        <v>693</v>
      </c>
      <c r="DO10" s="9" t="s">
        <v>694</v>
      </c>
      <c r="DP10" s="9" t="s">
        <v>695</v>
      </c>
      <c r="DQ10" s="9" t="s">
        <v>696</v>
      </c>
      <c r="DR10" s="9" t="s">
        <v>697</v>
      </c>
      <c r="DS10" s="9" t="s">
        <v>698</v>
      </c>
      <c r="DT10" s="9" t="s">
        <v>699</v>
      </c>
      <c r="DU10" s="9" t="s">
        <v>700</v>
      </c>
      <c r="DV10" s="9" t="s">
        <v>701</v>
      </c>
      <c r="DW10" s="9" t="s">
        <v>702</v>
      </c>
      <c r="DX10" s="9" t="s">
        <v>703</v>
      </c>
      <c r="DY10" s="9" t="s">
        <v>704</v>
      </c>
      <c r="DZ10" s="9" t="s">
        <v>705</v>
      </c>
      <c r="EA10" s="9" t="s">
        <v>706</v>
      </c>
      <c r="EB10" s="9" t="s">
        <v>707</v>
      </c>
      <c r="EC10" s="9" t="s">
        <v>708</v>
      </c>
      <c r="ED10" s="9" t="s">
        <v>709</v>
      </c>
      <c r="EE10" s="9" t="s">
        <v>710</v>
      </c>
      <c r="EF10" s="9" t="s">
        <v>711</v>
      </c>
      <c r="EG10" s="9" t="s">
        <v>712</v>
      </c>
      <c r="EH10" s="9" t="s">
        <v>713</v>
      </c>
      <c r="EI10" s="9" t="s">
        <v>714</v>
      </c>
      <c r="EJ10" s="9" t="s">
        <v>715</v>
      </c>
      <c r="EK10" s="9" t="s">
        <v>716</v>
      </c>
      <c r="EL10" s="9" t="s">
        <v>717</v>
      </c>
      <c r="EM10" s="9" t="s">
        <v>718</v>
      </c>
      <c r="EN10" s="9" t="s">
        <v>719</v>
      </c>
      <c r="EO10" s="9" t="s">
        <v>720</v>
      </c>
      <c r="EP10" s="9" t="s">
        <v>721</v>
      </c>
      <c r="EQ10" s="9" t="s">
        <v>722</v>
      </c>
      <c r="ER10" s="9" t="s">
        <v>723</v>
      </c>
      <c r="ES10" s="9" t="s">
        <v>724</v>
      </c>
      <c r="ET10" s="9" t="s">
        <v>725</v>
      </c>
      <c r="EU10" s="9" t="s">
        <v>339</v>
      </c>
      <c r="EV10" s="9" t="s">
        <v>726</v>
      </c>
      <c r="EW10" s="9" t="s">
        <v>727</v>
      </c>
      <c r="EX10" s="9" t="s">
        <v>728</v>
      </c>
      <c r="EY10" s="9" t="s">
        <v>729</v>
      </c>
      <c r="EZ10" s="9" t="s">
        <v>730</v>
      </c>
      <c r="FA10" s="9" t="s">
        <v>731</v>
      </c>
      <c r="FB10" s="9" t="s">
        <v>732</v>
      </c>
      <c r="FC10" s="9" t="s">
        <v>733</v>
      </c>
      <c r="FD10" s="9" t="s">
        <v>734</v>
      </c>
      <c r="FE10" s="9" t="s">
        <v>735</v>
      </c>
      <c r="FF10" s="9" t="s">
        <v>736</v>
      </c>
      <c r="FG10" s="9" t="s">
        <v>737</v>
      </c>
      <c r="FH10" s="9" t="s">
        <v>738</v>
      </c>
      <c r="FI10" s="9" t="s">
        <v>739</v>
      </c>
      <c r="FJ10" s="9" t="s">
        <v>740</v>
      </c>
      <c r="FK10" s="9" t="s">
        <v>741</v>
      </c>
      <c r="FL10" s="9" t="s">
        <v>742</v>
      </c>
      <c r="FM10" s="203" t="s">
        <v>743</v>
      </c>
      <c r="FN10" s="1"/>
      <c r="FO10" s="10" t="s">
        <v>744</v>
      </c>
      <c r="FP10" s="10" t="s">
        <v>745</v>
      </c>
      <c r="FQ10" s="10" t="s">
        <v>746</v>
      </c>
      <c r="FR10" s="10" t="s">
        <v>747</v>
      </c>
      <c r="FS10" s="10" t="s">
        <v>748</v>
      </c>
      <c r="FT10" s="10" t="s">
        <v>749</v>
      </c>
      <c r="FU10" s="10" t="s">
        <v>750</v>
      </c>
      <c r="FV10" s="10" t="s">
        <v>751</v>
      </c>
      <c r="FW10" s="206" t="s">
        <v>743</v>
      </c>
    </row>
    <row r="11" spans="1:179" ht="24" customHeight="1" x14ac:dyDescent="0.3">
      <c r="A11" s="13" t="s">
        <v>48</v>
      </c>
      <c r="B11" s="13" t="s">
        <v>752</v>
      </c>
      <c r="C11" s="14">
        <v>205</v>
      </c>
      <c r="D11" s="14">
        <v>652.79999999999995</v>
      </c>
      <c r="E11" s="14">
        <v>213.5</v>
      </c>
      <c r="F11" s="14"/>
      <c r="G11" s="14"/>
      <c r="H11" s="14">
        <v>40.6</v>
      </c>
      <c r="I11" s="14">
        <v>160.19999999999999</v>
      </c>
      <c r="J11" s="14"/>
      <c r="K11" s="14"/>
      <c r="L11" s="14">
        <v>105.3</v>
      </c>
      <c r="M11" s="14">
        <v>105.2</v>
      </c>
      <c r="N11" s="14">
        <v>192.2</v>
      </c>
      <c r="O11" s="14">
        <v>127.6</v>
      </c>
      <c r="P11" s="14">
        <v>206.2</v>
      </c>
      <c r="Q11" s="14">
        <v>107</v>
      </c>
      <c r="R11" s="14">
        <v>558.5</v>
      </c>
      <c r="S11" s="14">
        <v>10.3</v>
      </c>
      <c r="T11" s="14"/>
      <c r="U11" s="14">
        <v>0</v>
      </c>
      <c r="V11" s="14"/>
      <c r="W11" s="14">
        <v>83.2</v>
      </c>
      <c r="X11" s="14">
        <v>8.1</v>
      </c>
      <c r="Y11" s="14">
        <v>5.2</v>
      </c>
      <c r="Z11" s="14">
        <v>0</v>
      </c>
      <c r="AA11" s="14">
        <v>6.5</v>
      </c>
      <c r="AB11" s="14">
        <v>85.4</v>
      </c>
      <c r="AC11" s="14"/>
      <c r="AD11" s="14"/>
      <c r="AE11" s="14"/>
      <c r="AF11" s="14"/>
      <c r="AG11" s="14">
        <v>110</v>
      </c>
      <c r="AH11" s="14">
        <v>163.69999999999999</v>
      </c>
      <c r="AI11" s="14"/>
      <c r="AJ11" s="14"/>
      <c r="AK11" s="14"/>
      <c r="AL11" s="14">
        <v>6.4</v>
      </c>
      <c r="AM11" s="14">
        <v>234.8</v>
      </c>
      <c r="AN11" s="14">
        <v>76</v>
      </c>
      <c r="AO11" s="14">
        <v>140.80000000000001</v>
      </c>
      <c r="AP11" s="14">
        <v>41.6</v>
      </c>
      <c r="AQ11" s="14">
        <v>18.600000000000001</v>
      </c>
      <c r="AR11" s="14">
        <v>18.8</v>
      </c>
      <c r="AS11" s="14">
        <v>48.5</v>
      </c>
      <c r="AT11" s="14">
        <v>178.8</v>
      </c>
      <c r="AU11" s="14">
        <v>179.5</v>
      </c>
      <c r="AV11" s="14">
        <v>181.7</v>
      </c>
      <c r="AW11" s="14">
        <v>108.1</v>
      </c>
      <c r="AX11" s="14">
        <v>19.399999999999999</v>
      </c>
      <c r="AY11" s="14">
        <v>42.4</v>
      </c>
      <c r="AZ11" s="14">
        <v>3.6</v>
      </c>
      <c r="BA11" s="14">
        <v>0</v>
      </c>
      <c r="BB11" s="14">
        <v>146.19999999999999</v>
      </c>
      <c r="BC11" s="14"/>
      <c r="BD11" s="14"/>
      <c r="BE11" s="14">
        <v>25.7</v>
      </c>
      <c r="BF11" s="14">
        <v>0</v>
      </c>
      <c r="BG11" s="14"/>
      <c r="BH11" s="14">
        <v>42.2</v>
      </c>
      <c r="BI11" s="14"/>
      <c r="BJ11" s="14"/>
      <c r="BK11" s="14"/>
      <c r="BL11" s="14">
        <v>125.2</v>
      </c>
      <c r="BM11" s="14">
        <v>115.3</v>
      </c>
      <c r="BN11" s="14">
        <v>115.3</v>
      </c>
      <c r="BO11" s="14">
        <v>115.2</v>
      </c>
      <c r="BP11" s="14">
        <v>203.9</v>
      </c>
      <c r="BQ11" s="14">
        <v>0</v>
      </c>
      <c r="BR11" s="14"/>
      <c r="BS11" s="14"/>
      <c r="BT11" s="14"/>
      <c r="BU11" s="14"/>
      <c r="BV11" s="14">
        <v>0</v>
      </c>
      <c r="BW11" s="14">
        <v>0</v>
      </c>
      <c r="BX11" s="14"/>
      <c r="BY11" s="14">
        <v>3.1</v>
      </c>
      <c r="BZ11" s="14">
        <v>84.3</v>
      </c>
      <c r="CA11" s="14">
        <v>116.3</v>
      </c>
      <c r="CB11" s="14">
        <v>63.1</v>
      </c>
      <c r="CC11" s="14">
        <v>66.5</v>
      </c>
      <c r="CD11" s="14">
        <v>30.4</v>
      </c>
      <c r="CE11" s="14"/>
      <c r="CF11" s="14"/>
      <c r="CG11" s="14"/>
      <c r="CH11" s="14">
        <v>96.5</v>
      </c>
      <c r="CI11" s="14">
        <v>94.2</v>
      </c>
      <c r="CJ11" s="14">
        <v>117.1</v>
      </c>
      <c r="CK11" s="14"/>
      <c r="CL11" s="14"/>
      <c r="CM11" s="14"/>
      <c r="CN11" s="14"/>
      <c r="CO11" s="14"/>
      <c r="CP11" s="14">
        <v>0</v>
      </c>
      <c r="CQ11" s="14"/>
      <c r="CR11" s="14">
        <v>7.9</v>
      </c>
      <c r="CS11" s="14">
        <v>3.7</v>
      </c>
      <c r="CT11" s="14">
        <v>15.8</v>
      </c>
      <c r="CU11" s="14">
        <v>0</v>
      </c>
      <c r="CV11" s="14">
        <v>44.7</v>
      </c>
      <c r="CW11" s="14">
        <v>0</v>
      </c>
      <c r="CX11" s="14">
        <v>5.0999999999999996</v>
      </c>
      <c r="CY11" s="14">
        <v>0</v>
      </c>
      <c r="CZ11" s="14">
        <v>20.6</v>
      </c>
      <c r="DA11" s="14">
        <v>10</v>
      </c>
      <c r="DB11" s="14">
        <v>4.2</v>
      </c>
      <c r="DC11" s="14">
        <v>0</v>
      </c>
      <c r="DD11" s="14">
        <v>0</v>
      </c>
      <c r="DE11" s="14">
        <v>1.5</v>
      </c>
      <c r="DF11" s="14">
        <v>2.1</v>
      </c>
      <c r="DG11" s="14">
        <v>4.7</v>
      </c>
      <c r="DH11" s="14">
        <v>20.6</v>
      </c>
      <c r="DI11" s="14">
        <v>16.2</v>
      </c>
      <c r="DJ11" s="14">
        <v>10</v>
      </c>
      <c r="DK11" s="14">
        <v>3.1</v>
      </c>
      <c r="DL11" s="14">
        <v>13.7</v>
      </c>
      <c r="DM11" s="14">
        <v>0</v>
      </c>
      <c r="DN11" s="14">
        <v>0</v>
      </c>
      <c r="DO11" s="14">
        <v>20.2</v>
      </c>
      <c r="DP11" s="14">
        <v>61.2</v>
      </c>
      <c r="DQ11" s="14">
        <v>0</v>
      </c>
      <c r="DR11" s="14">
        <v>3.5</v>
      </c>
      <c r="DS11" s="14">
        <v>8.6</v>
      </c>
      <c r="DT11" s="14">
        <v>2.2000000000000002</v>
      </c>
      <c r="DU11" s="14"/>
      <c r="DV11" s="14">
        <v>0</v>
      </c>
      <c r="DW11" s="14">
        <v>19.600000000000001</v>
      </c>
      <c r="DX11" s="14">
        <v>5.4</v>
      </c>
      <c r="DY11" s="14">
        <v>12.8</v>
      </c>
      <c r="DZ11" s="14">
        <v>17.899999999999999</v>
      </c>
      <c r="EA11" s="14">
        <v>11.6</v>
      </c>
      <c r="EB11" s="14">
        <v>14</v>
      </c>
      <c r="EC11" s="14">
        <v>0</v>
      </c>
      <c r="ED11" s="14">
        <v>68.099999999999994</v>
      </c>
      <c r="EE11" s="14">
        <v>87.4</v>
      </c>
      <c r="EF11" s="14">
        <v>10.1</v>
      </c>
      <c r="EG11" s="14">
        <v>3.5</v>
      </c>
      <c r="EH11" s="14">
        <v>0</v>
      </c>
      <c r="EI11" s="14">
        <v>12.5</v>
      </c>
      <c r="EJ11" s="14">
        <v>4.7</v>
      </c>
      <c r="EK11" s="14">
        <v>7.1</v>
      </c>
      <c r="EL11" s="14">
        <v>11.5</v>
      </c>
      <c r="EM11" s="14">
        <v>12.5</v>
      </c>
      <c r="EN11" s="14">
        <v>13</v>
      </c>
      <c r="EO11" s="14">
        <v>3.6</v>
      </c>
      <c r="EP11" s="14">
        <v>0</v>
      </c>
      <c r="EQ11" s="14">
        <v>0</v>
      </c>
      <c r="ER11" s="14">
        <v>0</v>
      </c>
      <c r="ES11" s="14">
        <v>0.6</v>
      </c>
      <c r="ET11" s="14">
        <v>66.400000000000006</v>
      </c>
      <c r="EU11" s="14">
        <v>60.5</v>
      </c>
      <c r="EV11" s="14">
        <v>0</v>
      </c>
      <c r="EW11" s="14">
        <v>4.2</v>
      </c>
      <c r="EX11" s="14">
        <v>0</v>
      </c>
      <c r="EY11" s="14">
        <v>2.4</v>
      </c>
      <c r="EZ11" s="14">
        <v>1.2</v>
      </c>
      <c r="FA11" s="14">
        <v>0</v>
      </c>
      <c r="FB11" s="14">
        <v>9.9</v>
      </c>
      <c r="FC11" s="14">
        <v>20</v>
      </c>
      <c r="FD11" s="14">
        <v>20</v>
      </c>
      <c r="FE11" s="14">
        <v>9</v>
      </c>
      <c r="FF11" s="14">
        <v>0</v>
      </c>
      <c r="FG11" s="14"/>
      <c r="FH11" s="14">
        <v>18.7</v>
      </c>
      <c r="FI11" s="14"/>
      <c r="FJ11" s="14"/>
      <c r="FK11" s="14">
        <v>11.8</v>
      </c>
      <c r="FL11" s="14">
        <v>13</v>
      </c>
      <c r="FM11" s="14">
        <v>6838.6</v>
      </c>
      <c r="FN11" s="15"/>
      <c r="FO11" s="14">
        <v>24.143509999999999</v>
      </c>
      <c r="FP11" s="14">
        <v>6.702</v>
      </c>
      <c r="FQ11" s="14">
        <v>11.266</v>
      </c>
      <c r="FR11" s="14">
        <v>11.8</v>
      </c>
      <c r="FS11" s="14">
        <v>25.975760000000001</v>
      </c>
      <c r="FT11" s="14">
        <v>18.957419999999999</v>
      </c>
      <c r="FU11" s="14">
        <v>11</v>
      </c>
      <c r="FV11" s="14">
        <v>16</v>
      </c>
      <c r="FW11" s="14">
        <v>125.84469</v>
      </c>
    </row>
    <row r="12" spans="1:179" ht="24" customHeight="1" x14ac:dyDescent="0.3">
      <c r="A12" s="16" t="s">
        <v>48</v>
      </c>
      <c r="B12" s="16" t="s">
        <v>753</v>
      </c>
      <c r="C12" s="17">
        <v>206</v>
      </c>
      <c r="D12" s="17">
        <v>659.1</v>
      </c>
      <c r="E12" s="17">
        <v>216</v>
      </c>
      <c r="F12" s="17"/>
      <c r="G12" s="17"/>
      <c r="H12" s="17">
        <v>23.6</v>
      </c>
      <c r="I12" s="17">
        <v>132.5</v>
      </c>
      <c r="J12" s="17"/>
      <c r="K12" s="17"/>
      <c r="L12" s="17">
        <v>105.3</v>
      </c>
      <c r="M12" s="17">
        <v>105.3</v>
      </c>
      <c r="N12" s="17">
        <v>110.9</v>
      </c>
      <c r="O12" s="17">
        <v>127.6</v>
      </c>
      <c r="P12" s="17">
        <v>205.9</v>
      </c>
      <c r="Q12" s="17">
        <v>107.3</v>
      </c>
      <c r="R12" s="17">
        <v>567.70000000000005</v>
      </c>
      <c r="S12" s="17">
        <v>10.5</v>
      </c>
      <c r="T12" s="17"/>
      <c r="U12" s="17">
        <v>0</v>
      </c>
      <c r="V12" s="17"/>
      <c r="W12" s="17">
        <v>83.5</v>
      </c>
      <c r="X12" s="17">
        <v>8.6999999999999993</v>
      </c>
      <c r="Y12" s="17">
        <v>5.4</v>
      </c>
      <c r="Z12" s="17">
        <v>0</v>
      </c>
      <c r="AA12" s="17">
        <v>6.5</v>
      </c>
      <c r="AB12" s="17">
        <v>70.3</v>
      </c>
      <c r="AC12" s="17"/>
      <c r="AD12" s="17"/>
      <c r="AE12" s="17"/>
      <c r="AF12" s="17"/>
      <c r="AG12" s="17">
        <v>110.6</v>
      </c>
      <c r="AH12" s="17">
        <v>219.8</v>
      </c>
      <c r="AI12" s="17"/>
      <c r="AJ12" s="17"/>
      <c r="AK12" s="17"/>
      <c r="AL12" s="17">
        <v>6.4</v>
      </c>
      <c r="AM12" s="17">
        <v>234.3</v>
      </c>
      <c r="AN12" s="17">
        <v>76</v>
      </c>
      <c r="AO12" s="17">
        <v>150.5</v>
      </c>
      <c r="AP12" s="17">
        <v>42.4</v>
      </c>
      <c r="AQ12" s="17">
        <v>18.7</v>
      </c>
      <c r="AR12" s="17">
        <v>18.8</v>
      </c>
      <c r="AS12" s="17">
        <v>49.2</v>
      </c>
      <c r="AT12" s="17">
        <v>181.6</v>
      </c>
      <c r="AU12" s="17">
        <v>182</v>
      </c>
      <c r="AV12" s="17">
        <v>181.9</v>
      </c>
      <c r="AW12" s="17">
        <v>108.3</v>
      </c>
      <c r="AX12" s="17">
        <v>45.2</v>
      </c>
      <c r="AY12" s="17">
        <v>43.1</v>
      </c>
      <c r="AZ12" s="17">
        <v>3.6</v>
      </c>
      <c r="BA12" s="17">
        <v>0</v>
      </c>
      <c r="BB12" s="17">
        <v>170.6</v>
      </c>
      <c r="BC12" s="17"/>
      <c r="BD12" s="17"/>
      <c r="BE12" s="17">
        <v>26.5</v>
      </c>
      <c r="BF12" s="17">
        <v>0</v>
      </c>
      <c r="BG12" s="17"/>
      <c r="BH12" s="17">
        <v>0</v>
      </c>
      <c r="BI12" s="17"/>
      <c r="BJ12" s="17"/>
      <c r="BK12" s="17"/>
      <c r="BL12" s="17">
        <v>126.8</v>
      </c>
      <c r="BM12" s="17">
        <v>109.2</v>
      </c>
      <c r="BN12" s="17">
        <v>109</v>
      </c>
      <c r="BO12" s="17">
        <v>108.8</v>
      </c>
      <c r="BP12" s="17">
        <v>198.9</v>
      </c>
      <c r="BQ12" s="17">
        <v>0</v>
      </c>
      <c r="BR12" s="17"/>
      <c r="BS12" s="17"/>
      <c r="BT12" s="17"/>
      <c r="BU12" s="17"/>
      <c r="BV12" s="17">
        <v>0</v>
      </c>
      <c r="BW12" s="17">
        <v>0</v>
      </c>
      <c r="BX12" s="17"/>
      <c r="BY12" s="17">
        <v>3.1</v>
      </c>
      <c r="BZ12" s="17">
        <v>118.5</v>
      </c>
      <c r="CA12" s="17">
        <v>119.4</v>
      </c>
      <c r="CB12" s="17">
        <v>64.599999999999994</v>
      </c>
      <c r="CC12" s="17">
        <v>67.3</v>
      </c>
      <c r="CD12" s="17">
        <v>30.8</v>
      </c>
      <c r="CE12" s="17"/>
      <c r="CF12" s="17"/>
      <c r="CG12" s="17"/>
      <c r="CH12" s="17">
        <v>96.5</v>
      </c>
      <c r="CI12" s="17">
        <v>94.3</v>
      </c>
      <c r="CJ12" s="17">
        <v>117.1</v>
      </c>
      <c r="CK12" s="17"/>
      <c r="CL12" s="17"/>
      <c r="CM12" s="17"/>
      <c r="CN12" s="17"/>
      <c r="CO12" s="17"/>
      <c r="CP12" s="17">
        <v>0</v>
      </c>
      <c r="CQ12" s="17"/>
      <c r="CR12" s="17">
        <v>7.9</v>
      </c>
      <c r="CS12" s="17">
        <v>3.7</v>
      </c>
      <c r="CT12" s="17">
        <v>15.8</v>
      </c>
      <c r="CU12" s="17">
        <v>0</v>
      </c>
      <c r="CV12" s="17">
        <v>45.3</v>
      </c>
      <c r="CW12" s="17">
        <v>0</v>
      </c>
      <c r="CX12" s="17">
        <v>7.6</v>
      </c>
      <c r="CY12" s="17">
        <v>0</v>
      </c>
      <c r="CZ12" s="17">
        <v>10.9</v>
      </c>
      <c r="DA12" s="17">
        <v>9.9</v>
      </c>
      <c r="DB12" s="17">
        <v>1.9</v>
      </c>
      <c r="DC12" s="17">
        <v>0</v>
      </c>
      <c r="DD12" s="17">
        <v>0</v>
      </c>
      <c r="DE12" s="17">
        <v>1.5</v>
      </c>
      <c r="DF12" s="17">
        <v>2.2000000000000002</v>
      </c>
      <c r="DG12" s="17">
        <v>4.7</v>
      </c>
      <c r="DH12" s="17">
        <v>21.2</v>
      </c>
      <c r="DI12" s="17">
        <v>16</v>
      </c>
      <c r="DJ12" s="17">
        <v>10.1</v>
      </c>
      <c r="DK12" s="17">
        <v>3.1</v>
      </c>
      <c r="DL12" s="17">
        <v>13.7</v>
      </c>
      <c r="DM12" s="17">
        <v>0</v>
      </c>
      <c r="DN12" s="17">
        <v>0</v>
      </c>
      <c r="DO12" s="17">
        <v>17.2</v>
      </c>
      <c r="DP12" s="17">
        <v>47.9</v>
      </c>
      <c r="DQ12" s="17">
        <v>0</v>
      </c>
      <c r="DR12" s="17">
        <v>3.5</v>
      </c>
      <c r="DS12" s="17">
        <v>8.6</v>
      </c>
      <c r="DT12" s="17">
        <v>2.1</v>
      </c>
      <c r="DU12" s="17"/>
      <c r="DV12" s="17">
        <v>0</v>
      </c>
      <c r="DW12" s="17">
        <v>19.600000000000001</v>
      </c>
      <c r="DX12" s="17">
        <v>5.4</v>
      </c>
      <c r="DY12" s="17">
        <v>13.3</v>
      </c>
      <c r="DZ12" s="17">
        <v>18.100000000000001</v>
      </c>
      <c r="EA12" s="17">
        <v>14.6</v>
      </c>
      <c r="EB12" s="17">
        <v>16.5</v>
      </c>
      <c r="EC12" s="17">
        <v>0</v>
      </c>
      <c r="ED12" s="17">
        <v>39.299999999999997</v>
      </c>
      <c r="EE12" s="17">
        <v>78</v>
      </c>
      <c r="EF12" s="17">
        <v>3.7</v>
      </c>
      <c r="EG12" s="17">
        <v>2.1</v>
      </c>
      <c r="EH12" s="17">
        <v>0</v>
      </c>
      <c r="EI12" s="17">
        <v>12.3</v>
      </c>
      <c r="EJ12" s="17">
        <v>4.7</v>
      </c>
      <c r="EK12" s="17">
        <v>7.1</v>
      </c>
      <c r="EL12" s="17">
        <v>11.5</v>
      </c>
      <c r="EM12" s="17">
        <v>12.5</v>
      </c>
      <c r="EN12" s="17">
        <v>13</v>
      </c>
      <c r="EO12" s="17">
        <v>4.9000000000000004</v>
      </c>
      <c r="EP12" s="17">
        <v>0</v>
      </c>
      <c r="EQ12" s="17">
        <v>0</v>
      </c>
      <c r="ER12" s="17">
        <v>0</v>
      </c>
      <c r="ES12" s="17">
        <v>0.6</v>
      </c>
      <c r="ET12" s="17">
        <v>32.6</v>
      </c>
      <c r="EU12" s="17">
        <v>25.6</v>
      </c>
      <c r="EV12" s="17">
        <v>0</v>
      </c>
      <c r="EW12" s="17">
        <v>4.2</v>
      </c>
      <c r="EX12" s="17">
        <v>0</v>
      </c>
      <c r="EY12" s="17">
        <v>2.4</v>
      </c>
      <c r="EZ12" s="17">
        <v>1.2</v>
      </c>
      <c r="FA12" s="17">
        <v>0</v>
      </c>
      <c r="FB12" s="17">
        <v>10</v>
      </c>
      <c r="FC12" s="17">
        <v>20.2</v>
      </c>
      <c r="FD12" s="17">
        <v>20.2</v>
      </c>
      <c r="FE12" s="17">
        <v>8.9</v>
      </c>
      <c r="FF12" s="17">
        <v>0</v>
      </c>
      <c r="FG12" s="17"/>
      <c r="FH12" s="17">
        <v>18.5</v>
      </c>
      <c r="FI12" s="17"/>
      <c r="FJ12" s="17"/>
      <c r="FK12" s="17">
        <v>11.8</v>
      </c>
      <c r="FL12" s="17">
        <v>12.9</v>
      </c>
      <c r="FM12" s="17">
        <v>6686.4</v>
      </c>
      <c r="FN12" s="15"/>
      <c r="FO12" s="17">
        <v>24.14068</v>
      </c>
      <c r="FP12" s="17">
        <v>6.1719999999999997</v>
      </c>
      <c r="FQ12" s="17">
        <v>11.272</v>
      </c>
      <c r="FR12" s="17">
        <v>11.9</v>
      </c>
      <c r="FS12" s="17">
        <v>25.959910000000001</v>
      </c>
      <c r="FT12" s="17">
        <v>18.957699999999999</v>
      </c>
      <c r="FU12" s="17">
        <v>11</v>
      </c>
      <c r="FV12" s="17">
        <v>16.3</v>
      </c>
      <c r="FW12" s="17">
        <v>125.70229</v>
      </c>
    </row>
    <row r="13" spans="1:179" ht="24" customHeight="1" x14ac:dyDescent="0.3">
      <c r="A13" s="16" t="s">
        <v>48</v>
      </c>
      <c r="B13" s="16" t="s">
        <v>754</v>
      </c>
      <c r="C13" s="17">
        <v>157.1</v>
      </c>
      <c r="D13" s="17">
        <v>644.70000000000005</v>
      </c>
      <c r="E13" s="17">
        <v>210</v>
      </c>
      <c r="F13" s="17"/>
      <c r="G13" s="17"/>
      <c r="H13" s="17">
        <v>21.4</v>
      </c>
      <c r="I13" s="17">
        <v>118.4</v>
      </c>
      <c r="J13" s="17"/>
      <c r="K13" s="17"/>
      <c r="L13" s="17">
        <v>117.2</v>
      </c>
      <c r="M13" s="17">
        <v>116.7</v>
      </c>
      <c r="N13" s="17">
        <v>29.8</v>
      </c>
      <c r="O13" s="17">
        <v>128.5</v>
      </c>
      <c r="P13" s="17">
        <v>207.5</v>
      </c>
      <c r="Q13" s="17">
        <v>107.2</v>
      </c>
      <c r="R13" s="17">
        <v>549.5</v>
      </c>
      <c r="S13" s="17">
        <v>10.1</v>
      </c>
      <c r="T13" s="17"/>
      <c r="U13" s="17">
        <v>0</v>
      </c>
      <c r="V13" s="17"/>
      <c r="W13" s="17">
        <v>79.400000000000006</v>
      </c>
      <c r="X13" s="17">
        <v>7.3</v>
      </c>
      <c r="Y13" s="17">
        <v>5</v>
      </c>
      <c r="Z13" s="17">
        <v>0</v>
      </c>
      <c r="AA13" s="17">
        <v>6.5</v>
      </c>
      <c r="AB13" s="17">
        <v>68.900000000000006</v>
      </c>
      <c r="AC13" s="17"/>
      <c r="AD13" s="17"/>
      <c r="AE13" s="17"/>
      <c r="AF13" s="17"/>
      <c r="AG13" s="17">
        <v>109.1</v>
      </c>
      <c r="AH13" s="17">
        <v>131.9</v>
      </c>
      <c r="AI13" s="17"/>
      <c r="AJ13" s="17"/>
      <c r="AK13" s="17"/>
      <c r="AL13" s="17">
        <v>6.4</v>
      </c>
      <c r="AM13" s="17">
        <v>233.6</v>
      </c>
      <c r="AN13" s="17">
        <v>76.900000000000006</v>
      </c>
      <c r="AO13" s="17">
        <v>136.5</v>
      </c>
      <c r="AP13" s="17">
        <v>40.5</v>
      </c>
      <c r="AQ13" s="17">
        <v>18.600000000000001</v>
      </c>
      <c r="AR13" s="17">
        <v>18.8</v>
      </c>
      <c r="AS13" s="17">
        <v>47.3</v>
      </c>
      <c r="AT13" s="17">
        <v>173.5</v>
      </c>
      <c r="AU13" s="17">
        <v>173.9</v>
      </c>
      <c r="AV13" s="17">
        <v>180.4</v>
      </c>
      <c r="AW13" s="17">
        <v>106.1</v>
      </c>
      <c r="AX13" s="17">
        <v>0</v>
      </c>
      <c r="AY13" s="17">
        <v>41</v>
      </c>
      <c r="AZ13" s="17">
        <v>3.6</v>
      </c>
      <c r="BA13" s="17">
        <v>0</v>
      </c>
      <c r="BB13" s="17">
        <v>129.30000000000001</v>
      </c>
      <c r="BC13" s="17"/>
      <c r="BD13" s="17"/>
      <c r="BE13" s="17">
        <v>0</v>
      </c>
      <c r="BF13" s="17">
        <v>0</v>
      </c>
      <c r="BG13" s="17"/>
      <c r="BH13" s="17">
        <v>0</v>
      </c>
      <c r="BI13" s="17"/>
      <c r="BJ13" s="17"/>
      <c r="BK13" s="17"/>
      <c r="BL13" s="17">
        <v>123.4</v>
      </c>
      <c r="BM13" s="17">
        <v>160.19999999999999</v>
      </c>
      <c r="BN13" s="17">
        <v>160.30000000000001</v>
      </c>
      <c r="BO13" s="17">
        <v>160.9</v>
      </c>
      <c r="BP13" s="17">
        <v>251.9</v>
      </c>
      <c r="BQ13" s="17">
        <v>0</v>
      </c>
      <c r="BR13" s="17"/>
      <c r="BS13" s="17"/>
      <c r="BT13" s="17"/>
      <c r="BU13" s="17"/>
      <c r="BV13" s="17">
        <v>0</v>
      </c>
      <c r="BW13" s="17">
        <v>0</v>
      </c>
      <c r="BX13" s="17"/>
      <c r="BY13" s="17">
        <v>3.1</v>
      </c>
      <c r="BZ13" s="17">
        <v>36.200000000000003</v>
      </c>
      <c r="CA13" s="17">
        <v>118.4</v>
      </c>
      <c r="CB13" s="17">
        <v>61.5</v>
      </c>
      <c r="CC13" s="17">
        <v>64.5</v>
      </c>
      <c r="CD13" s="17">
        <v>29.6</v>
      </c>
      <c r="CE13" s="17"/>
      <c r="CF13" s="17"/>
      <c r="CG13" s="17"/>
      <c r="CH13" s="17">
        <v>141.30000000000001</v>
      </c>
      <c r="CI13" s="17">
        <v>144.6</v>
      </c>
      <c r="CJ13" s="17">
        <v>142.30000000000001</v>
      </c>
      <c r="CK13" s="17"/>
      <c r="CL13" s="17"/>
      <c r="CM13" s="17"/>
      <c r="CN13" s="17"/>
      <c r="CO13" s="17"/>
      <c r="CP13" s="17">
        <v>0</v>
      </c>
      <c r="CQ13" s="17"/>
      <c r="CR13" s="17">
        <v>7.9</v>
      </c>
      <c r="CS13" s="17">
        <v>3.7</v>
      </c>
      <c r="CT13" s="17">
        <v>15.2</v>
      </c>
      <c r="CU13" s="17">
        <v>0</v>
      </c>
      <c r="CV13" s="17">
        <v>29.5</v>
      </c>
      <c r="CW13" s="17">
        <v>0</v>
      </c>
      <c r="CX13" s="17">
        <v>6.1</v>
      </c>
      <c r="CY13" s="17">
        <v>0</v>
      </c>
      <c r="CZ13" s="17">
        <v>10.4</v>
      </c>
      <c r="DA13" s="17">
        <v>9.9</v>
      </c>
      <c r="DB13" s="17">
        <v>2.2000000000000002</v>
      </c>
      <c r="DC13" s="17">
        <v>0</v>
      </c>
      <c r="DD13" s="17">
        <v>0</v>
      </c>
      <c r="DE13" s="17">
        <v>1.5</v>
      </c>
      <c r="DF13" s="17">
        <v>2.2000000000000002</v>
      </c>
      <c r="DG13" s="17">
        <v>4.7</v>
      </c>
      <c r="DH13" s="17">
        <v>20.399999999999999</v>
      </c>
      <c r="DI13" s="17">
        <v>16</v>
      </c>
      <c r="DJ13" s="17">
        <v>10.1</v>
      </c>
      <c r="DK13" s="17">
        <v>3.1</v>
      </c>
      <c r="DL13" s="17">
        <v>13.5</v>
      </c>
      <c r="DM13" s="17">
        <v>0</v>
      </c>
      <c r="DN13" s="17">
        <v>0</v>
      </c>
      <c r="DO13" s="17">
        <v>10.4</v>
      </c>
      <c r="DP13" s="17">
        <v>41.7</v>
      </c>
      <c r="DQ13" s="17">
        <v>0</v>
      </c>
      <c r="DR13" s="17">
        <v>3.5</v>
      </c>
      <c r="DS13" s="17">
        <v>5.5</v>
      </c>
      <c r="DT13" s="17">
        <v>2.1</v>
      </c>
      <c r="DU13" s="17"/>
      <c r="DV13" s="17">
        <v>0</v>
      </c>
      <c r="DW13" s="17">
        <v>19.600000000000001</v>
      </c>
      <c r="DX13" s="17">
        <v>5.5</v>
      </c>
      <c r="DY13" s="17">
        <v>12.2</v>
      </c>
      <c r="DZ13" s="17">
        <v>17.600000000000001</v>
      </c>
      <c r="EA13" s="17">
        <v>15.1</v>
      </c>
      <c r="EB13" s="17">
        <v>20.7</v>
      </c>
      <c r="EC13" s="17">
        <v>0</v>
      </c>
      <c r="ED13" s="17">
        <v>34</v>
      </c>
      <c r="EE13" s="17">
        <v>89.3</v>
      </c>
      <c r="EF13" s="17">
        <v>2.4</v>
      </c>
      <c r="EG13" s="17">
        <v>2.6</v>
      </c>
      <c r="EH13" s="17">
        <v>0</v>
      </c>
      <c r="EI13" s="17">
        <v>12.2</v>
      </c>
      <c r="EJ13" s="17">
        <v>4.7</v>
      </c>
      <c r="EK13" s="17">
        <v>7.1</v>
      </c>
      <c r="EL13" s="17">
        <v>11.5</v>
      </c>
      <c r="EM13" s="17">
        <v>12.5</v>
      </c>
      <c r="EN13" s="17">
        <v>13</v>
      </c>
      <c r="EO13" s="17">
        <v>6</v>
      </c>
      <c r="EP13" s="17">
        <v>0</v>
      </c>
      <c r="EQ13" s="17">
        <v>0</v>
      </c>
      <c r="ER13" s="17">
        <v>0</v>
      </c>
      <c r="ES13" s="17">
        <v>0.6</v>
      </c>
      <c r="ET13" s="17">
        <v>36.4</v>
      </c>
      <c r="EU13" s="17">
        <v>37.1</v>
      </c>
      <c r="EV13" s="17">
        <v>0</v>
      </c>
      <c r="EW13" s="17">
        <v>4.2</v>
      </c>
      <c r="EX13" s="17">
        <v>0</v>
      </c>
      <c r="EY13" s="17">
        <v>2.4</v>
      </c>
      <c r="EZ13" s="17">
        <v>1.2</v>
      </c>
      <c r="FA13" s="17">
        <v>0</v>
      </c>
      <c r="FB13" s="17">
        <v>10</v>
      </c>
      <c r="FC13" s="17">
        <v>20.2</v>
      </c>
      <c r="FD13" s="17">
        <v>20.2</v>
      </c>
      <c r="FE13" s="17">
        <v>8.9</v>
      </c>
      <c r="FF13" s="17">
        <v>0</v>
      </c>
      <c r="FG13" s="17"/>
      <c r="FH13" s="17">
        <v>18.7</v>
      </c>
      <c r="FI13" s="17"/>
      <c r="FJ13" s="17"/>
      <c r="FK13" s="17">
        <v>11.8</v>
      </c>
      <c r="FL13" s="17">
        <v>12.7</v>
      </c>
      <c r="FM13" s="17">
        <v>6500.8</v>
      </c>
      <c r="FN13" s="15"/>
      <c r="FO13" s="17">
        <v>24.140029999999999</v>
      </c>
      <c r="FP13" s="17">
        <v>6.181</v>
      </c>
      <c r="FQ13" s="17">
        <v>11.266</v>
      </c>
      <c r="FR13" s="17">
        <v>11.8</v>
      </c>
      <c r="FS13" s="17">
        <v>26.063479999999998</v>
      </c>
      <c r="FT13" s="17">
        <v>18.957750000000001</v>
      </c>
      <c r="FU13" s="17">
        <v>11.3</v>
      </c>
      <c r="FV13" s="17">
        <v>16</v>
      </c>
      <c r="FW13" s="17">
        <v>125.70826</v>
      </c>
    </row>
    <row r="14" spans="1:179" ht="24" customHeight="1" x14ac:dyDescent="0.3">
      <c r="A14" s="16" t="s">
        <v>48</v>
      </c>
      <c r="B14" s="16" t="s">
        <v>755</v>
      </c>
      <c r="C14" s="17">
        <v>98.4</v>
      </c>
      <c r="D14" s="17">
        <v>650.9</v>
      </c>
      <c r="E14" s="17">
        <v>212.4</v>
      </c>
      <c r="F14" s="17"/>
      <c r="G14" s="17"/>
      <c r="H14" s="17">
        <v>0</v>
      </c>
      <c r="I14" s="17">
        <v>122.7</v>
      </c>
      <c r="J14" s="17"/>
      <c r="K14" s="17"/>
      <c r="L14" s="17">
        <v>180.7</v>
      </c>
      <c r="M14" s="17">
        <v>201.9</v>
      </c>
      <c r="N14" s="17">
        <v>48.4</v>
      </c>
      <c r="O14" s="17">
        <v>187.5</v>
      </c>
      <c r="P14" s="17">
        <v>207.4</v>
      </c>
      <c r="Q14" s="17">
        <v>107.6</v>
      </c>
      <c r="R14" s="17">
        <v>556</v>
      </c>
      <c r="S14" s="17">
        <v>10.3</v>
      </c>
      <c r="T14" s="17"/>
      <c r="U14" s="17">
        <v>0</v>
      </c>
      <c r="V14" s="17"/>
      <c r="W14" s="17">
        <v>81.2</v>
      </c>
      <c r="X14" s="17">
        <v>7.8</v>
      </c>
      <c r="Y14" s="17">
        <v>5.2</v>
      </c>
      <c r="Z14" s="17">
        <v>0</v>
      </c>
      <c r="AA14" s="17">
        <v>6.5</v>
      </c>
      <c r="AB14" s="17">
        <v>70.3</v>
      </c>
      <c r="AC14" s="17"/>
      <c r="AD14" s="17"/>
      <c r="AE14" s="17"/>
      <c r="AF14" s="17"/>
      <c r="AG14" s="17">
        <v>109.6</v>
      </c>
      <c r="AH14" s="17">
        <v>53.9</v>
      </c>
      <c r="AI14" s="17"/>
      <c r="AJ14" s="17"/>
      <c r="AK14" s="17"/>
      <c r="AL14" s="17">
        <v>6.4</v>
      </c>
      <c r="AM14" s="17">
        <v>234.2</v>
      </c>
      <c r="AN14" s="17">
        <v>76.5</v>
      </c>
      <c r="AO14" s="17">
        <v>62.1</v>
      </c>
      <c r="AP14" s="17">
        <v>41.2</v>
      </c>
      <c r="AQ14" s="17">
        <v>18.600000000000001</v>
      </c>
      <c r="AR14" s="17">
        <v>18.8</v>
      </c>
      <c r="AS14" s="17">
        <v>48.4</v>
      </c>
      <c r="AT14" s="17">
        <v>176.3</v>
      </c>
      <c r="AU14" s="17">
        <v>176.6</v>
      </c>
      <c r="AV14" s="17">
        <v>181.1</v>
      </c>
      <c r="AW14" s="17">
        <v>107.1</v>
      </c>
      <c r="AX14" s="17">
        <v>0</v>
      </c>
      <c r="AY14" s="17">
        <v>41.9</v>
      </c>
      <c r="AZ14" s="17">
        <v>3.6</v>
      </c>
      <c r="BA14" s="17">
        <v>0</v>
      </c>
      <c r="BB14" s="17">
        <v>123.4</v>
      </c>
      <c r="BC14" s="17"/>
      <c r="BD14" s="17"/>
      <c r="BE14" s="17">
        <v>0</v>
      </c>
      <c r="BF14" s="17">
        <v>0</v>
      </c>
      <c r="BG14" s="17"/>
      <c r="BH14" s="17">
        <v>0</v>
      </c>
      <c r="BI14" s="17"/>
      <c r="BJ14" s="17"/>
      <c r="BK14" s="17"/>
      <c r="BL14" s="17">
        <v>124.5</v>
      </c>
      <c r="BM14" s="17">
        <v>163.1</v>
      </c>
      <c r="BN14" s="17">
        <v>163</v>
      </c>
      <c r="BO14" s="17">
        <v>163.4</v>
      </c>
      <c r="BP14" s="17">
        <v>252.9</v>
      </c>
      <c r="BQ14" s="17">
        <v>0</v>
      </c>
      <c r="BR14" s="17"/>
      <c r="BS14" s="17"/>
      <c r="BT14" s="17"/>
      <c r="BU14" s="17"/>
      <c r="BV14" s="17">
        <v>0</v>
      </c>
      <c r="BW14" s="17">
        <v>0</v>
      </c>
      <c r="BX14" s="17"/>
      <c r="BY14" s="17">
        <v>3.1</v>
      </c>
      <c r="BZ14" s="17">
        <v>41</v>
      </c>
      <c r="CA14" s="17">
        <v>111.1</v>
      </c>
      <c r="CB14" s="17">
        <v>62.3</v>
      </c>
      <c r="CC14" s="17">
        <v>61.9</v>
      </c>
      <c r="CD14" s="17">
        <v>30</v>
      </c>
      <c r="CE14" s="17"/>
      <c r="CF14" s="17"/>
      <c r="CG14" s="17"/>
      <c r="CH14" s="17">
        <v>140.80000000000001</v>
      </c>
      <c r="CI14" s="17">
        <v>143.80000000000001</v>
      </c>
      <c r="CJ14" s="17">
        <v>146.6</v>
      </c>
      <c r="CK14" s="17"/>
      <c r="CL14" s="17"/>
      <c r="CM14" s="17"/>
      <c r="CN14" s="17"/>
      <c r="CO14" s="17"/>
      <c r="CP14" s="17">
        <v>0</v>
      </c>
      <c r="CQ14" s="17"/>
      <c r="CR14" s="17">
        <v>7.9</v>
      </c>
      <c r="CS14" s="17">
        <v>3.7</v>
      </c>
      <c r="CT14" s="17">
        <v>15.6</v>
      </c>
      <c r="CU14" s="17">
        <v>0</v>
      </c>
      <c r="CV14" s="17">
        <v>30.1</v>
      </c>
      <c r="CW14" s="17">
        <v>0</v>
      </c>
      <c r="CX14" s="17">
        <v>5.8</v>
      </c>
      <c r="CY14" s="17">
        <v>0</v>
      </c>
      <c r="CZ14" s="17">
        <v>10.5</v>
      </c>
      <c r="DA14" s="17">
        <v>0</v>
      </c>
      <c r="DB14" s="17">
        <v>0</v>
      </c>
      <c r="DC14" s="17">
        <v>0</v>
      </c>
      <c r="DD14" s="17">
        <v>0</v>
      </c>
      <c r="DE14" s="17">
        <v>1.5</v>
      </c>
      <c r="DF14" s="17">
        <v>2.4</v>
      </c>
      <c r="DG14" s="17">
        <v>4.7</v>
      </c>
      <c r="DH14" s="17">
        <v>20.5</v>
      </c>
      <c r="DI14" s="17">
        <v>16</v>
      </c>
      <c r="DJ14" s="17">
        <v>10.1</v>
      </c>
      <c r="DK14" s="17">
        <v>3.1</v>
      </c>
      <c r="DL14" s="17">
        <v>13.4</v>
      </c>
      <c r="DM14" s="17">
        <v>0</v>
      </c>
      <c r="DN14" s="17">
        <v>0</v>
      </c>
      <c r="DO14" s="17">
        <v>11.7</v>
      </c>
      <c r="DP14" s="17">
        <v>44.9</v>
      </c>
      <c r="DQ14" s="17">
        <v>0</v>
      </c>
      <c r="DR14" s="17">
        <v>3.5</v>
      </c>
      <c r="DS14" s="17">
        <v>1.7</v>
      </c>
      <c r="DT14" s="17">
        <v>2.1</v>
      </c>
      <c r="DU14" s="17"/>
      <c r="DV14" s="17">
        <v>0</v>
      </c>
      <c r="DW14" s="17">
        <v>19.600000000000001</v>
      </c>
      <c r="DX14" s="17">
        <v>5.5</v>
      </c>
      <c r="DY14" s="17">
        <v>12.6</v>
      </c>
      <c r="DZ14" s="17">
        <v>17.8</v>
      </c>
      <c r="EA14" s="17">
        <v>14.5</v>
      </c>
      <c r="EB14" s="17">
        <v>15.7</v>
      </c>
      <c r="EC14" s="17">
        <v>0</v>
      </c>
      <c r="ED14" s="17">
        <v>46.1</v>
      </c>
      <c r="EE14" s="17">
        <v>81.2</v>
      </c>
      <c r="EF14" s="17">
        <v>2.2999999999999998</v>
      </c>
      <c r="EG14" s="17">
        <v>1.7</v>
      </c>
      <c r="EH14" s="17">
        <v>0</v>
      </c>
      <c r="EI14" s="17">
        <v>12.2</v>
      </c>
      <c r="EJ14" s="17">
        <v>4.7</v>
      </c>
      <c r="EK14" s="17">
        <v>7.1</v>
      </c>
      <c r="EL14" s="17">
        <v>11.5</v>
      </c>
      <c r="EM14" s="17">
        <v>12</v>
      </c>
      <c r="EN14" s="17">
        <v>13</v>
      </c>
      <c r="EO14" s="17">
        <v>4.7</v>
      </c>
      <c r="EP14" s="17">
        <v>0</v>
      </c>
      <c r="EQ14" s="17">
        <v>0</v>
      </c>
      <c r="ER14" s="17">
        <v>0</v>
      </c>
      <c r="ES14" s="17">
        <v>0.6</v>
      </c>
      <c r="ET14" s="17">
        <v>43.5</v>
      </c>
      <c r="EU14" s="17">
        <v>43</v>
      </c>
      <c r="EV14" s="17">
        <v>0</v>
      </c>
      <c r="EW14" s="17">
        <v>4.2</v>
      </c>
      <c r="EX14" s="17">
        <v>0</v>
      </c>
      <c r="EY14" s="17">
        <v>2.4</v>
      </c>
      <c r="EZ14" s="17">
        <v>1.2</v>
      </c>
      <c r="FA14" s="17">
        <v>0</v>
      </c>
      <c r="FB14" s="17">
        <v>10</v>
      </c>
      <c r="FC14" s="17">
        <v>20</v>
      </c>
      <c r="FD14" s="17">
        <v>20</v>
      </c>
      <c r="FE14" s="17">
        <v>8.8000000000000007</v>
      </c>
      <c r="FF14" s="17">
        <v>0</v>
      </c>
      <c r="FG14" s="17"/>
      <c r="FH14" s="17">
        <v>18.2</v>
      </c>
      <c r="FI14" s="17"/>
      <c r="FJ14" s="17"/>
      <c r="FK14" s="17">
        <v>11.8</v>
      </c>
      <c r="FL14" s="17">
        <v>13.9</v>
      </c>
      <c r="FM14" s="17">
        <v>6531.4</v>
      </c>
      <c r="FN14" s="15"/>
      <c r="FO14" s="17">
        <v>24.1372</v>
      </c>
      <c r="FP14" s="17">
        <v>6.181</v>
      </c>
      <c r="FQ14" s="17">
        <v>11.262</v>
      </c>
      <c r="FR14" s="17">
        <v>11.8</v>
      </c>
      <c r="FS14" s="17">
        <v>26.206910000000001</v>
      </c>
      <c r="FT14" s="17">
        <v>18.957650000000001</v>
      </c>
      <c r="FU14" s="17">
        <v>11.3</v>
      </c>
      <c r="FV14" s="17">
        <v>16.2</v>
      </c>
      <c r="FW14" s="17">
        <v>126.04476</v>
      </c>
    </row>
    <row r="15" spans="1:179" ht="24" customHeight="1" x14ac:dyDescent="0.3">
      <c r="A15" s="16" t="s">
        <v>48</v>
      </c>
      <c r="B15" s="16" t="s">
        <v>756</v>
      </c>
      <c r="C15" s="17">
        <v>58.8</v>
      </c>
      <c r="D15" s="17">
        <v>653.20000000000005</v>
      </c>
      <c r="E15" s="17">
        <v>214.3</v>
      </c>
      <c r="F15" s="17"/>
      <c r="G15" s="17"/>
      <c r="H15" s="17">
        <v>0</v>
      </c>
      <c r="I15" s="17">
        <v>122.9</v>
      </c>
      <c r="J15" s="17"/>
      <c r="K15" s="17"/>
      <c r="L15" s="17">
        <v>160.69999999999999</v>
      </c>
      <c r="M15" s="17">
        <v>160</v>
      </c>
      <c r="N15" s="17">
        <v>78.8</v>
      </c>
      <c r="O15" s="17">
        <v>162.9</v>
      </c>
      <c r="P15" s="17">
        <v>207.1</v>
      </c>
      <c r="Q15" s="17">
        <v>107.4</v>
      </c>
      <c r="R15" s="17">
        <v>554.29999999999995</v>
      </c>
      <c r="S15" s="17">
        <v>10.199999999999999</v>
      </c>
      <c r="T15" s="17"/>
      <c r="U15" s="17">
        <v>0</v>
      </c>
      <c r="V15" s="17"/>
      <c r="W15" s="17">
        <v>81.2</v>
      </c>
      <c r="X15" s="17">
        <v>7.8</v>
      </c>
      <c r="Y15" s="17">
        <v>5.2</v>
      </c>
      <c r="Z15" s="17">
        <v>0</v>
      </c>
      <c r="AA15" s="17">
        <v>6.5</v>
      </c>
      <c r="AB15" s="17">
        <v>70.599999999999994</v>
      </c>
      <c r="AC15" s="17"/>
      <c r="AD15" s="17"/>
      <c r="AE15" s="17"/>
      <c r="AF15" s="17"/>
      <c r="AG15" s="17">
        <v>109.7</v>
      </c>
      <c r="AH15" s="17">
        <v>53.8</v>
      </c>
      <c r="AI15" s="17"/>
      <c r="AJ15" s="17"/>
      <c r="AK15" s="17"/>
      <c r="AL15" s="17">
        <v>6.4</v>
      </c>
      <c r="AM15" s="17">
        <v>234.2</v>
      </c>
      <c r="AN15" s="17">
        <v>76.2</v>
      </c>
      <c r="AO15" s="17">
        <v>60.1</v>
      </c>
      <c r="AP15" s="17">
        <v>41.4</v>
      </c>
      <c r="AQ15" s="17">
        <v>18.600000000000001</v>
      </c>
      <c r="AR15" s="17">
        <v>18.8</v>
      </c>
      <c r="AS15" s="17">
        <v>48.3</v>
      </c>
      <c r="AT15" s="17">
        <v>177.1</v>
      </c>
      <c r="AU15" s="17">
        <v>177.8</v>
      </c>
      <c r="AV15" s="17">
        <v>181.8</v>
      </c>
      <c r="AW15" s="17">
        <v>107.3</v>
      </c>
      <c r="AX15" s="17">
        <v>0</v>
      </c>
      <c r="AY15" s="17">
        <v>41.9</v>
      </c>
      <c r="AZ15" s="17">
        <v>3.6</v>
      </c>
      <c r="BA15" s="17">
        <v>0</v>
      </c>
      <c r="BB15" s="17">
        <v>138.30000000000001</v>
      </c>
      <c r="BC15" s="17"/>
      <c r="BD15" s="17"/>
      <c r="BE15" s="17">
        <v>0</v>
      </c>
      <c r="BF15" s="17">
        <v>0</v>
      </c>
      <c r="BG15" s="17"/>
      <c r="BH15" s="17">
        <v>0</v>
      </c>
      <c r="BI15" s="17"/>
      <c r="BJ15" s="17"/>
      <c r="BK15" s="17"/>
      <c r="BL15" s="17">
        <v>124.5</v>
      </c>
      <c r="BM15" s="17">
        <v>168.2</v>
      </c>
      <c r="BN15" s="17">
        <v>168</v>
      </c>
      <c r="BO15" s="17">
        <v>169.2</v>
      </c>
      <c r="BP15" s="17">
        <v>252.4</v>
      </c>
      <c r="BQ15" s="17">
        <v>0</v>
      </c>
      <c r="BR15" s="17"/>
      <c r="BS15" s="17"/>
      <c r="BT15" s="17"/>
      <c r="BU15" s="17"/>
      <c r="BV15" s="17">
        <v>0</v>
      </c>
      <c r="BW15" s="17">
        <v>0</v>
      </c>
      <c r="BX15" s="17"/>
      <c r="BY15" s="17">
        <v>3.1</v>
      </c>
      <c r="BZ15" s="17">
        <v>42.4</v>
      </c>
      <c r="CA15" s="17">
        <v>104.8</v>
      </c>
      <c r="CB15" s="17">
        <v>66</v>
      </c>
      <c r="CC15" s="17">
        <v>61</v>
      </c>
      <c r="CD15" s="17">
        <v>30.2</v>
      </c>
      <c r="CE15" s="17"/>
      <c r="CF15" s="17"/>
      <c r="CG15" s="17"/>
      <c r="CH15" s="17">
        <v>140.9</v>
      </c>
      <c r="CI15" s="17">
        <v>144.69999999999999</v>
      </c>
      <c r="CJ15" s="17">
        <v>147.6</v>
      </c>
      <c r="CK15" s="17"/>
      <c r="CL15" s="17"/>
      <c r="CM15" s="17"/>
      <c r="CN15" s="17"/>
      <c r="CO15" s="17"/>
      <c r="CP15" s="17">
        <v>0</v>
      </c>
      <c r="CQ15" s="17"/>
      <c r="CR15" s="17">
        <v>7.9</v>
      </c>
      <c r="CS15" s="17">
        <v>3.9</v>
      </c>
      <c r="CT15" s="17">
        <v>15.6</v>
      </c>
      <c r="CU15" s="17">
        <v>0</v>
      </c>
      <c r="CV15" s="17">
        <v>33.4</v>
      </c>
      <c r="CW15" s="17">
        <v>0</v>
      </c>
      <c r="CX15" s="17">
        <v>7.7</v>
      </c>
      <c r="CY15" s="17">
        <v>0</v>
      </c>
      <c r="CZ15" s="17">
        <v>10.5</v>
      </c>
      <c r="DA15" s="17">
        <v>0</v>
      </c>
      <c r="DB15" s="17">
        <v>0</v>
      </c>
      <c r="DC15" s="17">
        <v>0</v>
      </c>
      <c r="DD15" s="17">
        <v>0</v>
      </c>
      <c r="DE15" s="17">
        <v>1.5</v>
      </c>
      <c r="DF15" s="17">
        <v>2.2999999999999998</v>
      </c>
      <c r="DG15" s="17">
        <v>4.7</v>
      </c>
      <c r="DH15" s="17">
        <v>20.8</v>
      </c>
      <c r="DI15" s="17">
        <v>16</v>
      </c>
      <c r="DJ15" s="17">
        <v>10</v>
      </c>
      <c r="DK15" s="17">
        <v>3.1</v>
      </c>
      <c r="DL15" s="17">
        <v>13.4</v>
      </c>
      <c r="DM15" s="17">
        <v>0</v>
      </c>
      <c r="DN15" s="17">
        <v>0</v>
      </c>
      <c r="DO15" s="17">
        <v>12.7</v>
      </c>
      <c r="DP15" s="17">
        <v>44.5</v>
      </c>
      <c r="DQ15" s="17">
        <v>0</v>
      </c>
      <c r="DR15" s="17">
        <v>3.5</v>
      </c>
      <c r="DS15" s="17">
        <v>0</v>
      </c>
      <c r="DT15" s="17">
        <v>2</v>
      </c>
      <c r="DU15" s="17"/>
      <c r="DV15" s="17">
        <v>0</v>
      </c>
      <c r="DW15" s="17">
        <v>19.7</v>
      </c>
      <c r="DX15" s="17">
        <v>5.5</v>
      </c>
      <c r="DY15" s="17">
        <v>12.7</v>
      </c>
      <c r="DZ15" s="17">
        <v>17.8</v>
      </c>
      <c r="EA15" s="17">
        <v>14.7</v>
      </c>
      <c r="EB15" s="17">
        <v>15.9</v>
      </c>
      <c r="EC15" s="17">
        <v>0</v>
      </c>
      <c r="ED15" s="17">
        <v>50.1</v>
      </c>
      <c r="EE15" s="17">
        <v>79.7</v>
      </c>
      <c r="EF15" s="17">
        <v>4.4000000000000004</v>
      </c>
      <c r="EG15" s="17">
        <v>4</v>
      </c>
      <c r="EH15" s="17">
        <v>0</v>
      </c>
      <c r="EI15" s="17">
        <v>12.2</v>
      </c>
      <c r="EJ15" s="17">
        <v>4.7</v>
      </c>
      <c r="EK15" s="17">
        <v>7.1</v>
      </c>
      <c r="EL15" s="17">
        <v>11.5</v>
      </c>
      <c r="EM15" s="17">
        <v>12.2</v>
      </c>
      <c r="EN15" s="17">
        <v>13</v>
      </c>
      <c r="EO15" s="17">
        <v>4.3</v>
      </c>
      <c r="EP15" s="17">
        <v>0</v>
      </c>
      <c r="EQ15" s="17">
        <v>0</v>
      </c>
      <c r="ER15" s="17">
        <v>0</v>
      </c>
      <c r="ES15" s="17">
        <v>0.6</v>
      </c>
      <c r="ET15" s="17">
        <v>48</v>
      </c>
      <c r="EU15" s="17">
        <v>43.2</v>
      </c>
      <c r="EV15" s="17">
        <v>0</v>
      </c>
      <c r="EW15" s="17">
        <v>4.2</v>
      </c>
      <c r="EX15" s="17">
        <v>0</v>
      </c>
      <c r="EY15" s="17">
        <v>2.4</v>
      </c>
      <c r="EZ15" s="17">
        <v>1.2</v>
      </c>
      <c r="FA15" s="17">
        <v>0</v>
      </c>
      <c r="FB15" s="17">
        <v>10</v>
      </c>
      <c r="FC15" s="17">
        <v>20</v>
      </c>
      <c r="FD15" s="17">
        <v>20</v>
      </c>
      <c r="FE15" s="17">
        <v>9.1</v>
      </c>
      <c r="FF15" s="17">
        <v>3.6</v>
      </c>
      <c r="FG15" s="17"/>
      <c r="FH15" s="17">
        <v>18.5</v>
      </c>
      <c r="FI15" s="17"/>
      <c r="FJ15" s="17"/>
      <c r="FK15" s="17">
        <v>11.2</v>
      </c>
      <c r="FL15" s="17">
        <v>13.2</v>
      </c>
      <c r="FM15" s="17">
        <v>6488.4</v>
      </c>
      <c r="FN15" s="15"/>
      <c r="FO15" s="17">
        <v>24.139299999999999</v>
      </c>
      <c r="FP15" s="17">
        <v>6.1870000000000003</v>
      </c>
      <c r="FQ15" s="17">
        <v>11.262</v>
      </c>
      <c r="FR15" s="17">
        <v>12</v>
      </c>
      <c r="FS15" s="17">
        <v>26.127610000000001</v>
      </c>
      <c r="FT15" s="17">
        <v>18.957280000000001</v>
      </c>
      <c r="FU15" s="17">
        <v>11.3</v>
      </c>
      <c r="FV15" s="17">
        <v>16.100000000000001</v>
      </c>
      <c r="FW15" s="17">
        <v>126.07319</v>
      </c>
    </row>
    <row r="16" spans="1:179" ht="24" customHeight="1" x14ac:dyDescent="0.3">
      <c r="A16" s="16" t="s">
        <v>48</v>
      </c>
      <c r="B16" s="16" t="s">
        <v>757</v>
      </c>
      <c r="C16" s="17">
        <v>56.2</v>
      </c>
      <c r="D16" s="17">
        <v>647.29999999999995</v>
      </c>
      <c r="E16" s="17">
        <v>211</v>
      </c>
      <c r="F16" s="17"/>
      <c r="G16" s="17"/>
      <c r="H16" s="17">
        <v>0</v>
      </c>
      <c r="I16" s="17">
        <v>119.6</v>
      </c>
      <c r="J16" s="17"/>
      <c r="K16" s="17"/>
      <c r="L16" s="17">
        <v>160.4</v>
      </c>
      <c r="M16" s="17">
        <v>160.80000000000001</v>
      </c>
      <c r="N16" s="17">
        <v>85.1</v>
      </c>
      <c r="O16" s="17">
        <v>218</v>
      </c>
      <c r="P16" s="17">
        <v>207.8</v>
      </c>
      <c r="Q16" s="17">
        <v>107.5</v>
      </c>
      <c r="R16" s="17">
        <v>550.1</v>
      </c>
      <c r="S16" s="17">
        <v>10</v>
      </c>
      <c r="T16" s="17"/>
      <c r="U16" s="17">
        <v>0</v>
      </c>
      <c r="V16" s="17"/>
      <c r="W16" s="17">
        <v>80.400000000000006</v>
      </c>
      <c r="X16" s="17">
        <v>7.2</v>
      </c>
      <c r="Y16" s="17">
        <v>5</v>
      </c>
      <c r="Z16" s="17">
        <v>0</v>
      </c>
      <c r="AA16" s="17">
        <v>6.4</v>
      </c>
      <c r="AB16" s="17">
        <v>69.3</v>
      </c>
      <c r="AC16" s="17"/>
      <c r="AD16" s="17"/>
      <c r="AE16" s="17"/>
      <c r="AF16" s="17"/>
      <c r="AG16" s="17">
        <v>109.3</v>
      </c>
      <c r="AH16" s="17">
        <v>50.6</v>
      </c>
      <c r="AI16" s="17"/>
      <c r="AJ16" s="17"/>
      <c r="AK16" s="17"/>
      <c r="AL16" s="17">
        <v>6.4</v>
      </c>
      <c r="AM16" s="17">
        <v>223</v>
      </c>
      <c r="AN16" s="17">
        <v>77</v>
      </c>
      <c r="AO16" s="17">
        <v>47.2</v>
      </c>
      <c r="AP16" s="17">
        <v>40.9</v>
      </c>
      <c r="AQ16" s="17">
        <v>18.600000000000001</v>
      </c>
      <c r="AR16" s="17">
        <v>18.8</v>
      </c>
      <c r="AS16" s="17">
        <v>47.9</v>
      </c>
      <c r="AT16" s="17">
        <v>174.5</v>
      </c>
      <c r="AU16" s="17">
        <v>175.5</v>
      </c>
      <c r="AV16" s="17">
        <v>180.5</v>
      </c>
      <c r="AW16" s="17">
        <v>106.4</v>
      </c>
      <c r="AX16" s="17">
        <v>0</v>
      </c>
      <c r="AY16" s="17">
        <v>41.1</v>
      </c>
      <c r="AZ16" s="17">
        <v>3.6</v>
      </c>
      <c r="BA16" s="17">
        <v>0</v>
      </c>
      <c r="BB16" s="17">
        <v>42.6</v>
      </c>
      <c r="BC16" s="17"/>
      <c r="BD16" s="17"/>
      <c r="BE16" s="17">
        <v>0</v>
      </c>
      <c r="BF16" s="17">
        <v>0</v>
      </c>
      <c r="BG16" s="17"/>
      <c r="BH16" s="17">
        <v>0</v>
      </c>
      <c r="BI16" s="17"/>
      <c r="BJ16" s="17"/>
      <c r="BK16" s="17"/>
      <c r="BL16" s="17">
        <v>123.4</v>
      </c>
      <c r="BM16" s="17">
        <v>154.5</v>
      </c>
      <c r="BN16" s="17">
        <v>154.6</v>
      </c>
      <c r="BO16" s="17">
        <v>155.6</v>
      </c>
      <c r="BP16" s="17">
        <v>245.2</v>
      </c>
      <c r="BQ16" s="17">
        <v>0</v>
      </c>
      <c r="BR16" s="17"/>
      <c r="BS16" s="17"/>
      <c r="BT16" s="17"/>
      <c r="BU16" s="17"/>
      <c r="BV16" s="17">
        <v>0</v>
      </c>
      <c r="BW16" s="17">
        <v>0</v>
      </c>
      <c r="BX16" s="17"/>
      <c r="BY16" s="17">
        <v>3.1</v>
      </c>
      <c r="BZ16" s="17">
        <v>37.799999999999997</v>
      </c>
      <c r="CA16" s="17">
        <v>89.7</v>
      </c>
      <c r="CB16" s="17">
        <v>65.3</v>
      </c>
      <c r="CC16" s="17">
        <v>59.7</v>
      </c>
      <c r="CD16" s="17">
        <v>29.9</v>
      </c>
      <c r="CE16" s="17"/>
      <c r="CF16" s="17"/>
      <c r="CG16" s="17"/>
      <c r="CH16" s="17">
        <v>142.1</v>
      </c>
      <c r="CI16" s="17">
        <v>145.30000000000001</v>
      </c>
      <c r="CJ16" s="17">
        <v>147.5</v>
      </c>
      <c r="CK16" s="17"/>
      <c r="CL16" s="17"/>
      <c r="CM16" s="17"/>
      <c r="CN16" s="17"/>
      <c r="CO16" s="17"/>
      <c r="CP16" s="17">
        <v>0</v>
      </c>
      <c r="CQ16" s="17"/>
      <c r="CR16" s="17">
        <v>7.9</v>
      </c>
      <c r="CS16" s="17">
        <v>4</v>
      </c>
      <c r="CT16" s="17">
        <v>15.6</v>
      </c>
      <c r="CU16" s="17">
        <v>0</v>
      </c>
      <c r="CV16" s="17">
        <v>31.6</v>
      </c>
      <c r="CW16" s="17">
        <v>0</v>
      </c>
      <c r="CX16" s="17">
        <v>6.6</v>
      </c>
      <c r="CY16" s="17">
        <v>0</v>
      </c>
      <c r="CZ16" s="17">
        <v>10.7</v>
      </c>
      <c r="DA16" s="17">
        <v>0</v>
      </c>
      <c r="DB16" s="17">
        <v>0</v>
      </c>
      <c r="DC16" s="17">
        <v>0</v>
      </c>
      <c r="DD16" s="17">
        <v>0</v>
      </c>
      <c r="DE16" s="17">
        <v>1.5</v>
      </c>
      <c r="DF16" s="17">
        <v>2.4</v>
      </c>
      <c r="DG16" s="17">
        <v>4.7</v>
      </c>
      <c r="DH16" s="17">
        <v>13.5</v>
      </c>
      <c r="DI16" s="17">
        <v>16.8</v>
      </c>
      <c r="DJ16" s="17">
        <v>10.1</v>
      </c>
      <c r="DK16" s="17">
        <v>3.1</v>
      </c>
      <c r="DL16" s="17">
        <v>13.4</v>
      </c>
      <c r="DM16" s="17">
        <v>0</v>
      </c>
      <c r="DN16" s="17">
        <v>0</v>
      </c>
      <c r="DO16" s="17">
        <v>12.4</v>
      </c>
      <c r="DP16" s="17">
        <v>34.799999999999997</v>
      </c>
      <c r="DQ16" s="17">
        <v>0</v>
      </c>
      <c r="DR16" s="17">
        <v>3.5</v>
      </c>
      <c r="DS16" s="17">
        <v>0</v>
      </c>
      <c r="DT16" s="17">
        <v>2.1</v>
      </c>
      <c r="DU16" s="17"/>
      <c r="DV16" s="17">
        <v>0</v>
      </c>
      <c r="DW16" s="17">
        <v>19.7</v>
      </c>
      <c r="DX16" s="17">
        <v>5.5</v>
      </c>
      <c r="DY16" s="17">
        <v>12.4</v>
      </c>
      <c r="DZ16" s="17">
        <v>17.7</v>
      </c>
      <c r="EA16" s="17">
        <v>15.5</v>
      </c>
      <c r="EB16" s="17">
        <v>19</v>
      </c>
      <c r="EC16" s="17">
        <v>0</v>
      </c>
      <c r="ED16" s="17">
        <v>53.3</v>
      </c>
      <c r="EE16" s="17">
        <v>85.4</v>
      </c>
      <c r="EF16" s="17">
        <v>8.1999999999999993</v>
      </c>
      <c r="EG16" s="17">
        <v>6.8</v>
      </c>
      <c r="EH16" s="17">
        <v>0</v>
      </c>
      <c r="EI16" s="17">
        <v>12.2</v>
      </c>
      <c r="EJ16" s="17">
        <v>4.7</v>
      </c>
      <c r="EK16" s="17">
        <v>7.1</v>
      </c>
      <c r="EL16" s="17">
        <v>11.5</v>
      </c>
      <c r="EM16" s="17">
        <v>12.2</v>
      </c>
      <c r="EN16" s="17">
        <v>12.5</v>
      </c>
      <c r="EO16" s="17">
        <v>4.4000000000000004</v>
      </c>
      <c r="EP16" s="17">
        <v>0</v>
      </c>
      <c r="EQ16" s="17">
        <v>0</v>
      </c>
      <c r="ER16" s="17">
        <v>0</v>
      </c>
      <c r="ES16" s="17">
        <v>0.6</v>
      </c>
      <c r="ET16" s="17">
        <v>38.200000000000003</v>
      </c>
      <c r="EU16" s="17">
        <v>34.700000000000003</v>
      </c>
      <c r="EV16" s="17">
        <v>0</v>
      </c>
      <c r="EW16" s="17">
        <v>4.2</v>
      </c>
      <c r="EX16" s="17">
        <v>0</v>
      </c>
      <c r="EY16" s="17">
        <v>2.4</v>
      </c>
      <c r="EZ16" s="17">
        <v>1.2</v>
      </c>
      <c r="FA16" s="17">
        <v>0</v>
      </c>
      <c r="FB16" s="17">
        <v>10</v>
      </c>
      <c r="FC16" s="17">
        <v>20</v>
      </c>
      <c r="FD16" s="17">
        <v>20</v>
      </c>
      <c r="FE16" s="17">
        <v>8.9</v>
      </c>
      <c r="FF16" s="17">
        <v>12.9</v>
      </c>
      <c r="FG16" s="17"/>
      <c r="FH16" s="17">
        <v>19</v>
      </c>
      <c r="FI16" s="17"/>
      <c r="FJ16" s="17"/>
      <c r="FK16" s="17">
        <v>10.6</v>
      </c>
      <c r="FL16" s="17">
        <v>13.3</v>
      </c>
      <c r="FM16" s="17">
        <v>6318.5</v>
      </c>
      <c r="FN16" s="15"/>
      <c r="FO16" s="17">
        <v>24.13513</v>
      </c>
      <c r="FP16" s="17">
        <v>6.1790000000000003</v>
      </c>
      <c r="FQ16" s="17">
        <v>11.266</v>
      </c>
      <c r="FR16" s="17">
        <v>11.9</v>
      </c>
      <c r="FS16" s="17">
        <v>26.0123</v>
      </c>
      <c r="FT16" s="17">
        <v>18.957159999999998</v>
      </c>
      <c r="FU16" s="17">
        <v>11.4</v>
      </c>
      <c r="FV16" s="17">
        <v>16</v>
      </c>
      <c r="FW16" s="17">
        <v>125.84959000000001</v>
      </c>
    </row>
    <row r="17" spans="1:179" ht="24" customHeight="1" x14ac:dyDescent="0.3">
      <c r="A17" s="16" t="s">
        <v>48</v>
      </c>
      <c r="B17" s="16" t="s">
        <v>758</v>
      </c>
      <c r="C17" s="17">
        <v>56.4</v>
      </c>
      <c r="D17" s="17">
        <v>653.4</v>
      </c>
      <c r="E17" s="17">
        <v>214.3</v>
      </c>
      <c r="F17" s="17"/>
      <c r="G17" s="17"/>
      <c r="H17" s="17">
        <v>0</v>
      </c>
      <c r="I17" s="17">
        <v>125</v>
      </c>
      <c r="J17" s="17"/>
      <c r="K17" s="17"/>
      <c r="L17" s="17">
        <v>160.6</v>
      </c>
      <c r="M17" s="17">
        <v>159.6</v>
      </c>
      <c r="N17" s="17">
        <v>86.3</v>
      </c>
      <c r="O17" s="17">
        <v>222.3</v>
      </c>
      <c r="P17" s="17">
        <v>207.5</v>
      </c>
      <c r="Q17" s="17">
        <v>107.2</v>
      </c>
      <c r="R17" s="17">
        <v>558</v>
      </c>
      <c r="S17" s="17">
        <v>10.3</v>
      </c>
      <c r="T17" s="17"/>
      <c r="U17" s="17">
        <v>0</v>
      </c>
      <c r="V17" s="17"/>
      <c r="W17" s="17">
        <v>81.2</v>
      </c>
      <c r="X17" s="17">
        <v>8</v>
      </c>
      <c r="Y17" s="17">
        <v>5.2</v>
      </c>
      <c r="Z17" s="17">
        <v>0</v>
      </c>
      <c r="AA17" s="17">
        <v>6.4</v>
      </c>
      <c r="AB17" s="17">
        <v>50.5</v>
      </c>
      <c r="AC17" s="17"/>
      <c r="AD17" s="17"/>
      <c r="AE17" s="17"/>
      <c r="AF17" s="17"/>
      <c r="AG17" s="17">
        <v>109.8</v>
      </c>
      <c r="AH17" s="17">
        <v>50.4</v>
      </c>
      <c r="AI17" s="17"/>
      <c r="AJ17" s="17"/>
      <c r="AK17" s="17"/>
      <c r="AL17" s="17">
        <v>6.4</v>
      </c>
      <c r="AM17" s="17">
        <v>234.1</v>
      </c>
      <c r="AN17" s="17">
        <v>77</v>
      </c>
      <c r="AO17" s="17">
        <v>50.3</v>
      </c>
      <c r="AP17" s="17">
        <v>41.6</v>
      </c>
      <c r="AQ17" s="17">
        <v>18.600000000000001</v>
      </c>
      <c r="AR17" s="17">
        <v>18.8</v>
      </c>
      <c r="AS17" s="17">
        <v>48</v>
      </c>
      <c r="AT17" s="17">
        <v>176.8</v>
      </c>
      <c r="AU17" s="17">
        <v>177.5</v>
      </c>
      <c r="AV17" s="17">
        <v>181</v>
      </c>
      <c r="AW17" s="17">
        <v>106.8</v>
      </c>
      <c r="AX17" s="17">
        <v>0</v>
      </c>
      <c r="AY17" s="17">
        <v>41.7</v>
      </c>
      <c r="AZ17" s="17">
        <v>3.6</v>
      </c>
      <c r="BA17" s="17">
        <v>0</v>
      </c>
      <c r="BB17" s="17">
        <v>104.1</v>
      </c>
      <c r="BC17" s="17"/>
      <c r="BD17" s="17"/>
      <c r="BE17" s="17">
        <v>0</v>
      </c>
      <c r="BF17" s="17">
        <v>0</v>
      </c>
      <c r="BG17" s="17"/>
      <c r="BH17" s="17">
        <v>0</v>
      </c>
      <c r="BI17" s="17"/>
      <c r="BJ17" s="17"/>
      <c r="BK17" s="17"/>
      <c r="BL17" s="17">
        <v>124.7</v>
      </c>
      <c r="BM17" s="17">
        <v>160.69999999999999</v>
      </c>
      <c r="BN17" s="17">
        <v>160.6</v>
      </c>
      <c r="BO17" s="17">
        <v>159.80000000000001</v>
      </c>
      <c r="BP17" s="17">
        <v>242.8</v>
      </c>
      <c r="BQ17" s="17">
        <v>0</v>
      </c>
      <c r="BR17" s="17"/>
      <c r="BS17" s="17"/>
      <c r="BT17" s="17"/>
      <c r="BU17" s="17"/>
      <c r="BV17" s="17">
        <v>0</v>
      </c>
      <c r="BW17" s="17">
        <v>0</v>
      </c>
      <c r="BX17" s="17"/>
      <c r="BY17" s="17">
        <v>3.1</v>
      </c>
      <c r="BZ17" s="17">
        <v>42.2</v>
      </c>
      <c r="CA17" s="17">
        <v>104.8</v>
      </c>
      <c r="CB17" s="17">
        <v>66.2</v>
      </c>
      <c r="CC17" s="17">
        <v>59.1</v>
      </c>
      <c r="CD17" s="17">
        <v>30.3</v>
      </c>
      <c r="CE17" s="17"/>
      <c r="CF17" s="17"/>
      <c r="CG17" s="17"/>
      <c r="CH17" s="17">
        <v>142</v>
      </c>
      <c r="CI17" s="17">
        <v>144.80000000000001</v>
      </c>
      <c r="CJ17" s="17">
        <v>146.80000000000001</v>
      </c>
      <c r="CK17" s="17"/>
      <c r="CL17" s="17"/>
      <c r="CM17" s="17"/>
      <c r="CN17" s="17"/>
      <c r="CO17" s="17"/>
      <c r="CP17" s="17">
        <v>0</v>
      </c>
      <c r="CQ17" s="17"/>
      <c r="CR17" s="17">
        <v>7.9</v>
      </c>
      <c r="CS17" s="17">
        <v>3.9</v>
      </c>
      <c r="CT17" s="17">
        <v>15.8</v>
      </c>
      <c r="CU17" s="17">
        <v>0</v>
      </c>
      <c r="CV17" s="17">
        <v>30.8</v>
      </c>
      <c r="CW17" s="17">
        <v>0</v>
      </c>
      <c r="CX17" s="17">
        <v>8.6999999999999993</v>
      </c>
      <c r="CY17" s="17">
        <v>0</v>
      </c>
      <c r="CZ17" s="17">
        <v>10.6</v>
      </c>
      <c r="DA17" s="17">
        <v>0</v>
      </c>
      <c r="DB17" s="17">
        <v>0</v>
      </c>
      <c r="DC17" s="17">
        <v>0</v>
      </c>
      <c r="DD17" s="17">
        <v>0</v>
      </c>
      <c r="DE17" s="17">
        <v>1.5</v>
      </c>
      <c r="DF17" s="17">
        <v>2.2999999999999998</v>
      </c>
      <c r="DG17" s="17">
        <v>4.7</v>
      </c>
      <c r="DH17" s="17">
        <v>10.5</v>
      </c>
      <c r="DI17" s="17">
        <v>16.8</v>
      </c>
      <c r="DJ17" s="17">
        <v>10</v>
      </c>
      <c r="DK17" s="17">
        <v>3.1</v>
      </c>
      <c r="DL17" s="17">
        <v>13.4</v>
      </c>
      <c r="DM17" s="17">
        <v>0</v>
      </c>
      <c r="DN17" s="17">
        <v>0</v>
      </c>
      <c r="DO17" s="17">
        <v>10.1</v>
      </c>
      <c r="DP17" s="17">
        <v>31.5</v>
      </c>
      <c r="DQ17" s="17">
        <v>0</v>
      </c>
      <c r="DR17" s="17">
        <v>3.5</v>
      </c>
      <c r="DS17" s="17">
        <v>0</v>
      </c>
      <c r="DT17" s="17">
        <v>2.1</v>
      </c>
      <c r="DU17" s="17"/>
      <c r="DV17" s="17">
        <v>0</v>
      </c>
      <c r="DW17" s="17">
        <v>19.7</v>
      </c>
      <c r="DX17" s="17">
        <v>5.5</v>
      </c>
      <c r="DY17" s="17">
        <v>12.8</v>
      </c>
      <c r="DZ17" s="17">
        <v>17.8</v>
      </c>
      <c r="EA17" s="17">
        <v>20.399999999999999</v>
      </c>
      <c r="EB17" s="17">
        <v>17.8</v>
      </c>
      <c r="EC17" s="17">
        <v>0</v>
      </c>
      <c r="ED17" s="17">
        <v>47.7</v>
      </c>
      <c r="EE17" s="17">
        <v>78.900000000000006</v>
      </c>
      <c r="EF17" s="17">
        <v>4</v>
      </c>
      <c r="EG17" s="17">
        <v>4.2</v>
      </c>
      <c r="EH17" s="17">
        <v>0</v>
      </c>
      <c r="EI17" s="17">
        <v>12.2</v>
      </c>
      <c r="EJ17" s="17">
        <v>4.5999999999999996</v>
      </c>
      <c r="EK17" s="17">
        <v>7.1</v>
      </c>
      <c r="EL17" s="17">
        <v>11.5</v>
      </c>
      <c r="EM17" s="17">
        <v>12.2</v>
      </c>
      <c r="EN17" s="17">
        <v>12.5</v>
      </c>
      <c r="EO17" s="17">
        <v>6.6</v>
      </c>
      <c r="EP17" s="17">
        <v>0</v>
      </c>
      <c r="EQ17" s="17">
        <v>0</v>
      </c>
      <c r="ER17" s="17">
        <v>0</v>
      </c>
      <c r="ES17" s="17">
        <v>0.6</v>
      </c>
      <c r="ET17" s="17">
        <v>21.3</v>
      </c>
      <c r="EU17" s="17">
        <v>17.7</v>
      </c>
      <c r="EV17" s="17">
        <v>0</v>
      </c>
      <c r="EW17" s="17">
        <v>4.2</v>
      </c>
      <c r="EX17" s="17">
        <v>0</v>
      </c>
      <c r="EY17" s="17">
        <v>2.4</v>
      </c>
      <c r="EZ17" s="17">
        <v>1.2</v>
      </c>
      <c r="FA17" s="17">
        <v>0</v>
      </c>
      <c r="FB17" s="17">
        <v>10</v>
      </c>
      <c r="FC17" s="17">
        <v>20</v>
      </c>
      <c r="FD17" s="17">
        <v>20</v>
      </c>
      <c r="FE17" s="17">
        <v>9.1</v>
      </c>
      <c r="FF17" s="17">
        <v>18.8</v>
      </c>
      <c r="FG17" s="17"/>
      <c r="FH17" s="17">
        <v>18.5</v>
      </c>
      <c r="FI17" s="17"/>
      <c r="FJ17" s="17"/>
      <c r="FK17" s="17">
        <v>11.2</v>
      </c>
      <c r="FL17" s="17">
        <v>13</v>
      </c>
      <c r="FM17" s="17">
        <v>6397.3</v>
      </c>
      <c r="FN17" s="15"/>
      <c r="FO17" s="17">
        <v>24.1312</v>
      </c>
      <c r="FP17" s="17">
        <v>6.18</v>
      </c>
      <c r="FQ17" s="17">
        <v>11.273999999999999</v>
      </c>
      <c r="FR17" s="17">
        <v>11.8</v>
      </c>
      <c r="FS17" s="17">
        <v>26.009270000000001</v>
      </c>
      <c r="FT17" s="17">
        <v>18.957270000000001</v>
      </c>
      <c r="FU17" s="17">
        <v>11.2</v>
      </c>
      <c r="FV17" s="17">
        <v>16.2</v>
      </c>
      <c r="FW17" s="17">
        <v>125.75174</v>
      </c>
    </row>
    <row r="18" spans="1:179" ht="24" customHeight="1" x14ac:dyDescent="0.3">
      <c r="A18" s="18" t="s">
        <v>48</v>
      </c>
      <c r="B18" s="18" t="s">
        <v>759</v>
      </c>
      <c r="C18" s="19">
        <v>63.5</v>
      </c>
      <c r="D18" s="19">
        <v>652.70000000000005</v>
      </c>
      <c r="E18" s="19">
        <v>213.4</v>
      </c>
      <c r="F18" s="19"/>
      <c r="G18" s="19"/>
      <c r="H18" s="19">
        <v>0</v>
      </c>
      <c r="I18" s="19">
        <v>126.1</v>
      </c>
      <c r="J18" s="19"/>
      <c r="K18" s="19"/>
      <c r="L18" s="19">
        <v>128.69999999999999</v>
      </c>
      <c r="M18" s="19">
        <v>127.5</v>
      </c>
      <c r="N18" s="19">
        <v>101.1</v>
      </c>
      <c r="O18" s="19">
        <v>214.5</v>
      </c>
      <c r="P18" s="19">
        <v>207.6</v>
      </c>
      <c r="Q18" s="19">
        <v>107.4</v>
      </c>
      <c r="R18" s="19">
        <v>555.70000000000005</v>
      </c>
      <c r="S18" s="19">
        <v>10.3</v>
      </c>
      <c r="T18" s="19"/>
      <c r="U18" s="19">
        <v>0</v>
      </c>
      <c r="V18" s="19"/>
      <c r="W18" s="19">
        <v>82</v>
      </c>
      <c r="X18" s="19">
        <v>8</v>
      </c>
      <c r="Y18" s="19">
        <v>5.2</v>
      </c>
      <c r="Z18" s="19">
        <v>0</v>
      </c>
      <c r="AA18" s="19">
        <v>6.4</v>
      </c>
      <c r="AB18" s="19">
        <v>50.6</v>
      </c>
      <c r="AC18" s="19"/>
      <c r="AD18" s="19"/>
      <c r="AE18" s="19"/>
      <c r="AF18" s="19"/>
      <c r="AG18" s="19">
        <v>109.8</v>
      </c>
      <c r="AH18" s="19">
        <v>52.2</v>
      </c>
      <c r="AI18" s="19"/>
      <c r="AJ18" s="19"/>
      <c r="AK18" s="19"/>
      <c r="AL18" s="19">
        <v>6.4</v>
      </c>
      <c r="AM18" s="19">
        <v>234.3</v>
      </c>
      <c r="AN18" s="19">
        <v>76.7</v>
      </c>
      <c r="AO18" s="19">
        <v>52.8</v>
      </c>
      <c r="AP18" s="19">
        <v>41.6</v>
      </c>
      <c r="AQ18" s="19">
        <v>18.600000000000001</v>
      </c>
      <c r="AR18" s="19">
        <v>18.8</v>
      </c>
      <c r="AS18" s="19">
        <v>48.3</v>
      </c>
      <c r="AT18" s="19">
        <v>177.1</v>
      </c>
      <c r="AU18" s="19">
        <v>177.9</v>
      </c>
      <c r="AV18" s="19">
        <v>180.1</v>
      </c>
      <c r="AW18" s="19">
        <v>107.5</v>
      </c>
      <c r="AX18" s="19">
        <v>0</v>
      </c>
      <c r="AY18" s="19">
        <v>42.3</v>
      </c>
      <c r="AZ18" s="19">
        <v>3.6</v>
      </c>
      <c r="BA18" s="19">
        <v>0</v>
      </c>
      <c r="BB18" s="19">
        <v>66</v>
      </c>
      <c r="BC18" s="19"/>
      <c r="BD18" s="19"/>
      <c r="BE18" s="19">
        <v>0</v>
      </c>
      <c r="BF18" s="19">
        <v>0</v>
      </c>
      <c r="BG18" s="19"/>
      <c r="BH18" s="19">
        <v>0</v>
      </c>
      <c r="BI18" s="19"/>
      <c r="BJ18" s="19"/>
      <c r="BK18" s="19"/>
      <c r="BL18" s="19">
        <v>120.1</v>
      </c>
      <c r="BM18" s="19">
        <v>147.80000000000001</v>
      </c>
      <c r="BN18" s="19">
        <v>147.6</v>
      </c>
      <c r="BO18" s="19">
        <v>147.1</v>
      </c>
      <c r="BP18" s="19">
        <v>240.9</v>
      </c>
      <c r="BQ18" s="19">
        <v>0</v>
      </c>
      <c r="BR18" s="19"/>
      <c r="BS18" s="19"/>
      <c r="BT18" s="19"/>
      <c r="BU18" s="19"/>
      <c r="BV18" s="19">
        <v>0</v>
      </c>
      <c r="BW18" s="19">
        <v>0</v>
      </c>
      <c r="BX18" s="19"/>
      <c r="BY18" s="19">
        <v>3.1</v>
      </c>
      <c r="BZ18" s="19">
        <v>42.5</v>
      </c>
      <c r="CA18" s="19">
        <v>107.5</v>
      </c>
      <c r="CB18" s="19">
        <v>66.2</v>
      </c>
      <c r="CC18" s="19">
        <v>58.9</v>
      </c>
      <c r="CD18" s="19">
        <v>30.2</v>
      </c>
      <c r="CE18" s="19"/>
      <c r="CF18" s="19"/>
      <c r="CG18" s="19"/>
      <c r="CH18" s="19">
        <v>141.69999999999999</v>
      </c>
      <c r="CI18" s="19">
        <v>144.4</v>
      </c>
      <c r="CJ18" s="19">
        <v>146.80000000000001</v>
      </c>
      <c r="CK18" s="19"/>
      <c r="CL18" s="19"/>
      <c r="CM18" s="19"/>
      <c r="CN18" s="19"/>
      <c r="CO18" s="19"/>
      <c r="CP18" s="19">
        <v>0</v>
      </c>
      <c r="CQ18" s="19"/>
      <c r="CR18" s="19">
        <v>7.9</v>
      </c>
      <c r="CS18" s="19">
        <v>3.9</v>
      </c>
      <c r="CT18" s="19">
        <v>15.9</v>
      </c>
      <c r="CU18" s="19">
        <v>0</v>
      </c>
      <c r="CV18" s="19">
        <v>33.6</v>
      </c>
      <c r="CW18" s="19">
        <v>0</v>
      </c>
      <c r="CX18" s="19">
        <v>10.7</v>
      </c>
      <c r="CY18" s="19">
        <v>0</v>
      </c>
      <c r="CZ18" s="19">
        <v>10.6</v>
      </c>
      <c r="DA18" s="19">
        <v>0</v>
      </c>
      <c r="DB18" s="19">
        <v>0</v>
      </c>
      <c r="DC18" s="19">
        <v>0</v>
      </c>
      <c r="DD18" s="19">
        <v>0</v>
      </c>
      <c r="DE18" s="19">
        <v>1.5</v>
      </c>
      <c r="DF18" s="19">
        <v>2.5</v>
      </c>
      <c r="DG18" s="19">
        <v>4.7</v>
      </c>
      <c r="DH18" s="19">
        <v>10.4</v>
      </c>
      <c r="DI18" s="19">
        <v>16.399999999999999</v>
      </c>
      <c r="DJ18" s="19">
        <v>10.1</v>
      </c>
      <c r="DK18" s="19">
        <v>3.1</v>
      </c>
      <c r="DL18" s="19">
        <v>13.4</v>
      </c>
      <c r="DM18" s="19">
        <v>0</v>
      </c>
      <c r="DN18" s="19">
        <v>0</v>
      </c>
      <c r="DO18" s="19">
        <v>9.5</v>
      </c>
      <c r="DP18" s="19">
        <v>26.3</v>
      </c>
      <c r="DQ18" s="19">
        <v>0</v>
      </c>
      <c r="DR18" s="19">
        <v>3.5</v>
      </c>
      <c r="DS18" s="19">
        <v>0</v>
      </c>
      <c r="DT18" s="19">
        <v>2</v>
      </c>
      <c r="DU18" s="19"/>
      <c r="DV18" s="19">
        <v>0</v>
      </c>
      <c r="DW18" s="19">
        <v>19.7</v>
      </c>
      <c r="DX18" s="19">
        <v>5.5</v>
      </c>
      <c r="DY18" s="19">
        <v>12.9</v>
      </c>
      <c r="DZ18" s="19">
        <v>18.100000000000001</v>
      </c>
      <c r="EA18" s="19">
        <v>23</v>
      </c>
      <c r="EB18" s="19">
        <v>15.2</v>
      </c>
      <c r="EC18" s="19">
        <v>0</v>
      </c>
      <c r="ED18" s="19">
        <v>40.700000000000003</v>
      </c>
      <c r="EE18" s="19">
        <v>68</v>
      </c>
      <c r="EF18" s="19">
        <v>5.2</v>
      </c>
      <c r="EG18" s="19">
        <v>3.2</v>
      </c>
      <c r="EH18" s="19">
        <v>0</v>
      </c>
      <c r="EI18" s="19">
        <v>12.2</v>
      </c>
      <c r="EJ18" s="19">
        <v>4.5999999999999996</v>
      </c>
      <c r="EK18" s="19">
        <v>7.1</v>
      </c>
      <c r="EL18" s="19">
        <v>11.5</v>
      </c>
      <c r="EM18" s="19">
        <v>12.5</v>
      </c>
      <c r="EN18" s="19">
        <v>12.7</v>
      </c>
      <c r="EO18" s="19">
        <v>9.6</v>
      </c>
      <c r="EP18" s="19">
        <v>0</v>
      </c>
      <c r="EQ18" s="19">
        <v>0</v>
      </c>
      <c r="ER18" s="19">
        <v>0</v>
      </c>
      <c r="ES18" s="19">
        <v>0.6</v>
      </c>
      <c r="ET18" s="19">
        <v>22.8</v>
      </c>
      <c r="EU18" s="19">
        <v>20.399999999999999</v>
      </c>
      <c r="EV18" s="19">
        <v>0</v>
      </c>
      <c r="EW18" s="19">
        <v>4.2</v>
      </c>
      <c r="EX18" s="19">
        <v>0</v>
      </c>
      <c r="EY18" s="19">
        <v>2.4</v>
      </c>
      <c r="EZ18" s="19">
        <v>1.2</v>
      </c>
      <c r="FA18" s="19">
        <v>0</v>
      </c>
      <c r="FB18" s="19">
        <v>10</v>
      </c>
      <c r="FC18" s="19">
        <v>20</v>
      </c>
      <c r="FD18" s="19">
        <v>20</v>
      </c>
      <c r="FE18" s="19">
        <v>8.9</v>
      </c>
      <c r="FF18" s="19">
        <v>23.9</v>
      </c>
      <c r="FG18" s="19"/>
      <c r="FH18" s="19">
        <v>18.7</v>
      </c>
      <c r="FI18" s="19"/>
      <c r="FJ18" s="19"/>
      <c r="FK18" s="19">
        <v>11.6</v>
      </c>
      <c r="FL18" s="19">
        <v>13</v>
      </c>
      <c r="FM18" s="19">
        <v>6264.9</v>
      </c>
      <c r="FN18" s="15"/>
      <c r="FO18" s="19">
        <v>24.129570000000001</v>
      </c>
      <c r="FP18" s="19">
        <v>6.1849999999999996</v>
      </c>
      <c r="FQ18" s="19">
        <v>11.026</v>
      </c>
      <c r="FR18" s="19">
        <v>11.9</v>
      </c>
      <c r="FS18" s="19">
        <v>26.025929999999999</v>
      </c>
      <c r="FT18" s="19">
        <v>18.95673</v>
      </c>
      <c r="FU18" s="19">
        <v>11.2</v>
      </c>
      <c r="FV18" s="19">
        <v>16.100000000000001</v>
      </c>
      <c r="FW18" s="19">
        <v>125.52323</v>
      </c>
    </row>
    <row r="19" spans="1:179" ht="24" customHeight="1" x14ac:dyDescent="0.3">
      <c r="A19" s="13" t="s">
        <v>48</v>
      </c>
      <c r="B19" s="13" t="s">
        <v>760</v>
      </c>
      <c r="C19" s="14">
        <v>159.6</v>
      </c>
      <c r="D19" s="14">
        <v>647.70000000000005</v>
      </c>
      <c r="E19" s="14">
        <v>210.4</v>
      </c>
      <c r="F19" s="14"/>
      <c r="G19" s="14"/>
      <c r="H19" s="14">
        <v>0</v>
      </c>
      <c r="I19" s="14">
        <v>123.5</v>
      </c>
      <c r="J19" s="14"/>
      <c r="K19" s="14"/>
      <c r="L19" s="14">
        <v>105.3</v>
      </c>
      <c r="M19" s="14">
        <v>104.9</v>
      </c>
      <c r="N19" s="14">
        <v>105.2</v>
      </c>
      <c r="O19" s="14">
        <v>195</v>
      </c>
      <c r="P19" s="14">
        <v>207.8</v>
      </c>
      <c r="Q19" s="14">
        <v>107.5</v>
      </c>
      <c r="R19" s="14">
        <v>552.9</v>
      </c>
      <c r="S19" s="14">
        <v>10.199999999999999</v>
      </c>
      <c r="T19" s="14"/>
      <c r="U19" s="14">
        <v>0</v>
      </c>
      <c r="V19" s="14"/>
      <c r="W19" s="14">
        <v>80.8</v>
      </c>
      <c r="X19" s="14">
        <v>7.4</v>
      </c>
      <c r="Y19" s="14">
        <v>5</v>
      </c>
      <c r="Z19" s="14">
        <v>0</v>
      </c>
      <c r="AA19" s="14">
        <v>6.4</v>
      </c>
      <c r="AB19" s="14">
        <v>49.8</v>
      </c>
      <c r="AC19" s="14"/>
      <c r="AD19" s="14"/>
      <c r="AE19" s="14"/>
      <c r="AF19" s="14"/>
      <c r="AG19" s="14">
        <v>109.2</v>
      </c>
      <c r="AH19" s="14">
        <v>53.8</v>
      </c>
      <c r="AI19" s="14"/>
      <c r="AJ19" s="14"/>
      <c r="AK19" s="14"/>
      <c r="AL19" s="14">
        <v>6.4</v>
      </c>
      <c r="AM19" s="14">
        <v>234.1</v>
      </c>
      <c r="AN19" s="14">
        <v>77.7</v>
      </c>
      <c r="AO19" s="14">
        <v>54.9</v>
      </c>
      <c r="AP19" s="14">
        <v>40.700000000000003</v>
      </c>
      <c r="AQ19" s="14">
        <v>18.600000000000001</v>
      </c>
      <c r="AR19" s="14">
        <v>18.8</v>
      </c>
      <c r="AS19" s="14">
        <v>47.9</v>
      </c>
      <c r="AT19" s="14">
        <v>175.6</v>
      </c>
      <c r="AU19" s="14">
        <v>176.3</v>
      </c>
      <c r="AV19" s="14">
        <v>180.4</v>
      </c>
      <c r="AW19" s="14">
        <v>105.6</v>
      </c>
      <c r="AX19" s="14">
        <v>0</v>
      </c>
      <c r="AY19" s="14">
        <v>41.3</v>
      </c>
      <c r="AZ19" s="14">
        <v>3.6</v>
      </c>
      <c r="BA19" s="14">
        <v>0</v>
      </c>
      <c r="BB19" s="14">
        <v>67.400000000000006</v>
      </c>
      <c r="BC19" s="14"/>
      <c r="BD19" s="14"/>
      <c r="BE19" s="14">
        <v>0</v>
      </c>
      <c r="BF19" s="14">
        <v>0</v>
      </c>
      <c r="BG19" s="14"/>
      <c r="BH19" s="14">
        <v>0</v>
      </c>
      <c r="BI19" s="14"/>
      <c r="BJ19" s="14"/>
      <c r="BK19" s="14"/>
      <c r="BL19" s="14">
        <v>83.9</v>
      </c>
      <c r="BM19" s="14">
        <v>157.19999999999999</v>
      </c>
      <c r="BN19" s="14">
        <v>157.19999999999999</v>
      </c>
      <c r="BO19" s="14">
        <v>158.19999999999999</v>
      </c>
      <c r="BP19" s="14">
        <v>247.9</v>
      </c>
      <c r="BQ19" s="14">
        <v>0</v>
      </c>
      <c r="BR19" s="14"/>
      <c r="BS19" s="14"/>
      <c r="BT19" s="14"/>
      <c r="BU19" s="14"/>
      <c r="BV19" s="14">
        <v>0</v>
      </c>
      <c r="BW19" s="14">
        <v>0</v>
      </c>
      <c r="BX19" s="14"/>
      <c r="BY19" s="14">
        <v>3.1</v>
      </c>
      <c r="BZ19" s="14">
        <v>38.9</v>
      </c>
      <c r="CA19" s="14">
        <v>109.3</v>
      </c>
      <c r="CB19" s="14">
        <v>65.5</v>
      </c>
      <c r="CC19" s="14">
        <v>58.9</v>
      </c>
      <c r="CD19" s="14">
        <v>29.8</v>
      </c>
      <c r="CE19" s="14"/>
      <c r="CF19" s="14"/>
      <c r="CG19" s="14"/>
      <c r="CH19" s="14">
        <v>142.30000000000001</v>
      </c>
      <c r="CI19" s="14">
        <v>145.30000000000001</v>
      </c>
      <c r="CJ19" s="14">
        <v>147.30000000000001</v>
      </c>
      <c r="CK19" s="14"/>
      <c r="CL19" s="14"/>
      <c r="CM19" s="14"/>
      <c r="CN19" s="14"/>
      <c r="CO19" s="14"/>
      <c r="CP19" s="14">
        <v>0</v>
      </c>
      <c r="CQ19" s="14"/>
      <c r="CR19" s="14">
        <v>7.9</v>
      </c>
      <c r="CS19" s="14">
        <v>3.9</v>
      </c>
      <c r="CT19" s="14">
        <v>15.7</v>
      </c>
      <c r="CU19" s="14">
        <v>0</v>
      </c>
      <c r="CV19" s="14">
        <v>31.5</v>
      </c>
      <c r="CW19" s="14">
        <v>0</v>
      </c>
      <c r="CX19" s="14">
        <v>12.1</v>
      </c>
      <c r="CY19" s="14">
        <v>0</v>
      </c>
      <c r="CZ19" s="14">
        <v>10.6</v>
      </c>
      <c r="DA19" s="14">
        <v>0</v>
      </c>
      <c r="DB19" s="14">
        <v>0</v>
      </c>
      <c r="DC19" s="14">
        <v>0</v>
      </c>
      <c r="DD19" s="14">
        <v>0</v>
      </c>
      <c r="DE19" s="14">
        <v>1.5</v>
      </c>
      <c r="DF19" s="14">
        <v>2.2999999999999998</v>
      </c>
      <c r="DG19" s="14">
        <v>4.7</v>
      </c>
      <c r="DH19" s="14">
        <v>10.1</v>
      </c>
      <c r="DI19" s="14">
        <v>16.399999999999999</v>
      </c>
      <c r="DJ19" s="14">
        <v>10.1</v>
      </c>
      <c r="DK19" s="14">
        <v>3.1</v>
      </c>
      <c r="DL19" s="14">
        <v>13.4</v>
      </c>
      <c r="DM19" s="14">
        <v>0</v>
      </c>
      <c r="DN19" s="14">
        <v>0</v>
      </c>
      <c r="DO19" s="14">
        <v>10.8</v>
      </c>
      <c r="DP19" s="14">
        <v>30.1</v>
      </c>
      <c r="DQ19" s="14">
        <v>0</v>
      </c>
      <c r="DR19" s="14">
        <v>3.5</v>
      </c>
      <c r="DS19" s="14">
        <v>0</v>
      </c>
      <c r="DT19" s="14">
        <v>2</v>
      </c>
      <c r="DU19" s="14"/>
      <c r="DV19" s="14">
        <v>0</v>
      </c>
      <c r="DW19" s="14">
        <v>19.7</v>
      </c>
      <c r="DX19" s="14">
        <v>5.5</v>
      </c>
      <c r="DY19" s="14">
        <v>12.4</v>
      </c>
      <c r="DZ19" s="14">
        <v>18</v>
      </c>
      <c r="EA19" s="14">
        <v>24.1</v>
      </c>
      <c r="EB19" s="14">
        <v>15.6</v>
      </c>
      <c r="EC19" s="14">
        <v>0</v>
      </c>
      <c r="ED19" s="14">
        <v>39.6</v>
      </c>
      <c r="EE19" s="14">
        <v>71.599999999999994</v>
      </c>
      <c r="EF19" s="14">
        <v>4.9000000000000004</v>
      </c>
      <c r="EG19" s="14">
        <v>2.2000000000000002</v>
      </c>
      <c r="EH19" s="14">
        <v>0</v>
      </c>
      <c r="EI19" s="14">
        <v>12.2</v>
      </c>
      <c r="EJ19" s="14">
        <v>4.5999999999999996</v>
      </c>
      <c r="EK19" s="14">
        <v>7.1</v>
      </c>
      <c r="EL19" s="14">
        <v>11.5</v>
      </c>
      <c r="EM19" s="14">
        <v>12.5</v>
      </c>
      <c r="EN19" s="14">
        <v>12.7</v>
      </c>
      <c r="EO19" s="14">
        <v>9.6</v>
      </c>
      <c r="EP19" s="14">
        <v>0</v>
      </c>
      <c r="EQ19" s="14">
        <v>0</v>
      </c>
      <c r="ER19" s="14">
        <v>0</v>
      </c>
      <c r="ES19" s="14">
        <v>0.6</v>
      </c>
      <c r="ET19" s="14">
        <v>30.4</v>
      </c>
      <c r="EU19" s="14">
        <v>33.9</v>
      </c>
      <c r="EV19" s="14">
        <v>0</v>
      </c>
      <c r="EW19" s="14">
        <v>4.2</v>
      </c>
      <c r="EX19" s="14">
        <v>0</v>
      </c>
      <c r="EY19" s="14">
        <v>2.4</v>
      </c>
      <c r="EZ19" s="14">
        <v>1.2</v>
      </c>
      <c r="FA19" s="14">
        <v>0</v>
      </c>
      <c r="FB19" s="14">
        <v>10</v>
      </c>
      <c r="FC19" s="14">
        <v>20</v>
      </c>
      <c r="FD19" s="14">
        <v>20</v>
      </c>
      <c r="FE19" s="14">
        <v>9.1999999999999993</v>
      </c>
      <c r="FF19" s="14">
        <v>24</v>
      </c>
      <c r="FG19" s="14"/>
      <c r="FH19" s="14">
        <v>18.2</v>
      </c>
      <c r="FI19" s="14"/>
      <c r="FJ19" s="14"/>
      <c r="FK19" s="14">
        <v>11.8</v>
      </c>
      <c r="FL19" s="14">
        <v>13.6</v>
      </c>
      <c r="FM19" s="14">
        <v>6309.5</v>
      </c>
      <c r="FN19" s="15"/>
      <c r="FO19" s="14">
        <v>24.126449999999998</v>
      </c>
      <c r="FP19" s="14">
        <v>6.19</v>
      </c>
      <c r="FQ19" s="14">
        <v>11.268000000000001</v>
      </c>
      <c r="FR19" s="14">
        <v>11.8</v>
      </c>
      <c r="FS19" s="14">
        <v>26.224930000000001</v>
      </c>
      <c r="FT19" s="14">
        <v>18.956779999999998</v>
      </c>
      <c r="FU19" s="14">
        <v>11.2</v>
      </c>
      <c r="FV19" s="14">
        <v>16</v>
      </c>
      <c r="FW19" s="14">
        <v>125.76616</v>
      </c>
    </row>
    <row r="20" spans="1:179" ht="24" customHeight="1" x14ac:dyDescent="0.3">
      <c r="A20" s="16" t="s">
        <v>48</v>
      </c>
      <c r="B20" s="16" t="s">
        <v>761</v>
      </c>
      <c r="C20" s="17">
        <v>157.80000000000001</v>
      </c>
      <c r="D20" s="17">
        <v>652.20000000000005</v>
      </c>
      <c r="E20" s="17">
        <v>213.3</v>
      </c>
      <c r="F20" s="17"/>
      <c r="G20" s="17"/>
      <c r="H20" s="17">
        <v>59.1</v>
      </c>
      <c r="I20" s="17">
        <v>121.9</v>
      </c>
      <c r="J20" s="17"/>
      <c r="K20" s="17"/>
      <c r="L20" s="17">
        <v>104.8</v>
      </c>
      <c r="M20" s="17">
        <v>104.8</v>
      </c>
      <c r="N20" s="17">
        <v>105.2</v>
      </c>
      <c r="O20" s="17">
        <v>197.7</v>
      </c>
      <c r="P20" s="17">
        <v>207.9</v>
      </c>
      <c r="Q20" s="17">
        <v>106.7</v>
      </c>
      <c r="R20" s="17">
        <v>555.1</v>
      </c>
      <c r="S20" s="17">
        <v>10</v>
      </c>
      <c r="T20" s="17"/>
      <c r="U20" s="17">
        <v>0</v>
      </c>
      <c r="V20" s="17"/>
      <c r="W20" s="17">
        <v>79.8</v>
      </c>
      <c r="X20" s="17">
        <v>7.5</v>
      </c>
      <c r="Y20" s="17">
        <v>5.0999999999999996</v>
      </c>
      <c r="Z20" s="17">
        <v>0</v>
      </c>
      <c r="AA20" s="17">
        <v>6.3</v>
      </c>
      <c r="AB20" s="17">
        <v>49.5</v>
      </c>
      <c r="AC20" s="17"/>
      <c r="AD20" s="17"/>
      <c r="AE20" s="17"/>
      <c r="AF20" s="17"/>
      <c r="AG20" s="17">
        <v>109.1</v>
      </c>
      <c r="AH20" s="17">
        <v>53.8</v>
      </c>
      <c r="AI20" s="17"/>
      <c r="AJ20" s="17"/>
      <c r="AK20" s="17"/>
      <c r="AL20" s="17">
        <v>6.4</v>
      </c>
      <c r="AM20" s="17">
        <v>234.8</v>
      </c>
      <c r="AN20" s="17">
        <v>77.900000000000006</v>
      </c>
      <c r="AO20" s="17">
        <v>61.2</v>
      </c>
      <c r="AP20" s="17">
        <v>40.9</v>
      </c>
      <c r="AQ20" s="17">
        <v>18.600000000000001</v>
      </c>
      <c r="AR20" s="17">
        <v>18.8</v>
      </c>
      <c r="AS20" s="17">
        <v>47.8</v>
      </c>
      <c r="AT20" s="17">
        <v>174.3</v>
      </c>
      <c r="AU20" s="17">
        <v>174.5</v>
      </c>
      <c r="AV20" s="17">
        <v>181.7</v>
      </c>
      <c r="AW20" s="17">
        <v>106.2</v>
      </c>
      <c r="AX20" s="17">
        <v>0</v>
      </c>
      <c r="AY20" s="17">
        <v>41.5</v>
      </c>
      <c r="AZ20" s="17">
        <v>3.6</v>
      </c>
      <c r="BA20" s="17">
        <v>0</v>
      </c>
      <c r="BB20" s="17">
        <v>119.8</v>
      </c>
      <c r="BC20" s="17"/>
      <c r="BD20" s="17"/>
      <c r="BE20" s="17">
        <v>0</v>
      </c>
      <c r="BF20" s="17">
        <v>0</v>
      </c>
      <c r="BG20" s="17"/>
      <c r="BH20" s="17">
        <v>0</v>
      </c>
      <c r="BI20" s="17"/>
      <c r="BJ20" s="17"/>
      <c r="BK20" s="17"/>
      <c r="BL20" s="17">
        <v>83.3</v>
      </c>
      <c r="BM20" s="17">
        <v>164.6</v>
      </c>
      <c r="BN20" s="17">
        <v>163.9</v>
      </c>
      <c r="BO20" s="17">
        <v>164</v>
      </c>
      <c r="BP20" s="17">
        <v>251.3</v>
      </c>
      <c r="BQ20" s="17">
        <v>0</v>
      </c>
      <c r="BR20" s="17"/>
      <c r="BS20" s="17"/>
      <c r="BT20" s="17"/>
      <c r="BU20" s="17"/>
      <c r="BV20" s="17">
        <v>0</v>
      </c>
      <c r="BW20" s="17">
        <v>0</v>
      </c>
      <c r="BX20" s="17"/>
      <c r="BY20" s="17">
        <v>3.1</v>
      </c>
      <c r="BZ20" s="17">
        <v>40.5</v>
      </c>
      <c r="CA20" s="17">
        <v>117.5</v>
      </c>
      <c r="CB20" s="17">
        <v>65.5</v>
      </c>
      <c r="CC20" s="17">
        <v>58.3</v>
      </c>
      <c r="CD20" s="17">
        <v>29.7</v>
      </c>
      <c r="CE20" s="17"/>
      <c r="CF20" s="17"/>
      <c r="CG20" s="17"/>
      <c r="CH20" s="17">
        <v>142.9</v>
      </c>
      <c r="CI20" s="17">
        <v>146.30000000000001</v>
      </c>
      <c r="CJ20" s="17">
        <v>148.30000000000001</v>
      </c>
      <c r="CK20" s="17"/>
      <c r="CL20" s="17"/>
      <c r="CM20" s="17"/>
      <c r="CN20" s="17"/>
      <c r="CO20" s="17"/>
      <c r="CP20" s="17">
        <v>0</v>
      </c>
      <c r="CQ20" s="17"/>
      <c r="CR20" s="17">
        <v>7.9</v>
      </c>
      <c r="CS20" s="17">
        <v>3.8</v>
      </c>
      <c r="CT20" s="17">
        <v>15.7</v>
      </c>
      <c r="CU20" s="17">
        <v>0</v>
      </c>
      <c r="CV20" s="17">
        <v>24.4</v>
      </c>
      <c r="CW20" s="17">
        <v>0</v>
      </c>
      <c r="CX20" s="17">
        <v>10</v>
      </c>
      <c r="CY20" s="17">
        <v>0</v>
      </c>
      <c r="CZ20" s="17">
        <v>10.6</v>
      </c>
      <c r="DA20" s="17">
        <v>8</v>
      </c>
      <c r="DB20" s="17">
        <v>0</v>
      </c>
      <c r="DC20" s="17">
        <v>0</v>
      </c>
      <c r="DD20" s="17">
        <v>0</v>
      </c>
      <c r="DE20" s="17">
        <v>1.5</v>
      </c>
      <c r="DF20" s="17">
        <v>2.2000000000000002</v>
      </c>
      <c r="DG20" s="17">
        <v>4.7</v>
      </c>
      <c r="DH20" s="17">
        <v>10.199999999999999</v>
      </c>
      <c r="DI20" s="17">
        <v>16.399999999999999</v>
      </c>
      <c r="DJ20" s="17">
        <v>10</v>
      </c>
      <c r="DK20" s="17">
        <v>3.1</v>
      </c>
      <c r="DL20" s="17">
        <v>13.4</v>
      </c>
      <c r="DM20" s="17">
        <v>0</v>
      </c>
      <c r="DN20" s="17">
        <v>0</v>
      </c>
      <c r="DO20" s="17">
        <v>8.5</v>
      </c>
      <c r="DP20" s="17">
        <v>26.8</v>
      </c>
      <c r="DQ20" s="17">
        <v>0</v>
      </c>
      <c r="DR20" s="17">
        <v>3.5</v>
      </c>
      <c r="DS20" s="17">
        <v>0</v>
      </c>
      <c r="DT20" s="17">
        <v>2</v>
      </c>
      <c r="DU20" s="17"/>
      <c r="DV20" s="17">
        <v>0</v>
      </c>
      <c r="DW20" s="17">
        <v>19.7</v>
      </c>
      <c r="DX20" s="17">
        <v>5.5</v>
      </c>
      <c r="DY20" s="17">
        <v>12.5</v>
      </c>
      <c r="DZ20" s="17">
        <v>18</v>
      </c>
      <c r="EA20" s="17">
        <v>24.9</v>
      </c>
      <c r="EB20" s="17">
        <v>23.5</v>
      </c>
      <c r="EC20" s="17">
        <v>0</v>
      </c>
      <c r="ED20" s="17">
        <v>44.5</v>
      </c>
      <c r="EE20" s="17">
        <v>63.9</v>
      </c>
      <c r="EF20" s="17">
        <v>3.6</v>
      </c>
      <c r="EG20" s="17">
        <v>1.4</v>
      </c>
      <c r="EH20" s="17">
        <v>0</v>
      </c>
      <c r="EI20" s="17">
        <v>12.2</v>
      </c>
      <c r="EJ20" s="17">
        <v>4.5999999999999996</v>
      </c>
      <c r="EK20" s="17">
        <v>7.1</v>
      </c>
      <c r="EL20" s="17">
        <v>11.5</v>
      </c>
      <c r="EM20" s="17">
        <v>12.5</v>
      </c>
      <c r="EN20" s="17">
        <v>12.7</v>
      </c>
      <c r="EO20" s="17">
        <v>8.1</v>
      </c>
      <c r="EP20" s="17">
        <v>0</v>
      </c>
      <c r="EQ20" s="17">
        <v>0</v>
      </c>
      <c r="ER20" s="17">
        <v>0</v>
      </c>
      <c r="ES20" s="17">
        <v>0.6</v>
      </c>
      <c r="ET20" s="17">
        <v>40.6</v>
      </c>
      <c r="EU20" s="17">
        <v>3.2</v>
      </c>
      <c r="EV20" s="17">
        <v>0</v>
      </c>
      <c r="EW20" s="17">
        <v>4.2</v>
      </c>
      <c r="EX20" s="17">
        <v>0</v>
      </c>
      <c r="EY20" s="17">
        <v>2.4</v>
      </c>
      <c r="EZ20" s="17">
        <v>1.2</v>
      </c>
      <c r="FA20" s="17">
        <v>0</v>
      </c>
      <c r="FB20" s="17">
        <v>10</v>
      </c>
      <c r="FC20" s="17">
        <v>20</v>
      </c>
      <c r="FD20" s="17">
        <v>20</v>
      </c>
      <c r="FE20" s="17">
        <v>9.1999999999999993</v>
      </c>
      <c r="FF20" s="17">
        <v>25.9</v>
      </c>
      <c r="FG20" s="17"/>
      <c r="FH20" s="17">
        <v>16.3</v>
      </c>
      <c r="FI20" s="17"/>
      <c r="FJ20" s="17"/>
      <c r="FK20" s="17">
        <v>11.8</v>
      </c>
      <c r="FL20" s="17">
        <v>12.9</v>
      </c>
      <c r="FM20" s="17">
        <v>6442</v>
      </c>
      <c r="FN20" s="15"/>
      <c r="FO20" s="17">
        <v>24.12689</v>
      </c>
      <c r="FP20" s="17">
        <v>6.1760000000000002</v>
      </c>
      <c r="FQ20" s="17">
        <v>11.276</v>
      </c>
      <c r="FR20" s="17">
        <v>11.9</v>
      </c>
      <c r="FS20" s="17">
        <v>26.308330000000002</v>
      </c>
      <c r="FT20" s="17">
        <v>18.956399999999999</v>
      </c>
      <c r="FU20" s="17">
        <v>11.4</v>
      </c>
      <c r="FV20" s="17">
        <v>16.100000000000001</v>
      </c>
      <c r="FW20" s="17">
        <v>126.24362000000001</v>
      </c>
    </row>
    <row r="21" spans="1:179" ht="24" customHeight="1" x14ac:dyDescent="0.3">
      <c r="A21" s="16" t="s">
        <v>48</v>
      </c>
      <c r="B21" s="16" t="s">
        <v>762</v>
      </c>
      <c r="C21" s="17">
        <v>158.6</v>
      </c>
      <c r="D21" s="17">
        <v>653.20000000000005</v>
      </c>
      <c r="E21" s="17">
        <v>213.5</v>
      </c>
      <c r="F21" s="17"/>
      <c r="G21" s="17"/>
      <c r="H21" s="17">
        <v>61.1</v>
      </c>
      <c r="I21" s="17">
        <v>128.1</v>
      </c>
      <c r="J21" s="17"/>
      <c r="K21" s="17"/>
      <c r="L21" s="17">
        <v>104.9</v>
      </c>
      <c r="M21" s="17">
        <v>105.1</v>
      </c>
      <c r="N21" s="17">
        <v>105</v>
      </c>
      <c r="O21" s="17">
        <v>196.8</v>
      </c>
      <c r="P21" s="17">
        <v>207.5</v>
      </c>
      <c r="Q21" s="17">
        <v>107.3</v>
      </c>
      <c r="R21" s="17">
        <v>557.6</v>
      </c>
      <c r="S21" s="17">
        <v>10.3</v>
      </c>
      <c r="T21" s="17"/>
      <c r="U21" s="17">
        <v>0</v>
      </c>
      <c r="V21" s="17"/>
      <c r="W21" s="17">
        <v>82.2</v>
      </c>
      <c r="X21" s="17">
        <v>8</v>
      </c>
      <c r="Y21" s="17">
        <v>5.2</v>
      </c>
      <c r="Z21" s="17">
        <v>0</v>
      </c>
      <c r="AA21" s="17">
        <v>6.3</v>
      </c>
      <c r="AB21" s="17">
        <v>51</v>
      </c>
      <c r="AC21" s="17"/>
      <c r="AD21" s="17"/>
      <c r="AE21" s="17"/>
      <c r="AF21" s="17"/>
      <c r="AG21" s="17">
        <v>109.9</v>
      </c>
      <c r="AH21" s="17">
        <v>44.4</v>
      </c>
      <c r="AI21" s="17"/>
      <c r="AJ21" s="17"/>
      <c r="AK21" s="17"/>
      <c r="AL21" s="17">
        <v>6.4</v>
      </c>
      <c r="AM21" s="17">
        <v>234.2</v>
      </c>
      <c r="AN21" s="17">
        <v>77.599999999999994</v>
      </c>
      <c r="AO21" s="17">
        <v>60.8</v>
      </c>
      <c r="AP21" s="17">
        <v>41.6</v>
      </c>
      <c r="AQ21" s="17">
        <v>18.600000000000001</v>
      </c>
      <c r="AR21" s="17">
        <v>18.8</v>
      </c>
      <c r="AS21" s="17">
        <v>48.3</v>
      </c>
      <c r="AT21" s="17">
        <v>179</v>
      </c>
      <c r="AU21" s="17">
        <v>179.8</v>
      </c>
      <c r="AV21" s="17">
        <v>180.4</v>
      </c>
      <c r="AW21" s="17">
        <v>107.2</v>
      </c>
      <c r="AX21" s="17">
        <v>0</v>
      </c>
      <c r="AY21" s="17">
        <v>42.3</v>
      </c>
      <c r="AZ21" s="17">
        <v>3.6</v>
      </c>
      <c r="BA21" s="17">
        <v>0</v>
      </c>
      <c r="BB21" s="17">
        <v>150.19999999999999</v>
      </c>
      <c r="BC21" s="17"/>
      <c r="BD21" s="17"/>
      <c r="BE21" s="17">
        <v>46.8</v>
      </c>
      <c r="BF21" s="17">
        <v>0</v>
      </c>
      <c r="BG21" s="17"/>
      <c r="BH21" s="17">
        <v>0</v>
      </c>
      <c r="BI21" s="17"/>
      <c r="BJ21" s="17"/>
      <c r="BK21" s="17"/>
      <c r="BL21" s="17">
        <v>84.6</v>
      </c>
      <c r="BM21" s="17">
        <v>152.30000000000001</v>
      </c>
      <c r="BN21" s="17">
        <v>152.19999999999999</v>
      </c>
      <c r="BO21" s="17">
        <v>153.69999999999999</v>
      </c>
      <c r="BP21" s="17">
        <v>242.3</v>
      </c>
      <c r="BQ21" s="17">
        <v>0</v>
      </c>
      <c r="BR21" s="17"/>
      <c r="BS21" s="17"/>
      <c r="BT21" s="17"/>
      <c r="BU21" s="17"/>
      <c r="BV21" s="17">
        <v>0</v>
      </c>
      <c r="BW21" s="17">
        <v>0</v>
      </c>
      <c r="BX21" s="17"/>
      <c r="BY21" s="17">
        <v>3.1</v>
      </c>
      <c r="BZ21" s="17">
        <v>42.9</v>
      </c>
      <c r="CA21" s="17">
        <v>109.8</v>
      </c>
      <c r="CB21" s="17">
        <v>66.5</v>
      </c>
      <c r="CC21" s="17">
        <v>56.1</v>
      </c>
      <c r="CD21" s="17">
        <v>30.4</v>
      </c>
      <c r="CE21" s="17"/>
      <c r="CF21" s="17"/>
      <c r="CG21" s="17"/>
      <c r="CH21" s="17">
        <v>141.69999999999999</v>
      </c>
      <c r="CI21" s="17">
        <v>145</v>
      </c>
      <c r="CJ21" s="17">
        <v>146.4</v>
      </c>
      <c r="CK21" s="17"/>
      <c r="CL21" s="17"/>
      <c r="CM21" s="17"/>
      <c r="CN21" s="17"/>
      <c r="CO21" s="17"/>
      <c r="CP21" s="17">
        <v>0</v>
      </c>
      <c r="CQ21" s="17"/>
      <c r="CR21" s="17">
        <v>7.9</v>
      </c>
      <c r="CS21" s="17">
        <v>3.8</v>
      </c>
      <c r="CT21" s="17">
        <v>16.2</v>
      </c>
      <c r="CU21" s="17">
        <v>0</v>
      </c>
      <c r="CV21" s="17">
        <v>20</v>
      </c>
      <c r="CW21" s="17">
        <v>0</v>
      </c>
      <c r="CX21" s="17">
        <v>8.8000000000000007</v>
      </c>
      <c r="CY21" s="17">
        <v>0</v>
      </c>
      <c r="CZ21" s="17">
        <v>10.7</v>
      </c>
      <c r="DA21" s="17">
        <v>9.8000000000000007</v>
      </c>
      <c r="DB21" s="17">
        <v>5.2</v>
      </c>
      <c r="DC21" s="17">
        <v>0</v>
      </c>
      <c r="DD21" s="17">
        <v>0</v>
      </c>
      <c r="DE21" s="17">
        <v>1.5</v>
      </c>
      <c r="DF21" s="17">
        <v>2.2000000000000002</v>
      </c>
      <c r="DG21" s="17">
        <v>4.7</v>
      </c>
      <c r="DH21" s="17">
        <v>10.6</v>
      </c>
      <c r="DI21" s="17">
        <v>16.399999999999999</v>
      </c>
      <c r="DJ21" s="17">
        <v>10.1</v>
      </c>
      <c r="DK21" s="17">
        <v>3.2</v>
      </c>
      <c r="DL21" s="17">
        <v>13.4</v>
      </c>
      <c r="DM21" s="17">
        <v>0</v>
      </c>
      <c r="DN21" s="17">
        <v>0</v>
      </c>
      <c r="DO21" s="17">
        <v>8.9</v>
      </c>
      <c r="DP21" s="17">
        <v>29.3</v>
      </c>
      <c r="DQ21" s="17">
        <v>0</v>
      </c>
      <c r="DR21" s="17">
        <v>3.5</v>
      </c>
      <c r="DS21" s="17">
        <v>5.2</v>
      </c>
      <c r="DT21" s="17">
        <v>2</v>
      </c>
      <c r="DU21" s="17"/>
      <c r="DV21" s="17">
        <v>0</v>
      </c>
      <c r="DW21" s="17">
        <v>19.7</v>
      </c>
      <c r="DX21" s="17">
        <v>5.5</v>
      </c>
      <c r="DY21" s="17">
        <v>12.8</v>
      </c>
      <c r="DZ21" s="17">
        <v>18.2</v>
      </c>
      <c r="EA21" s="17">
        <v>23.3</v>
      </c>
      <c r="EB21" s="17">
        <v>26.5</v>
      </c>
      <c r="EC21" s="17">
        <v>0</v>
      </c>
      <c r="ED21" s="17">
        <v>34.9</v>
      </c>
      <c r="EE21" s="17">
        <v>52.9</v>
      </c>
      <c r="EF21" s="17">
        <v>3.4</v>
      </c>
      <c r="EG21" s="17">
        <v>3</v>
      </c>
      <c r="EH21" s="17">
        <v>0</v>
      </c>
      <c r="EI21" s="17">
        <v>12.2</v>
      </c>
      <c r="EJ21" s="17">
        <v>4.5999999999999996</v>
      </c>
      <c r="EK21" s="17">
        <v>7.1</v>
      </c>
      <c r="EL21" s="17">
        <v>12</v>
      </c>
      <c r="EM21" s="17">
        <v>13</v>
      </c>
      <c r="EN21" s="17">
        <v>13</v>
      </c>
      <c r="EO21" s="17">
        <v>6.5</v>
      </c>
      <c r="EP21" s="17">
        <v>0</v>
      </c>
      <c r="EQ21" s="17">
        <v>0</v>
      </c>
      <c r="ER21" s="17">
        <v>0</v>
      </c>
      <c r="ES21" s="17">
        <v>0.6</v>
      </c>
      <c r="ET21" s="17">
        <v>53.8</v>
      </c>
      <c r="EU21" s="17">
        <v>0</v>
      </c>
      <c r="EV21" s="17">
        <v>0</v>
      </c>
      <c r="EW21" s="17">
        <v>4.2</v>
      </c>
      <c r="EX21" s="17">
        <v>0</v>
      </c>
      <c r="EY21" s="17">
        <v>2.4</v>
      </c>
      <c r="EZ21" s="17">
        <v>1.2</v>
      </c>
      <c r="FA21" s="17">
        <v>0</v>
      </c>
      <c r="FB21" s="17">
        <v>9.9</v>
      </c>
      <c r="FC21" s="17">
        <v>20</v>
      </c>
      <c r="FD21" s="17">
        <v>19.899999999999999</v>
      </c>
      <c r="FE21" s="17">
        <v>9.3000000000000007</v>
      </c>
      <c r="FF21" s="17">
        <v>30</v>
      </c>
      <c r="FG21" s="17"/>
      <c r="FH21" s="17">
        <v>18.5</v>
      </c>
      <c r="FI21" s="17"/>
      <c r="FJ21" s="17"/>
      <c r="FK21" s="17">
        <v>11.8</v>
      </c>
      <c r="FL21" s="17">
        <v>13.4</v>
      </c>
      <c r="FM21" s="17">
        <v>6495.6</v>
      </c>
      <c r="FN21" s="15"/>
      <c r="FO21" s="17">
        <v>24.124400000000001</v>
      </c>
      <c r="FP21" s="17">
        <v>6.1849999999999996</v>
      </c>
      <c r="FQ21" s="17">
        <v>11.276</v>
      </c>
      <c r="FR21" s="17">
        <v>11.8</v>
      </c>
      <c r="FS21" s="17">
        <v>26.368089999999999</v>
      </c>
      <c r="FT21" s="17">
        <v>18.954999999999998</v>
      </c>
      <c r="FU21" s="17">
        <v>11.2</v>
      </c>
      <c r="FV21" s="17">
        <v>16.100000000000001</v>
      </c>
      <c r="FW21" s="17">
        <v>126.00848999999999</v>
      </c>
    </row>
    <row r="22" spans="1:179" ht="24" customHeight="1" x14ac:dyDescent="0.3">
      <c r="A22" s="16" t="s">
        <v>48</v>
      </c>
      <c r="B22" s="16" t="s">
        <v>763</v>
      </c>
      <c r="C22" s="17">
        <v>159</v>
      </c>
      <c r="D22" s="17">
        <v>651.5</v>
      </c>
      <c r="E22" s="17">
        <v>213.4</v>
      </c>
      <c r="F22" s="17"/>
      <c r="G22" s="17"/>
      <c r="H22" s="17">
        <v>60.1</v>
      </c>
      <c r="I22" s="17">
        <v>124.8</v>
      </c>
      <c r="J22" s="17"/>
      <c r="K22" s="17"/>
      <c r="L22" s="17">
        <v>105.6</v>
      </c>
      <c r="M22" s="17">
        <v>106.1</v>
      </c>
      <c r="N22" s="17">
        <v>105.9</v>
      </c>
      <c r="O22" s="17">
        <v>197</v>
      </c>
      <c r="P22" s="17">
        <v>207.2</v>
      </c>
      <c r="Q22" s="17">
        <v>107.1</v>
      </c>
      <c r="R22" s="17">
        <v>557.79999999999995</v>
      </c>
      <c r="S22" s="17">
        <v>10.3</v>
      </c>
      <c r="T22" s="17"/>
      <c r="U22" s="17">
        <v>0</v>
      </c>
      <c r="V22" s="17"/>
      <c r="W22" s="17">
        <v>81.400000000000006</v>
      </c>
      <c r="X22" s="17">
        <v>7.8</v>
      </c>
      <c r="Y22" s="17">
        <v>5.2</v>
      </c>
      <c r="Z22" s="17">
        <v>0</v>
      </c>
      <c r="AA22" s="17">
        <v>6.3</v>
      </c>
      <c r="AB22" s="17">
        <v>50.6</v>
      </c>
      <c r="AC22" s="17"/>
      <c r="AD22" s="17"/>
      <c r="AE22" s="17"/>
      <c r="AF22" s="17"/>
      <c r="AG22" s="17">
        <v>109.6</v>
      </c>
      <c r="AH22" s="17">
        <v>54.6</v>
      </c>
      <c r="AI22" s="17"/>
      <c r="AJ22" s="17"/>
      <c r="AK22" s="17"/>
      <c r="AL22" s="17">
        <v>6.4</v>
      </c>
      <c r="AM22" s="17">
        <v>234.4</v>
      </c>
      <c r="AN22" s="17">
        <v>77.599999999999994</v>
      </c>
      <c r="AO22" s="17">
        <v>88.7</v>
      </c>
      <c r="AP22" s="17">
        <v>41.4</v>
      </c>
      <c r="AQ22" s="17">
        <v>18.8</v>
      </c>
      <c r="AR22" s="17">
        <v>18.8</v>
      </c>
      <c r="AS22" s="17">
        <v>48.7</v>
      </c>
      <c r="AT22" s="17">
        <v>176</v>
      </c>
      <c r="AU22" s="17">
        <v>176.2</v>
      </c>
      <c r="AV22" s="17">
        <v>181.4</v>
      </c>
      <c r="AW22" s="17">
        <v>105.3</v>
      </c>
      <c r="AX22" s="17">
        <v>0</v>
      </c>
      <c r="AY22" s="17">
        <v>41.9</v>
      </c>
      <c r="AZ22" s="17">
        <v>3.6</v>
      </c>
      <c r="BA22" s="17">
        <v>0</v>
      </c>
      <c r="BB22" s="17">
        <v>98.5</v>
      </c>
      <c r="BC22" s="17"/>
      <c r="BD22" s="17"/>
      <c r="BE22" s="17">
        <v>46.5</v>
      </c>
      <c r="BF22" s="17">
        <v>0</v>
      </c>
      <c r="BG22" s="17"/>
      <c r="BH22" s="17">
        <v>0</v>
      </c>
      <c r="BI22" s="17"/>
      <c r="BJ22" s="17"/>
      <c r="BK22" s="17"/>
      <c r="BL22" s="17">
        <v>84.1</v>
      </c>
      <c r="BM22" s="17">
        <v>166.8</v>
      </c>
      <c r="BN22" s="17">
        <v>166.7</v>
      </c>
      <c r="BO22" s="17">
        <v>169.6</v>
      </c>
      <c r="BP22" s="17">
        <v>255.5</v>
      </c>
      <c r="BQ22" s="17">
        <v>0</v>
      </c>
      <c r="BR22" s="17"/>
      <c r="BS22" s="17"/>
      <c r="BT22" s="17"/>
      <c r="BU22" s="17"/>
      <c r="BV22" s="17">
        <v>0</v>
      </c>
      <c r="BW22" s="17">
        <v>0</v>
      </c>
      <c r="BX22" s="17"/>
      <c r="BY22" s="17">
        <v>3.1</v>
      </c>
      <c r="BZ22" s="17">
        <v>57.6</v>
      </c>
      <c r="CA22" s="17">
        <v>115.9</v>
      </c>
      <c r="CB22" s="17">
        <v>66.099999999999994</v>
      </c>
      <c r="CC22" s="17">
        <v>55</v>
      </c>
      <c r="CD22" s="17">
        <v>30.2</v>
      </c>
      <c r="CE22" s="17"/>
      <c r="CF22" s="17"/>
      <c r="CG22" s="17"/>
      <c r="CH22" s="17">
        <v>142.6</v>
      </c>
      <c r="CI22" s="17">
        <v>145.1</v>
      </c>
      <c r="CJ22" s="17">
        <v>147.19999999999999</v>
      </c>
      <c r="CK22" s="17"/>
      <c r="CL22" s="17"/>
      <c r="CM22" s="17"/>
      <c r="CN22" s="17"/>
      <c r="CO22" s="17"/>
      <c r="CP22" s="17">
        <v>0</v>
      </c>
      <c r="CQ22" s="17"/>
      <c r="CR22" s="17">
        <v>7.9</v>
      </c>
      <c r="CS22" s="17">
        <v>4</v>
      </c>
      <c r="CT22" s="17">
        <v>15.9</v>
      </c>
      <c r="CU22" s="17">
        <v>0</v>
      </c>
      <c r="CV22" s="17">
        <v>22.6</v>
      </c>
      <c r="CW22" s="17">
        <v>0</v>
      </c>
      <c r="CX22" s="17">
        <v>9.3000000000000007</v>
      </c>
      <c r="CY22" s="17">
        <v>0</v>
      </c>
      <c r="CZ22" s="17">
        <v>10.6</v>
      </c>
      <c r="DA22" s="17">
        <v>10</v>
      </c>
      <c r="DB22" s="17">
        <v>5</v>
      </c>
      <c r="DC22" s="17">
        <v>0.2</v>
      </c>
      <c r="DD22" s="17">
        <v>0</v>
      </c>
      <c r="DE22" s="17">
        <v>1.5</v>
      </c>
      <c r="DF22" s="17">
        <v>2</v>
      </c>
      <c r="DG22" s="17">
        <v>2.6</v>
      </c>
      <c r="DH22" s="17">
        <v>10.4</v>
      </c>
      <c r="DI22" s="17">
        <v>17.600000000000001</v>
      </c>
      <c r="DJ22" s="17">
        <v>10.1</v>
      </c>
      <c r="DK22" s="17">
        <v>3.1</v>
      </c>
      <c r="DL22" s="17">
        <v>13.4</v>
      </c>
      <c r="DM22" s="17">
        <v>0</v>
      </c>
      <c r="DN22" s="17">
        <v>0</v>
      </c>
      <c r="DO22" s="17">
        <v>8</v>
      </c>
      <c r="DP22" s="17">
        <v>25.5</v>
      </c>
      <c r="DQ22" s="17">
        <v>0</v>
      </c>
      <c r="DR22" s="17">
        <v>3.5</v>
      </c>
      <c r="DS22" s="17">
        <v>12.6</v>
      </c>
      <c r="DT22" s="17">
        <v>2</v>
      </c>
      <c r="DU22" s="17"/>
      <c r="DV22" s="17">
        <v>0</v>
      </c>
      <c r="DW22" s="17">
        <v>19.7</v>
      </c>
      <c r="DX22" s="17">
        <v>5.5</v>
      </c>
      <c r="DY22" s="17">
        <v>12.8</v>
      </c>
      <c r="DZ22" s="17">
        <v>18.2</v>
      </c>
      <c r="EA22" s="17">
        <v>18.8</v>
      </c>
      <c r="EB22" s="17">
        <v>24.6</v>
      </c>
      <c r="EC22" s="17">
        <v>0</v>
      </c>
      <c r="ED22" s="17">
        <v>33.299999999999997</v>
      </c>
      <c r="EE22" s="17">
        <v>50.7</v>
      </c>
      <c r="EF22" s="17">
        <v>2.9</v>
      </c>
      <c r="EG22" s="17">
        <v>1.5</v>
      </c>
      <c r="EH22" s="17">
        <v>0</v>
      </c>
      <c r="EI22" s="17">
        <v>12.2</v>
      </c>
      <c r="EJ22" s="17">
        <v>4.5999999999999996</v>
      </c>
      <c r="EK22" s="17">
        <v>7.1</v>
      </c>
      <c r="EL22" s="17">
        <v>12</v>
      </c>
      <c r="EM22" s="17">
        <v>13</v>
      </c>
      <c r="EN22" s="17">
        <v>13</v>
      </c>
      <c r="EO22" s="17">
        <v>5.4</v>
      </c>
      <c r="EP22" s="17">
        <v>0</v>
      </c>
      <c r="EQ22" s="17">
        <v>0</v>
      </c>
      <c r="ER22" s="17">
        <v>0</v>
      </c>
      <c r="ES22" s="17">
        <v>0.6</v>
      </c>
      <c r="ET22" s="17">
        <v>45.3</v>
      </c>
      <c r="EU22" s="17">
        <v>0</v>
      </c>
      <c r="EV22" s="17">
        <v>0.1</v>
      </c>
      <c r="EW22" s="17">
        <v>4.2</v>
      </c>
      <c r="EX22" s="17">
        <v>0</v>
      </c>
      <c r="EY22" s="17">
        <v>2.4</v>
      </c>
      <c r="EZ22" s="17">
        <v>1.2</v>
      </c>
      <c r="FA22" s="17">
        <v>0</v>
      </c>
      <c r="FB22" s="17">
        <v>10</v>
      </c>
      <c r="FC22" s="17">
        <v>20.2</v>
      </c>
      <c r="FD22" s="17">
        <v>20.2</v>
      </c>
      <c r="FE22" s="17">
        <v>9.1</v>
      </c>
      <c r="FF22" s="17">
        <v>34.299999999999997</v>
      </c>
      <c r="FG22" s="17"/>
      <c r="FH22" s="17">
        <v>19</v>
      </c>
      <c r="FI22" s="17"/>
      <c r="FJ22" s="17"/>
      <c r="FK22" s="17">
        <v>11.8</v>
      </c>
      <c r="FL22" s="17">
        <v>12.7</v>
      </c>
      <c r="FM22" s="17">
        <v>6535.2</v>
      </c>
      <c r="FN22" s="15"/>
      <c r="FO22" s="17">
        <v>24.139189999999999</v>
      </c>
      <c r="FP22" s="17">
        <v>6.1859999999999999</v>
      </c>
      <c r="FQ22" s="17">
        <v>11.278</v>
      </c>
      <c r="FR22" s="17">
        <v>11.8</v>
      </c>
      <c r="FS22" s="17">
        <v>26.40035</v>
      </c>
      <c r="FT22" s="17">
        <v>18.954640000000001</v>
      </c>
      <c r="FU22" s="17">
        <v>11.4</v>
      </c>
      <c r="FV22" s="17">
        <v>16.3</v>
      </c>
      <c r="FW22" s="17">
        <v>126.45818</v>
      </c>
    </row>
    <row r="23" spans="1:179" ht="24" customHeight="1" x14ac:dyDescent="0.3">
      <c r="A23" s="16" t="s">
        <v>48</v>
      </c>
      <c r="B23" s="16" t="s">
        <v>764</v>
      </c>
      <c r="C23" s="17">
        <v>165.7</v>
      </c>
      <c r="D23" s="17">
        <v>648.79999999999995</v>
      </c>
      <c r="E23" s="17">
        <v>212.1</v>
      </c>
      <c r="F23" s="17"/>
      <c r="G23" s="17"/>
      <c r="H23" s="17">
        <v>80.5</v>
      </c>
      <c r="I23" s="17">
        <v>124.9</v>
      </c>
      <c r="J23" s="17"/>
      <c r="K23" s="17"/>
      <c r="L23" s="17">
        <v>175.2</v>
      </c>
      <c r="M23" s="17">
        <v>175.2</v>
      </c>
      <c r="N23" s="17">
        <v>173.4</v>
      </c>
      <c r="O23" s="17">
        <v>257.8</v>
      </c>
      <c r="P23" s="17">
        <v>202.4</v>
      </c>
      <c r="Q23" s="17">
        <v>107.2</v>
      </c>
      <c r="R23" s="17">
        <v>541</v>
      </c>
      <c r="S23" s="17">
        <v>10.3</v>
      </c>
      <c r="T23" s="17"/>
      <c r="U23" s="17">
        <v>8.3000000000000007</v>
      </c>
      <c r="V23" s="17"/>
      <c r="W23" s="17">
        <v>81.7</v>
      </c>
      <c r="X23" s="17">
        <v>8</v>
      </c>
      <c r="Y23" s="17">
        <v>5.0999999999999996</v>
      </c>
      <c r="Z23" s="17">
        <v>0</v>
      </c>
      <c r="AA23" s="17">
        <v>6.5</v>
      </c>
      <c r="AB23" s="17">
        <v>49.3</v>
      </c>
      <c r="AC23" s="17"/>
      <c r="AD23" s="17"/>
      <c r="AE23" s="17"/>
      <c r="AF23" s="17"/>
      <c r="AG23" s="17">
        <v>109.7</v>
      </c>
      <c r="AH23" s="17">
        <v>109.9</v>
      </c>
      <c r="AI23" s="17"/>
      <c r="AJ23" s="17"/>
      <c r="AK23" s="17"/>
      <c r="AL23" s="17">
        <v>6.4</v>
      </c>
      <c r="AM23" s="17">
        <v>234.1</v>
      </c>
      <c r="AN23" s="17">
        <v>76.8</v>
      </c>
      <c r="AO23" s="17">
        <v>131.9</v>
      </c>
      <c r="AP23" s="17">
        <v>41.1</v>
      </c>
      <c r="AQ23" s="17">
        <v>18.5</v>
      </c>
      <c r="AR23" s="17">
        <v>18.8</v>
      </c>
      <c r="AS23" s="17">
        <v>48.4</v>
      </c>
      <c r="AT23" s="17">
        <v>177.6</v>
      </c>
      <c r="AU23" s="17">
        <v>178.2</v>
      </c>
      <c r="AV23" s="17">
        <v>179.5</v>
      </c>
      <c r="AW23" s="17">
        <v>106.6</v>
      </c>
      <c r="AX23" s="17">
        <v>0</v>
      </c>
      <c r="AY23" s="17">
        <v>42.2</v>
      </c>
      <c r="AZ23" s="17">
        <v>3.6</v>
      </c>
      <c r="BA23" s="17">
        <v>0</v>
      </c>
      <c r="BB23" s="17">
        <v>50.3</v>
      </c>
      <c r="BC23" s="17"/>
      <c r="BD23" s="17"/>
      <c r="BE23" s="17">
        <v>19.899999999999999</v>
      </c>
      <c r="BF23" s="17">
        <v>0</v>
      </c>
      <c r="BG23" s="17"/>
      <c r="BH23" s="17">
        <v>0</v>
      </c>
      <c r="BI23" s="17"/>
      <c r="BJ23" s="17"/>
      <c r="BK23" s="17"/>
      <c r="BL23" s="17">
        <v>84.2</v>
      </c>
      <c r="BM23" s="17">
        <v>83.2</v>
      </c>
      <c r="BN23" s="17">
        <v>83.2</v>
      </c>
      <c r="BO23" s="17">
        <v>89.3</v>
      </c>
      <c r="BP23" s="17">
        <v>194.4</v>
      </c>
      <c r="BQ23" s="17">
        <v>0</v>
      </c>
      <c r="BR23" s="17"/>
      <c r="BS23" s="17"/>
      <c r="BT23" s="17"/>
      <c r="BU23" s="17"/>
      <c r="BV23" s="17">
        <v>0</v>
      </c>
      <c r="BW23" s="17">
        <v>0</v>
      </c>
      <c r="BX23" s="17"/>
      <c r="BY23" s="17">
        <v>3.1</v>
      </c>
      <c r="BZ23" s="17">
        <v>43.4</v>
      </c>
      <c r="CA23" s="17">
        <v>108.2</v>
      </c>
      <c r="CB23" s="17">
        <v>66</v>
      </c>
      <c r="CC23" s="17">
        <v>55.1</v>
      </c>
      <c r="CD23" s="17">
        <v>30.2</v>
      </c>
      <c r="CE23" s="17"/>
      <c r="CF23" s="17"/>
      <c r="CG23" s="17"/>
      <c r="CH23" s="17">
        <v>124.1</v>
      </c>
      <c r="CI23" s="17">
        <v>124.1</v>
      </c>
      <c r="CJ23" s="17">
        <v>140.5</v>
      </c>
      <c r="CK23" s="17"/>
      <c r="CL23" s="17"/>
      <c r="CM23" s="17"/>
      <c r="CN23" s="17"/>
      <c r="CO23" s="17"/>
      <c r="CP23" s="17">
        <v>0</v>
      </c>
      <c r="CQ23" s="17"/>
      <c r="CR23" s="17">
        <v>7.9</v>
      </c>
      <c r="CS23" s="17">
        <v>3.9</v>
      </c>
      <c r="CT23" s="17">
        <v>16</v>
      </c>
      <c r="CU23" s="17">
        <v>0</v>
      </c>
      <c r="CV23" s="17">
        <v>25.6</v>
      </c>
      <c r="CW23" s="17">
        <v>4.5999999999999996</v>
      </c>
      <c r="CX23" s="17">
        <v>9.5</v>
      </c>
      <c r="CY23" s="17">
        <v>0</v>
      </c>
      <c r="CZ23" s="17">
        <v>10.7</v>
      </c>
      <c r="DA23" s="17">
        <v>10</v>
      </c>
      <c r="DB23" s="17">
        <v>5.3</v>
      </c>
      <c r="DC23" s="17">
        <v>12</v>
      </c>
      <c r="DD23" s="17">
        <v>5.8</v>
      </c>
      <c r="DE23" s="17">
        <v>1.5</v>
      </c>
      <c r="DF23" s="17">
        <v>2</v>
      </c>
      <c r="DG23" s="17">
        <v>2.5</v>
      </c>
      <c r="DH23" s="17">
        <v>10.6</v>
      </c>
      <c r="DI23" s="17">
        <v>16.7</v>
      </c>
      <c r="DJ23" s="17">
        <v>10</v>
      </c>
      <c r="DK23" s="17">
        <v>3.1</v>
      </c>
      <c r="DL23" s="17">
        <v>13.4</v>
      </c>
      <c r="DM23" s="17">
        <v>0.4</v>
      </c>
      <c r="DN23" s="17">
        <v>0.2</v>
      </c>
      <c r="DO23" s="17">
        <v>8.6999999999999993</v>
      </c>
      <c r="DP23" s="17">
        <v>23</v>
      </c>
      <c r="DQ23" s="17">
        <v>0.5</v>
      </c>
      <c r="DR23" s="17">
        <v>3.5</v>
      </c>
      <c r="DS23" s="17">
        <v>12.4</v>
      </c>
      <c r="DT23" s="17">
        <v>2</v>
      </c>
      <c r="DU23" s="17"/>
      <c r="DV23" s="17">
        <v>0</v>
      </c>
      <c r="DW23" s="17">
        <v>19.7</v>
      </c>
      <c r="DX23" s="17">
        <v>5.4</v>
      </c>
      <c r="DY23" s="17">
        <v>12.6</v>
      </c>
      <c r="DZ23" s="17">
        <v>18</v>
      </c>
      <c r="EA23" s="17">
        <v>14.5</v>
      </c>
      <c r="EB23" s="17">
        <v>22.9</v>
      </c>
      <c r="EC23" s="17">
        <v>0.9</v>
      </c>
      <c r="ED23" s="17">
        <v>30.9</v>
      </c>
      <c r="EE23" s="17">
        <v>52.1</v>
      </c>
      <c r="EF23" s="17">
        <v>2.2000000000000002</v>
      </c>
      <c r="EG23" s="17">
        <v>2.4</v>
      </c>
      <c r="EH23" s="17">
        <v>0</v>
      </c>
      <c r="EI23" s="17">
        <v>12.2</v>
      </c>
      <c r="EJ23" s="17">
        <v>4.5999999999999996</v>
      </c>
      <c r="EK23" s="17">
        <v>7.1</v>
      </c>
      <c r="EL23" s="17">
        <v>12</v>
      </c>
      <c r="EM23" s="17">
        <v>13</v>
      </c>
      <c r="EN23" s="17">
        <v>13</v>
      </c>
      <c r="EO23" s="17">
        <v>8.8000000000000007</v>
      </c>
      <c r="EP23" s="17">
        <v>13.3</v>
      </c>
      <c r="EQ23" s="17">
        <v>0</v>
      </c>
      <c r="ER23" s="17">
        <v>9.1</v>
      </c>
      <c r="ES23" s="17">
        <v>0.6</v>
      </c>
      <c r="ET23" s="17">
        <v>30.7</v>
      </c>
      <c r="EU23" s="17">
        <v>0</v>
      </c>
      <c r="EV23" s="17">
        <v>6.6</v>
      </c>
      <c r="EW23" s="17">
        <v>4.2</v>
      </c>
      <c r="EX23" s="17">
        <v>0</v>
      </c>
      <c r="EY23" s="17">
        <v>2.4</v>
      </c>
      <c r="EZ23" s="17">
        <v>1.2</v>
      </c>
      <c r="FA23" s="17">
        <v>0.7</v>
      </c>
      <c r="FB23" s="17">
        <v>10</v>
      </c>
      <c r="FC23" s="17">
        <v>19.7</v>
      </c>
      <c r="FD23" s="17">
        <v>19.7</v>
      </c>
      <c r="FE23" s="17">
        <v>8.8000000000000007</v>
      </c>
      <c r="FF23" s="17">
        <v>33.700000000000003</v>
      </c>
      <c r="FG23" s="17"/>
      <c r="FH23" s="17">
        <v>19</v>
      </c>
      <c r="FI23" s="17"/>
      <c r="FJ23" s="17"/>
      <c r="FK23" s="17">
        <v>11.9</v>
      </c>
      <c r="FL23" s="17">
        <v>13.8</v>
      </c>
      <c r="FM23" s="17">
        <v>6495.4</v>
      </c>
      <c r="FN23" s="15"/>
      <c r="FO23" s="17">
        <v>24.134709999999998</v>
      </c>
      <c r="FP23" s="17">
        <v>6.2480000000000002</v>
      </c>
      <c r="FQ23" s="17">
        <v>10.374000000000001</v>
      </c>
      <c r="FR23" s="17">
        <v>11.8</v>
      </c>
      <c r="FS23" s="17">
        <v>26.389320000000001</v>
      </c>
      <c r="FT23" s="17">
        <v>18.954509999999999</v>
      </c>
      <c r="FU23" s="17">
        <v>11.2</v>
      </c>
      <c r="FV23" s="17">
        <v>16.100000000000001</v>
      </c>
      <c r="FW23" s="17">
        <v>125.20054</v>
      </c>
    </row>
    <row r="24" spans="1:179" ht="24" customHeight="1" x14ac:dyDescent="0.3">
      <c r="A24" s="16" t="s">
        <v>48</v>
      </c>
      <c r="B24" s="16" t="s">
        <v>765</v>
      </c>
      <c r="C24" s="17">
        <v>171.5</v>
      </c>
      <c r="D24" s="17">
        <v>652.79999999999995</v>
      </c>
      <c r="E24" s="17">
        <v>213.9</v>
      </c>
      <c r="F24" s="17"/>
      <c r="G24" s="17"/>
      <c r="H24" s="17">
        <v>77.8</v>
      </c>
      <c r="I24" s="17">
        <v>124.3</v>
      </c>
      <c r="J24" s="17"/>
      <c r="K24" s="17"/>
      <c r="L24" s="17">
        <v>178.3</v>
      </c>
      <c r="M24" s="17">
        <v>198.4</v>
      </c>
      <c r="N24" s="17">
        <v>200.4</v>
      </c>
      <c r="O24" s="17">
        <v>287.5</v>
      </c>
      <c r="P24" s="17">
        <v>110.4</v>
      </c>
      <c r="Q24" s="17">
        <v>72.400000000000006</v>
      </c>
      <c r="R24" s="17">
        <v>407.4</v>
      </c>
      <c r="S24" s="17">
        <v>10.3</v>
      </c>
      <c r="T24" s="17"/>
      <c r="U24" s="17">
        <v>10</v>
      </c>
      <c r="V24" s="17"/>
      <c r="W24" s="17">
        <v>81.400000000000006</v>
      </c>
      <c r="X24" s="17">
        <v>8.4</v>
      </c>
      <c r="Y24" s="17">
        <v>5</v>
      </c>
      <c r="Z24" s="17">
        <v>0</v>
      </c>
      <c r="AA24" s="17">
        <v>6.5</v>
      </c>
      <c r="AB24" s="17">
        <v>50.8</v>
      </c>
      <c r="AC24" s="17"/>
      <c r="AD24" s="17"/>
      <c r="AE24" s="17"/>
      <c r="AF24" s="17"/>
      <c r="AG24" s="17">
        <v>109.7</v>
      </c>
      <c r="AH24" s="17">
        <v>134.5</v>
      </c>
      <c r="AI24" s="17"/>
      <c r="AJ24" s="17"/>
      <c r="AK24" s="17"/>
      <c r="AL24" s="17">
        <v>6.4</v>
      </c>
      <c r="AM24" s="17">
        <v>234</v>
      </c>
      <c r="AN24" s="17">
        <v>77.3</v>
      </c>
      <c r="AO24" s="17">
        <v>111.8</v>
      </c>
      <c r="AP24" s="17">
        <v>41.6</v>
      </c>
      <c r="AQ24" s="17">
        <v>18.8</v>
      </c>
      <c r="AR24" s="17">
        <v>18.8</v>
      </c>
      <c r="AS24" s="17">
        <v>48.8</v>
      </c>
      <c r="AT24" s="17">
        <v>122.1</v>
      </c>
      <c r="AU24" s="17">
        <v>122.6</v>
      </c>
      <c r="AV24" s="17">
        <v>156.19999999999999</v>
      </c>
      <c r="AW24" s="17">
        <v>106</v>
      </c>
      <c r="AX24" s="17">
        <v>0</v>
      </c>
      <c r="AY24" s="17">
        <v>41.9</v>
      </c>
      <c r="AZ24" s="17">
        <v>3.6</v>
      </c>
      <c r="BA24" s="17">
        <v>0</v>
      </c>
      <c r="BB24" s="17">
        <v>66.900000000000006</v>
      </c>
      <c r="BC24" s="17"/>
      <c r="BD24" s="17"/>
      <c r="BE24" s="17">
        <v>8.1</v>
      </c>
      <c r="BF24" s="17">
        <v>0</v>
      </c>
      <c r="BG24" s="17"/>
      <c r="BH24" s="17">
        <v>0</v>
      </c>
      <c r="BI24" s="17"/>
      <c r="BJ24" s="17"/>
      <c r="BK24" s="17"/>
      <c r="BL24" s="17">
        <v>84.2</v>
      </c>
      <c r="BM24" s="17">
        <v>106.4</v>
      </c>
      <c r="BN24" s="17">
        <v>106.3</v>
      </c>
      <c r="BO24" s="17">
        <v>96.2</v>
      </c>
      <c r="BP24" s="17">
        <v>159.5</v>
      </c>
      <c r="BQ24" s="17">
        <v>0</v>
      </c>
      <c r="BR24" s="17"/>
      <c r="BS24" s="17"/>
      <c r="BT24" s="17"/>
      <c r="BU24" s="17"/>
      <c r="BV24" s="17">
        <v>0</v>
      </c>
      <c r="BW24" s="17">
        <v>0</v>
      </c>
      <c r="BX24" s="17"/>
      <c r="BY24" s="17">
        <v>3.1</v>
      </c>
      <c r="BZ24" s="17">
        <v>43.1</v>
      </c>
      <c r="CA24" s="17">
        <v>103</v>
      </c>
      <c r="CB24" s="17">
        <v>66</v>
      </c>
      <c r="CC24" s="17">
        <v>55.9</v>
      </c>
      <c r="CD24" s="17">
        <v>30.2</v>
      </c>
      <c r="CE24" s="17"/>
      <c r="CF24" s="17"/>
      <c r="CG24" s="17"/>
      <c r="CH24" s="17">
        <v>87.3</v>
      </c>
      <c r="CI24" s="17">
        <v>86.7</v>
      </c>
      <c r="CJ24" s="17">
        <v>112.4</v>
      </c>
      <c r="CK24" s="17"/>
      <c r="CL24" s="17"/>
      <c r="CM24" s="17"/>
      <c r="CN24" s="17"/>
      <c r="CO24" s="17"/>
      <c r="CP24" s="17">
        <v>0</v>
      </c>
      <c r="CQ24" s="17"/>
      <c r="CR24" s="17">
        <v>7.9</v>
      </c>
      <c r="CS24" s="17">
        <v>3.8</v>
      </c>
      <c r="CT24" s="17">
        <v>16</v>
      </c>
      <c r="CU24" s="17">
        <v>0</v>
      </c>
      <c r="CV24" s="17">
        <v>25.6</v>
      </c>
      <c r="CW24" s="17">
        <v>27.3</v>
      </c>
      <c r="CX24" s="17">
        <v>10.7</v>
      </c>
      <c r="CY24" s="17">
        <v>0</v>
      </c>
      <c r="CZ24" s="17">
        <v>10.6</v>
      </c>
      <c r="DA24" s="17">
        <v>9.9</v>
      </c>
      <c r="DB24" s="17">
        <v>5.3</v>
      </c>
      <c r="DC24" s="17">
        <v>48.3</v>
      </c>
      <c r="DD24" s="17">
        <v>25.6</v>
      </c>
      <c r="DE24" s="17">
        <v>1.5</v>
      </c>
      <c r="DF24" s="17">
        <v>2.1</v>
      </c>
      <c r="DG24" s="17">
        <v>2.6</v>
      </c>
      <c r="DH24" s="17">
        <v>11.2</v>
      </c>
      <c r="DI24" s="17">
        <v>16.8</v>
      </c>
      <c r="DJ24" s="17">
        <v>10</v>
      </c>
      <c r="DK24" s="17">
        <v>3.1</v>
      </c>
      <c r="DL24" s="17">
        <v>13.4</v>
      </c>
      <c r="DM24" s="17">
        <v>6.1</v>
      </c>
      <c r="DN24" s="17">
        <v>6.1</v>
      </c>
      <c r="DO24" s="17">
        <v>11</v>
      </c>
      <c r="DP24" s="17">
        <v>28.3</v>
      </c>
      <c r="DQ24" s="17">
        <v>1.2</v>
      </c>
      <c r="DR24" s="17">
        <v>3.5</v>
      </c>
      <c r="DS24" s="17">
        <v>5.6</v>
      </c>
      <c r="DT24" s="17">
        <v>2</v>
      </c>
      <c r="DU24" s="17"/>
      <c r="DV24" s="17">
        <v>0</v>
      </c>
      <c r="DW24" s="17">
        <v>19.7</v>
      </c>
      <c r="DX24" s="17">
        <v>5.5</v>
      </c>
      <c r="DY24" s="17">
        <v>12.9</v>
      </c>
      <c r="DZ24" s="17">
        <v>18.2</v>
      </c>
      <c r="EA24" s="17">
        <v>13.4</v>
      </c>
      <c r="EB24" s="17">
        <v>15.1</v>
      </c>
      <c r="EC24" s="17">
        <v>9.9</v>
      </c>
      <c r="ED24" s="17">
        <v>44.9</v>
      </c>
      <c r="EE24" s="17">
        <v>67.5</v>
      </c>
      <c r="EF24" s="17">
        <v>4.7</v>
      </c>
      <c r="EG24" s="17">
        <v>3.6</v>
      </c>
      <c r="EH24" s="17">
        <v>2.4</v>
      </c>
      <c r="EI24" s="17">
        <v>12.1</v>
      </c>
      <c r="EJ24" s="17">
        <v>4.7</v>
      </c>
      <c r="EK24" s="17">
        <v>7.1</v>
      </c>
      <c r="EL24" s="17">
        <v>12</v>
      </c>
      <c r="EM24" s="17">
        <v>13</v>
      </c>
      <c r="EN24" s="17">
        <v>13</v>
      </c>
      <c r="EO24" s="17">
        <v>9.3000000000000007</v>
      </c>
      <c r="EP24" s="17">
        <v>83</v>
      </c>
      <c r="EQ24" s="17">
        <v>2.7</v>
      </c>
      <c r="ER24" s="17">
        <v>48.1</v>
      </c>
      <c r="ES24" s="17">
        <v>0.6</v>
      </c>
      <c r="ET24" s="17">
        <v>21.2</v>
      </c>
      <c r="EU24" s="17">
        <v>0</v>
      </c>
      <c r="EV24" s="17">
        <v>37.5</v>
      </c>
      <c r="EW24" s="17">
        <v>4.2</v>
      </c>
      <c r="EX24" s="17">
        <v>0</v>
      </c>
      <c r="EY24" s="17">
        <v>2.4</v>
      </c>
      <c r="EZ24" s="17">
        <v>1.2</v>
      </c>
      <c r="FA24" s="17">
        <v>3.3</v>
      </c>
      <c r="FB24" s="17">
        <v>10</v>
      </c>
      <c r="FC24" s="17">
        <v>20</v>
      </c>
      <c r="FD24" s="17">
        <v>20</v>
      </c>
      <c r="FE24" s="17">
        <v>8.8000000000000007</v>
      </c>
      <c r="FF24" s="17">
        <v>32.799999999999997</v>
      </c>
      <c r="FG24" s="17"/>
      <c r="FH24" s="17">
        <v>18.899999999999999</v>
      </c>
      <c r="FI24" s="17"/>
      <c r="FJ24" s="17"/>
      <c r="FK24" s="17">
        <v>11.9</v>
      </c>
      <c r="FL24" s="17">
        <v>14.1</v>
      </c>
      <c r="FM24" s="17">
        <v>6382.1</v>
      </c>
      <c r="FN24" s="15"/>
      <c r="FO24" s="17">
        <v>24.139430000000001</v>
      </c>
      <c r="FP24" s="17">
        <v>6.0439999999999996</v>
      </c>
      <c r="FQ24" s="17">
        <v>10.324</v>
      </c>
      <c r="FR24" s="17">
        <v>11.8</v>
      </c>
      <c r="FS24" s="17">
        <v>26.317430000000002</v>
      </c>
      <c r="FT24" s="17">
        <v>18.95457</v>
      </c>
      <c r="FU24" s="17">
        <v>11.3</v>
      </c>
      <c r="FV24" s="17">
        <v>16.100000000000001</v>
      </c>
      <c r="FW24" s="17">
        <v>124.97942999999999</v>
      </c>
    </row>
    <row r="25" spans="1:179" ht="24" customHeight="1" x14ac:dyDescent="0.3">
      <c r="A25" s="16" t="s">
        <v>48</v>
      </c>
      <c r="B25" s="16" t="s">
        <v>766</v>
      </c>
      <c r="C25" s="17">
        <v>168.8</v>
      </c>
      <c r="D25" s="17">
        <v>651.20000000000005</v>
      </c>
      <c r="E25" s="17">
        <v>143.4</v>
      </c>
      <c r="F25" s="17"/>
      <c r="G25" s="17"/>
      <c r="H25" s="17">
        <v>64.900000000000006</v>
      </c>
      <c r="I25" s="17">
        <v>125.7</v>
      </c>
      <c r="J25" s="17"/>
      <c r="K25" s="17"/>
      <c r="L25" s="17">
        <v>179</v>
      </c>
      <c r="M25" s="17">
        <v>198.5</v>
      </c>
      <c r="N25" s="17">
        <v>200.6</v>
      </c>
      <c r="O25" s="17">
        <v>287.89999999999998</v>
      </c>
      <c r="P25" s="17">
        <v>110.5</v>
      </c>
      <c r="Q25" s="17">
        <v>69.400000000000006</v>
      </c>
      <c r="R25" s="17">
        <v>559.5</v>
      </c>
      <c r="S25" s="17">
        <v>10.199999999999999</v>
      </c>
      <c r="T25" s="17"/>
      <c r="U25" s="17">
        <v>9.9</v>
      </c>
      <c r="V25" s="17"/>
      <c r="W25" s="17">
        <v>81.2</v>
      </c>
      <c r="X25" s="17">
        <v>8.1</v>
      </c>
      <c r="Y25" s="17">
        <v>4.9000000000000004</v>
      </c>
      <c r="Z25" s="17">
        <v>0</v>
      </c>
      <c r="AA25" s="17">
        <v>6.5</v>
      </c>
      <c r="AB25" s="17">
        <v>50.5</v>
      </c>
      <c r="AC25" s="17"/>
      <c r="AD25" s="17"/>
      <c r="AE25" s="17"/>
      <c r="AF25" s="17"/>
      <c r="AG25" s="17">
        <v>109.7</v>
      </c>
      <c r="AH25" s="17">
        <v>163.6</v>
      </c>
      <c r="AI25" s="17"/>
      <c r="AJ25" s="17"/>
      <c r="AK25" s="17"/>
      <c r="AL25" s="17">
        <v>6.4</v>
      </c>
      <c r="AM25" s="17">
        <v>234.4</v>
      </c>
      <c r="AN25" s="17">
        <v>78.2</v>
      </c>
      <c r="AO25" s="17">
        <v>100.3</v>
      </c>
      <c r="AP25" s="17">
        <v>41.3</v>
      </c>
      <c r="AQ25" s="17">
        <v>18.600000000000001</v>
      </c>
      <c r="AR25" s="17">
        <v>18.8</v>
      </c>
      <c r="AS25" s="17">
        <v>47.5</v>
      </c>
      <c r="AT25" s="17">
        <v>122.1</v>
      </c>
      <c r="AU25" s="17">
        <v>122.9</v>
      </c>
      <c r="AV25" s="17">
        <v>151.1</v>
      </c>
      <c r="AW25" s="17">
        <v>105.8</v>
      </c>
      <c r="AX25" s="17">
        <v>0</v>
      </c>
      <c r="AY25" s="17">
        <v>41.5</v>
      </c>
      <c r="AZ25" s="17">
        <v>3.6</v>
      </c>
      <c r="BA25" s="17">
        <v>17.3</v>
      </c>
      <c r="BB25" s="17">
        <v>56.8</v>
      </c>
      <c r="BC25" s="17"/>
      <c r="BD25" s="17"/>
      <c r="BE25" s="17">
        <v>8.8000000000000007</v>
      </c>
      <c r="BF25" s="17">
        <v>0</v>
      </c>
      <c r="BG25" s="17"/>
      <c r="BH25" s="17">
        <v>0</v>
      </c>
      <c r="BI25" s="17"/>
      <c r="BJ25" s="17"/>
      <c r="BK25" s="17"/>
      <c r="BL25" s="17">
        <v>84</v>
      </c>
      <c r="BM25" s="17">
        <v>80.099999999999994</v>
      </c>
      <c r="BN25" s="17">
        <v>80.099999999999994</v>
      </c>
      <c r="BO25" s="17">
        <v>76.099999999999994</v>
      </c>
      <c r="BP25" s="17">
        <v>170.9</v>
      </c>
      <c r="BQ25" s="17">
        <v>0</v>
      </c>
      <c r="BR25" s="17"/>
      <c r="BS25" s="17"/>
      <c r="BT25" s="17"/>
      <c r="BU25" s="17"/>
      <c r="BV25" s="17">
        <v>0</v>
      </c>
      <c r="BW25" s="17">
        <v>0</v>
      </c>
      <c r="BX25" s="17"/>
      <c r="BY25" s="17">
        <v>3.1</v>
      </c>
      <c r="BZ25" s="17">
        <v>42.1</v>
      </c>
      <c r="CA25" s="17">
        <v>100</v>
      </c>
      <c r="CB25" s="17">
        <v>65.8</v>
      </c>
      <c r="CC25" s="17">
        <v>56</v>
      </c>
      <c r="CD25" s="17">
        <v>30</v>
      </c>
      <c r="CE25" s="17"/>
      <c r="CF25" s="17"/>
      <c r="CG25" s="17"/>
      <c r="CH25" s="17">
        <v>87.5</v>
      </c>
      <c r="CI25" s="17">
        <v>87.4</v>
      </c>
      <c r="CJ25" s="17">
        <v>111.8</v>
      </c>
      <c r="CK25" s="17"/>
      <c r="CL25" s="17"/>
      <c r="CM25" s="17"/>
      <c r="CN25" s="17"/>
      <c r="CO25" s="17"/>
      <c r="CP25" s="17">
        <v>0</v>
      </c>
      <c r="CQ25" s="17"/>
      <c r="CR25" s="17">
        <v>7.9</v>
      </c>
      <c r="CS25" s="17">
        <v>3.9</v>
      </c>
      <c r="CT25" s="17">
        <v>15.9</v>
      </c>
      <c r="CU25" s="17">
        <v>0.1</v>
      </c>
      <c r="CV25" s="17">
        <v>23.1</v>
      </c>
      <c r="CW25" s="17">
        <v>51.2</v>
      </c>
      <c r="CX25" s="17">
        <v>10.199999999999999</v>
      </c>
      <c r="CY25" s="17">
        <v>0</v>
      </c>
      <c r="CZ25" s="17">
        <v>0</v>
      </c>
      <c r="DA25" s="17">
        <v>9.9</v>
      </c>
      <c r="DB25" s="17">
        <v>5.3</v>
      </c>
      <c r="DC25" s="17">
        <v>84.7</v>
      </c>
      <c r="DD25" s="17">
        <v>46.6</v>
      </c>
      <c r="DE25" s="17">
        <v>1.5</v>
      </c>
      <c r="DF25" s="17">
        <v>2.1</v>
      </c>
      <c r="DG25" s="17">
        <v>2.6</v>
      </c>
      <c r="DH25" s="17">
        <v>0</v>
      </c>
      <c r="DI25" s="17">
        <v>16.5</v>
      </c>
      <c r="DJ25" s="17">
        <v>10.1</v>
      </c>
      <c r="DK25" s="17">
        <v>3</v>
      </c>
      <c r="DL25" s="17">
        <v>13.4</v>
      </c>
      <c r="DM25" s="17">
        <v>11.2</v>
      </c>
      <c r="DN25" s="17">
        <v>13.5</v>
      </c>
      <c r="DO25" s="17">
        <v>7.6</v>
      </c>
      <c r="DP25" s="17">
        <v>23.3</v>
      </c>
      <c r="DQ25" s="17">
        <v>3.1</v>
      </c>
      <c r="DR25" s="17">
        <v>3.5</v>
      </c>
      <c r="DS25" s="17">
        <v>4.0999999999999996</v>
      </c>
      <c r="DT25" s="17">
        <v>2</v>
      </c>
      <c r="DU25" s="17"/>
      <c r="DV25" s="17">
        <v>0</v>
      </c>
      <c r="DW25" s="17">
        <v>19.7</v>
      </c>
      <c r="DX25" s="17">
        <v>5.5</v>
      </c>
      <c r="DY25" s="17">
        <v>12.6</v>
      </c>
      <c r="DZ25" s="17">
        <v>18</v>
      </c>
      <c r="EA25" s="17">
        <v>13.2</v>
      </c>
      <c r="EB25" s="17">
        <v>10.1</v>
      </c>
      <c r="EC25" s="17">
        <v>19.8</v>
      </c>
      <c r="ED25" s="17">
        <v>46.5</v>
      </c>
      <c r="EE25" s="17">
        <v>61.3</v>
      </c>
      <c r="EF25" s="17">
        <v>4.0999999999999996</v>
      </c>
      <c r="EG25" s="17">
        <v>5.0999999999999996</v>
      </c>
      <c r="EH25" s="17">
        <v>14.1</v>
      </c>
      <c r="EI25" s="17">
        <v>12.2</v>
      </c>
      <c r="EJ25" s="17">
        <v>4.5999999999999996</v>
      </c>
      <c r="EK25" s="17">
        <v>7.2</v>
      </c>
      <c r="EL25" s="17">
        <v>12</v>
      </c>
      <c r="EM25" s="17">
        <v>13</v>
      </c>
      <c r="EN25" s="17">
        <v>13</v>
      </c>
      <c r="EO25" s="17">
        <v>10.8</v>
      </c>
      <c r="EP25" s="17">
        <v>166</v>
      </c>
      <c r="EQ25" s="17">
        <v>5.4</v>
      </c>
      <c r="ER25" s="17">
        <v>90.6</v>
      </c>
      <c r="ES25" s="17">
        <v>0.6</v>
      </c>
      <c r="ET25" s="17">
        <v>17.899999999999999</v>
      </c>
      <c r="EU25" s="17">
        <v>0</v>
      </c>
      <c r="EV25" s="17">
        <v>71.400000000000006</v>
      </c>
      <c r="EW25" s="17">
        <v>4.2</v>
      </c>
      <c r="EX25" s="17">
        <v>0</v>
      </c>
      <c r="EY25" s="17">
        <v>2.4</v>
      </c>
      <c r="EZ25" s="17">
        <v>1.2</v>
      </c>
      <c r="FA25" s="17">
        <v>5.8</v>
      </c>
      <c r="FB25" s="17">
        <v>10</v>
      </c>
      <c r="FC25" s="17">
        <v>19.899999999999999</v>
      </c>
      <c r="FD25" s="17">
        <v>19.8</v>
      </c>
      <c r="FE25" s="17">
        <v>8.8000000000000007</v>
      </c>
      <c r="FF25" s="17">
        <v>33.200000000000003</v>
      </c>
      <c r="FG25" s="17"/>
      <c r="FH25" s="17">
        <v>18.600000000000001</v>
      </c>
      <c r="FI25" s="17"/>
      <c r="FJ25" s="17"/>
      <c r="FK25" s="17">
        <v>11.9</v>
      </c>
      <c r="FL25" s="17">
        <v>14.2</v>
      </c>
      <c r="FM25" s="17">
        <v>6635.3</v>
      </c>
      <c r="FN25" s="15"/>
      <c r="FO25" s="17">
        <v>24.133929999999999</v>
      </c>
      <c r="FP25" s="17">
        <v>6.0510000000000002</v>
      </c>
      <c r="FQ25" s="17">
        <v>10.782</v>
      </c>
      <c r="FR25" s="17">
        <v>11.9</v>
      </c>
      <c r="FS25" s="17">
        <v>26.18863</v>
      </c>
      <c r="FT25" s="17">
        <v>18.954170000000001</v>
      </c>
      <c r="FU25" s="17">
        <v>11.2</v>
      </c>
      <c r="FV25" s="17">
        <v>16.100000000000001</v>
      </c>
      <c r="FW25" s="17">
        <v>125.30973</v>
      </c>
    </row>
    <row r="26" spans="1:179" ht="24" customHeight="1" x14ac:dyDescent="0.3">
      <c r="A26" s="18" t="s">
        <v>48</v>
      </c>
      <c r="B26" s="18" t="s">
        <v>767</v>
      </c>
      <c r="C26" s="19">
        <v>172.4</v>
      </c>
      <c r="D26" s="19">
        <v>651.4</v>
      </c>
      <c r="E26" s="19">
        <v>144.1</v>
      </c>
      <c r="F26" s="19"/>
      <c r="G26" s="19"/>
      <c r="H26" s="19">
        <v>66.3</v>
      </c>
      <c r="I26" s="19">
        <v>130.80000000000001</v>
      </c>
      <c r="J26" s="19"/>
      <c r="K26" s="19"/>
      <c r="L26" s="19">
        <v>177.8</v>
      </c>
      <c r="M26" s="19">
        <v>196</v>
      </c>
      <c r="N26" s="19">
        <v>198.3</v>
      </c>
      <c r="O26" s="19">
        <v>286.5</v>
      </c>
      <c r="P26" s="19">
        <v>109.5</v>
      </c>
      <c r="Q26" s="19">
        <v>68.599999999999994</v>
      </c>
      <c r="R26" s="19">
        <v>394.2</v>
      </c>
      <c r="S26" s="19">
        <v>10.199999999999999</v>
      </c>
      <c r="T26" s="19"/>
      <c r="U26" s="19">
        <v>12.6</v>
      </c>
      <c r="V26" s="19"/>
      <c r="W26" s="19">
        <v>82.2</v>
      </c>
      <c r="X26" s="19">
        <v>8.6</v>
      </c>
      <c r="Y26" s="19">
        <v>5.2</v>
      </c>
      <c r="Z26" s="19">
        <v>0</v>
      </c>
      <c r="AA26" s="19">
        <v>6.5</v>
      </c>
      <c r="AB26" s="19">
        <v>50.8</v>
      </c>
      <c r="AC26" s="19"/>
      <c r="AD26" s="19"/>
      <c r="AE26" s="19"/>
      <c r="AF26" s="19"/>
      <c r="AG26" s="19">
        <v>109.9</v>
      </c>
      <c r="AH26" s="19">
        <v>138.69999999999999</v>
      </c>
      <c r="AI26" s="19"/>
      <c r="AJ26" s="19"/>
      <c r="AK26" s="19"/>
      <c r="AL26" s="19">
        <v>6.5</v>
      </c>
      <c r="AM26" s="19">
        <v>233.8</v>
      </c>
      <c r="AN26" s="19">
        <v>76.400000000000006</v>
      </c>
      <c r="AO26" s="19">
        <v>140.5</v>
      </c>
      <c r="AP26" s="19">
        <v>41.7</v>
      </c>
      <c r="AQ26" s="19">
        <v>18.8</v>
      </c>
      <c r="AR26" s="19">
        <v>18.8</v>
      </c>
      <c r="AS26" s="19">
        <v>48.8</v>
      </c>
      <c r="AT26" s="19">
        <v>123.7</v>
      </c>
      <c r="AU26" s="19">
        <v>123.4</v>
      </c>
      <c r="AV26" s="19">
        <v>150.4</v>
      </c>
      <c r="AW26" s="19">
        <v>107</v>
      </c>
      <c r="AX26" s="19">
        <v>0</v>
      </c>
      <c r="AY26" s="19">
        <v>42.1</v>
      </c>
      <c r="AZ26" s="19">
        <v>3.6</v>
      </c>
      <c r="BA26" s="19">
        <v>17.899999999999999</v>
      </c>
      <c r="BB26" s="19">
        <v>106.5</v>
      </c>
      <c r="BC26" s="19"/>
      <c r="BD26" s="19"/>
      <c r="BE26" s="19">
        <v>9.3000000000000007</v>
      </c>
      <c r="BF26" s="19">
        <v>0</v>
      </c>
      <c r="BG26" s="19"/>
      <c r="BH26" s="19">
        <v>0</v>
      </c>
      <c r="BI26" s="19"/>
      <c r="BJ26" s="19"/>
      <c r="BK26" s="19"/>
      <c r="BL26" s="19">
        <v>84.6</v>
      </c>
      <c r="BM26" s="19">
        <v>72.099999999999994</v>
      </c>
      <c r="BN26" s="19">
        <v>72</v>
      </c>
      <c r="BO26" s="19">
        <v>72</v>
      </c>
      <c r="BP26" s="19">
        <v>156.1</v>
      </c>
      <c r="BQ26" s="19">
        <v>0</v>
      </c>
      <c r="BR26" s="19"/>
      <c r="BS26" s="19"/>
      <c r="BT26" s="19"/>
      <c r="BU26" s="19"/>
      <c r="BV26" s="19">
        <v>0</v>
      </c>
      <c r="BW26" s="19">
        <v>0</v>
      </c>
      <c r="BX26" s="19"/>
      <c r="BY26" s="19">
        <v>3.1</v>
      </c>
      <c r="BZ26" s="19">
        <v>42.7</v>
      </c>
      <c r="CA26" s="19">
        <v>99.8</v>
      </c>
      <c r="CB26" s="19">
        <v>64.5</v>
      </c>
      <c r="CC26" s="19">
        <v>57</v>
      </c>
      <c r="CD26" s="19">
        <v>30.4</v>
      </c>
      <c r="CE26" s="19"/>
      <c r="CF26" s="19"/>
      <c r="CG26" s="19"/>
      <c r="CH26" s="19">
        <v>87</v>
      </c>
      <c r="CI26" s="19">
        <v>86.2</v>
      </c>
      <c r="CJ26" s="19">
        <v>111.2</v>
      </c>
      <c r="CK26" s="19"/>
      <c r="CL26" s="19"/>
      <c r="CM26" s="19"/>
      <c r="CN26" s="19"/>
      <c r="CO26" s="19"/>
      <c r="CP26" s="19">
        <v>0</v>
      </c>
      <c r="CQ26" s="19"/>
      <c r="CR26" s="19">
        <v>7.9</v>
      </c>
      <c r="CS26" s="19">
        <v>3.9</v>
      </c>
      <c r="CT26" s="19">
        <v>16.100000000000001</v>
      </c>
      <c r="CU26" s="19">
        <v>0.3</v>
      </c>
      <c r="CV26" s="19">
        <v>24.5</v>
      </c>
      <c r="CW26" s="19">
        <v>66</v>
      </c>
      <c r="CX26" s="19">
        <v>10.1</v>
      </c>
      <c r="CY26" s="19">
        <v>0.1</v>
      </c>
      <c r="CZ26" s="19">
        <v>0</v>
      </c>
      <c r="DA26" s="19">
        <v>10</v>
      </c>
      <c r="DB26" s="19">
        <v>5.2</v>
      </c>
      <c r="DC26" s="19">
        <v>162.19999999999999</v>
      </c>
      <c r="DD26" s="19">
        <v>82.4</v>
      </c>
      <c r="DE26" s="19">
        <v>1.5</v>
      </c>
      <c r="DF26" s="19">
        <v>0</v>
      </c>
      <c r="DG26" s="19">
        <v>2.6</v>
      </c>
      <c r="DH26" s="19">
        <v>0</v>
      </c>
      <c r="DI26" s="19">
        <v>16.8</v>
      </c>
      <c r="DJ26" s="19">
        <v>10</v>
      </c>
      <c r="DK26" s="19">
        <v>3</v>
      </c>
      <c r="DL26" s="19">
        <v>13.4</v>
      </c>
      <c r="DM26" s="19">
        <v>12.4</v>
      </c>
      <c r="DN26" s="19">
        <v>15.8</v>
      </c>
      <c r="DO26" s="19">
        <v>9.6999999999999993</v>
      </c>
      <c r="DP26" s="19">
        <v>24.2</v>
      </c>
      <c r="DQ26" s="19">
        <v>5.5</v>
      </c>
      <c r="DR26" s="19">
        <v>3.5</v>
      </c>
      <c r="DS26" s="19">
        <v>4.3</v>
      </c>
      <c r="DT26" s="19">
        <v>2</v>
      </c>
      <c r="DU26" s="19"/>
      <c r="DV26" s="19">
        <v>0</v>
      </c>
      <c r="DW26" s="19">
        <v>19.7</v>
      </c>
      <c r="DX26" s="19">
        <v>5.5</v>
      </c>
      <c r="DY26" s="19">
        <v>12.9</v>
      </c>
      <c r="DZ26" s="19">
        <v>18.2</v>
      </c>
      <c r="EA26" s="19">
        <v>12.3</v>
      </c>
      <c r="EB26" s="19">
        <v>11</v>
      </c>
      <c r="EC26" s="19">
        <v>28.5</v>
      </c>
      <c r="ED26" s="19">
        <v>45.5</v>
      </c>
      <c r="EE26" s="19">
        <v>66.599999999999994</v>
      </c>
      <c r="EF26" s="19">
        <v>4</v>
      </c>
      <c r="EG26" s="19">
        <v>4.3</v>
      </c>
      <c r="EH26" s="19">
        <v>30.5</v>
      </c>
      <c r="EI26" s="19">
        <v>12.1</v>
      </c>
      <c r="EJ26" s="19">
        <v>4.5999999999999996</v>
      </c>
      <c r="EK26" s="19">
        <v>7.2</v>
      </c>
      <c r="EL26" s="19">
        <v>11.5</v>
      </c>
      <c r="EM26" s="19">
        <v>13</v>
      </c>
      <c r="EN26" s="19">
        <v>13</v>
      </c>
      <c r="EO26" s="19">
        <v>10.8</v>
      </c>
      <c r="EP26" s="19">
        <v>204.9</v>
      </c>
      <c r="EQ26" s="19">
        <v>7.8</v>
      </c>
      <c r="ER26" s="19">
        <v>115.9</v>
      </c>
      <c r="ES26" s="19">
        <v>0.6</v>
      </c>
      <c r="ET26" s="19">
        <v>14.5</v>
      </c>
      <c r="EU26" s="19">
        <v>0</v>
      </c>
      <c r="EV26" s="19">
        <v>84.7</v>
      </c>
      <c r="EW26" s="19">
        <v>4.2</v>
      </c>
      <c r="EX26" s="19">
        <v>0</v>
      </c>
      <c r="EY26" s="19">
        <v>2.4</v>
      </c>
      <c r="EZ26" s="19">
        <v>1.2</v>
      </c>
      <c r="FA26" s="19">
        <v>8.1</v>
      </c>
      <c r="FB26" s="19">
        <v>10</v>
      </c>
      <c r="FC26" s="19">
        <v>20</v>
      </c>
      <c r="FD26" s="19">
        <v>19.899999999999999</v>
      </c>
      <c r="FE26" s="19">
        <v>9.1999999999999993</v>
      </c>
      <c r="FF26" s="19">
        <v>33.200000000000003</v>
      </c>
      <c r="FG26" s="19"/>
      <c r="FH26" s="19">
        <v>18.5</v>
      </c>
      <c r="FI26" s="19"/>
      <c r="FJ26" s="19"/>
      <c r="FK26" s="19">
        <v>11.9</v>
      </c>
      <c r="FL26" s="19">
        <v>13.4</v>
      </c>
      <c r="FM26" s="19">
        <v>6753.5</v>
      </c>
      <c r="FN26" s="15"/>
      <c r="FO26" s="19">
        <v>24.129549999999998</v>
      </c>
      <c r="FP26" s="19">
        <v>6.2469999999999999</v>
      </c>
      <c r="FQ26" s="19">
        <v>11.672000000000001</v>
      </c>
      <c r="FR26" s="19">
        <v>11.8</v>
      </c>
      <c r="FS26" s="19">
        <v>26.082000000000001</v>
      </c>
      <c r="FT26" s="19">
        <v>18.953700000000001</v>
      </c>
      <c r="FU26" s="19">
        <v>11.2</v>
      </c>
      <c r="FV26" s="19">
        <v>16</v>
      </c>
      <c r="FW26" s="19">
        <v>126.08425</v>
      </c>
    </row>
    <row r="27" spans="1:179" ht="24" customHeight="1" x14ac:dyDescent="0.3">
      <c r="A27" s="13" t="s">
        <v>48</v>
      </c>
      <c r="B27" s="13" t="s">
        <v>768</v>
      </c>
      <c r="C27" s="14">
        <v>179.7</v>
      </c>
      <c r="D27" s="14">
        <v>654.4</v>
      </c>
      <c r="E27" s="14">
        <v>144.30000000000001</v>
      </c>
      <c r="F27" s="14"/>
      <c r="G27" s="14"/>
      <c r="H27" s="14">
        <v>61.9</v>
      </c>
      <c r="I27" s="14">
        <v>158.6</v>
      </c>
      <c r="J27" s="14"/>
      <c r="K27" s="14"/>
      <c r="L27" s="14">
        <v>177.5</v>
      </c>
      <c r="M27" s="14">
        <v>197.4</v>
      </c>
      <c r="N27" s="14">
        <v>199.7</v>
      </c>
      <c r="O27" s="14">
        <v>286.39999999999998</v>
      </c>
      <c r="P27" s="14">
        <v>109.3</v>
      </c>
      <c r="Q27" s="14">
        <v>68.099999999999994</v>
      </c>
      <c r="R27" s="14">
        <v>559.4</v>
      </c>
      <c r="S27" s="14">
        <v>10.199999999999999</v>
      </c>
      <c r="T27" s="14"/>
      <c r="U27" s="14">
        <v>12.2</v>
      </c>
      <c r="V27" s="14"/>
      <c r="W27" s="14">
        <v>81.3</v>
      </c>
      <c r="X27" s="14">
        <v>8.6</v>
      </c>
      <c r="Y27" s="14">
        <v>5.0999999999999996</v>
      </c>
      <c r="Z27" s="14">
        <v>0</v>
      </c>
      <c r="AA27" s="14">
        <v>6.5</v>
      </c>
      <c r="AB27" s="14">
        <v>50.7</v>
      </c>
      <c r="AC27" s="14"/>
      <c r="AD27" s="14"/>
      <c r="AE27" s="14"/>
      <c r="AF27" s="14"/>
      <c r="AG27" s="14">
        <v>109.8</v>
      </c>
      <c r="AH27" s="14">
        <v>180.3</v>
      </c>
      <c r="AI27" s="14"/>
      <c r="AJ27" s="14"/>
      <c r="AK27" s="14"/>
      <c r="AL27" s="14">
        <v>6.4</v>
      </c>
      <c r="AM27" s="14">
        <v>234.1</v>
      </c>
      <c r="AN27" s="14">
        <v>77.400000000000006</v>
      </c>
      <c r="AO27" s="14">
        <v>143.80000000000001</v>
      </c>
      <c r="AP27" s="14">
        <v>41.8</v>
      </c>
      <c r="AQ27" s="14">
        <v>18.600000000000001</v>
      </c>
      <c r="AR27" s="14">
        <v>18.8</v>
      </c>
      <c r="AS27" s="14">
        <v>48.9</v>
      </c>
      <c r="AT27" s="14">
        <v>123</v>
      </c>
      <c r="AU27" s="14">
        <v>123.4</v>
      </c>
      <c r="AV27" s="14">
        <v>151.6</v>
      </c>
      <c r="AW27" s="14">
        <v>107.4</v>
      </c>
      <c r="AX27" s="14">
        <v>25.6</v>
      </c>
      <c r="AY27" s="14">
        <v>42.2</v>
      </c>
      <c r="AZ27" s="14">
        <v>3.6</v>
      </c>
      <c r="BA27" s="14">
        <v>16.5</v>
      </c>
      <c r="BB27" s="14">
        <v>63</v>
      </c>
      <c r="BC27" s="14"/>
      <c r="BD27" s="14"/>
      <c r="BE27" s="14">
        <v>9.3000000000000007</v>
      </c>
      <c r="BF27" s="14">
        <v>0</v>
      </c>
      <c r="BG27" s="14"/>
      <c r="BH27" s="14">
        <v>0</v>
      </c>
      <c r="BI27" s="14"/>
      <c r="BJ27" s="14"/>
      <c r="BK27" s="14"/>
      <c r="BL27" s="14">
        <v>84.3</v>
      </c>
      <c r="BM27" s="14">
        <v>101.8</v>
      </c>
      <c r="BN27" s="14">
        <v>101.9</v>
      </c>
      <c r="BO27" s="14">
        <v>100.6</v>
      </c>
      <c r="BP27" s="14">
        <v>192.5</v>
      </c>
      <c r="BQ27" s="14">
        <v>0</v>
      </c>
      <c r="BR27" s="14"/>
      <c r="BS27" s="14"/>
      <c r="BT27" s="14"/>
      <c r="BU27" s="14"/>
      <c r="BV27" s="14">
        <v>0</v>
      </c>
      <c r="BW27" s="14">
        <v>0</v>
      </c>
      <c r="BX27" s="14"/>
      <c r="BY27" s="14">
        <v>3.1</v>
      </c>
      <c r="BZ27" s="14">
        <v>42.9</v>
      </c>
      <c r="CA27" s="14">
        <v>111</v>
      </c>
      <c r="CB27" s="14">
        <v>62.9</v>
      </c>
      <c r="CC27" s="14">
        <v>57.1</v>
      </c>
      <c r="CD27" s="14">
        <v>30.4</v>
      </c>
      <c r="CE27" s="14"/>
      <c r="CF27" s="14"/>
      <c r="CG27" s="14"/>
      <c r="CH27" s="14">
        <v>87.6</v>
      </c>
      <c r="CI27" s="14">
        <v>87.8</v>
      </c>
      <c r="CJ27" s="14">
        <v>112</v>
      </c>
      <c r="CK27" s="14"/>
      <c r="CL27" s="14"/>
      <c r="CM27" s="14"/>
      <c r="CN27" s="14"/>
      <c r="CO27" s="14"/>
      <c r="CP27" s="14">
        <v>0</v>
      </c>
      <c r="CQ27" s="14"/>
      <c r="CR27" s="14">
        <v>7.9</v>
      </c>
      <c r="CS27" s="14">
        <v>3.9</v>
      </c>
      <c r="CT27" s="14">
        <v>16</v>
      </c>
      <c r="CU27" s="14">
        <v>0.7</v>
      </c>
      <c r="CV27" s="14">
        <v>31.7</v>
      </c>
      <c r="CW27" s="14">
        <v>68.7</v>
      </c>
      <c r="CX27" s="14">
        <v>10.9</v>
      </c>
      <c r="CY27" s="14">
        <v>0.2</v>
      </c>
      <c r="CZ27" s="14">
        <v>0</v>
      </c>
      <c r="DA27" s="14">
        <v>9.9</v>
      </c>
      <c r="DB27" s="14">
        <v>5.0999999999999996</v>
      </c>
      <c r="DC27" s="14">
        <v>166.4</v>
      </c>
      <c r="DD27" s="14">
        <v>84.6</v>
      </c>
      <c r="DE27" s="14">
        <v>1.5</v>
      </c>
      <c r="DF27" s="14">
        <v>0</v>
      </c>
      <c r="DG27" s="14">
        <v>2.6</v>
      </c>
      <c r="DH27" s="14">
        <v>0</v>
      </c>
      <c r="DI27" s="14">
        <v>16.7</v>
      </c>
      <c r="DJ27" s="14">
        <v>10.1</v>
      </c>
      <c r="DK27" s="14">
        <v>3.1</v>
      </c>
      <c r="DL27" s="14">
        <v>13.4</v>
      </c>
      <c r="DM27" s="14">
        <v>12.6</v>
      </c>
      <c r="DN27" s="14">
        <v>16.3</v>
      </c>
      <c r="DO27" s="14">
        <v>14.6</v>
      </c>
      <c r="DP27" s="14">
        <v>27.8</v>
      </c>
      <c r="DQ27" s="14">
        <v>12.9</v>
      </c>
      <c r="DR27" s="14">
        <v>3.4</v>
      </c>
      <c r="DS27" s="14">
        <v>4.5</v>
      </c>
      <c r="DT27" s="14">
        <v>2</v>
      </c>
      <c r="DU27" s="14"/>
      <c r="DV27" s="14">
        <v>0.1</v>
      </c>
      <c r="DW27" s="14">
        <v>19.7</v>
      </c>
      <c r="DX27" s="14">
        <v>5.3</v>
      </c>
      <c r="DY27" s="14">
        <v>12.9</v>
      </c>
      <c r="DZ27" s="14">
        <v>18.100000000000001</v>
      </c>
      <c r="EA27" s="14">
        <v>13.3</v>
      </c>
      <c r="EB27" s="14">
        <v>12.6</v>
      </c>
      <c r="EC27" s="14">
        <v>30.4</v>
      </c>
      <c r="ED27" s="14">
        <v>32.4</v>
      </c>
      <c r="EE27" s="14">
        <v>42.5</v>
      </c>
      <c r="EF27" s="14">
        <v>3.3</v>
      </c>
      <c r="EG27" s="14">
        <v>2.4</v>
      </c>
      <c r="EH27" s="14">
        <v>39.299999999999997</v>
      </c>
      <c r="EI27" s="14">
        <v>11.9</v>
      </c>
      <c r="EJ27" s="14">
        <v>4.5999999999999996</v>
      </c>
      <c r="EK27" s="14">
        <v>7.2</v>
      </c>
      <c r="EL27" s="14">
        <v>11.5</v>
      </c>
      <c r="EM27" s="14">
        <v>12.5</v>
      </c>
      <c r="EN27" s="14">
        <v>13</v>
      </c>
      <c r="EO27" s="14">
        <v>10</v>
      </c>
      <c r="EP27" s="14">
        <v>209.3</v>
      </c>
      <c r="EQ27" s="14">
        <v>9.9</v>
      </c>
      <c r="ER27" s="14">
        <v>117.8</v>
      </c>
      <c r="ES27" s="14">
        <v>0.6</v>
      </c>
      <c r="ET27" s="14">
        <v>13.3</v>
      </c>
      <c r="EU27" s="14">
        <v>0</v>
      </c>
      <c r="EV27" s="14">
        <v>87.3</v>
      </c>
      <c r="EW27" s="14">
        <v>4.2</v>
      </c>
      <c r="EX27" s="14">
        <v>0</v>
      </c>
      <c r="EY27" s="14">
        <v>2.4</v>
      </c>
      <c r="EZ27" s="14">
        <v>1.2</v>
      </c>
      <c r="FA27" s="14">
        <v>10</v>
      </c>
      <c r="FB27" s="14">
        <v>10</v>
      </c>
      <c r="FC27" s="14">
        <v>20.100000000000001</v>
      </c>
      <c r="FD27" s="14">
        <v>20.100000000000001</v>
      </c>
      <c r="FE27" s="14">
        <v>8.6999999999999993</v>
      </c>
      <c r="FF27" s="14">
        <v>33.299999999999997</v>
      </c>
      <c r="FG27" s="14"/>
      <c r="FH27" s="14">
        <v>18.600000000000001</v>
      </c>
      <c r="FI27" s="14"/>
      <c r="FJ27" s="14"/>
      <c r="FK27" s="14">
        <v>12</v>
      </c>
      <c r="FL27" s="14">
        <v>13.4</v>
      </c>
      <c r="FM27" s="14">
        <v>7135.4</v>
      </c>
      <c r="FN27" s="15"/>
      <c r="FO27" s="14">
        <v>24.12358</v>
      </c>
      <c r="FP27" s="14">
        <v>5.6689999999999996</v>
      </c>
      <c r="FQ27" s="14">
        <v>11.68</v>
      </c>
      <c r="FR27" s="14">
        <v>11.6</v>
      </c>
      <c r="FS27" s="14">
        <v>25.980329999999999</v>
      </c>
      <c r="FT27" s="14">
        <v>18.95374</v>
      </c>
      <c r="FU27" s="14">
        <v>11.1</v>
      </c>
      <c r="FV27" s="14">
        <v>16</v>
      </c>
      <c r="FW27" s="14">
        <v>125.10665</v>
      </c>
    </row>
    <row r="28" spans="1:179" ht="24" customHeight="1" x14ac:dyDescent="0.3">
      <c r="A28" s="16" t="s">
        <v>48</v>
      </c>
      <c r="B28" s="16" t="s">
        <v>769</v>
      </c>
      <c r="C28" s="17">
        <v>178.5</v>
      </c>
      <c r="D28" s="17">
        <v>652.70000000000005</v>
      </c>
      <c r="E28" s="17">
        <v>144.30000000000001</v>
      </c>
      <c r="F28" s="17"/>
      <c r="G28" s="17"/>
      <c r="H28" s="17">
        <v>62.8</v>
      </c>
      <c r="I28" s="17">
        <v>190.3</v>
      </c>
      <c r="J28" s="17"/>
      <c r="K28" s="17"/>
      <c r="L28" s="17">
        <v>129.19999999999999</v>
      </c>
      <c r="M28" s="17">
        <v>129.30000000000001</v>
      </c>
      <c r="N28" s="17">
        <v>128.4</v>
      </c>
      <c r="O28" s="17">
        <v>227.1</v>
      </c>
      <c r="P28" s="17">
        <v>126.5</v>
      </c>
      <c r="Q28" s="17">
        <v>70.3</v>
      </c>
      <c r="R28" s="17">
        <v>561.1</v>
      </c>
      <c r="S28" s="17">
        <v>10.3</v>
      </c>
      <c r="T28" s="17"/>
      <c r="U28" s="17">
        <v>12.4</v>
      </c>
      <c r="V28" s="17"/>
      <c r="W28" s="17">
        <v>81.2</v>
      </c>
      <c r="X28" s="17">
        <v>7.5</v>
      </c>
      <c r="Y28" s="17">
        <v>5.0999999999999996</v>
      </c>
      <c r="Z28" s="17">
        <v>0</v>
      </c>
      <c r="AA28" s="17">
        <v>6.5</v>
      </c>
      <c r="AB28" s="17">
        <v>57.8</v>
      </c>
      <c r="AC28" s="17"/>
      <c r="AD28" s="17"/>
      <c r="AE28" s="17"/>
      <c r="AF28" s="17"/>
      <c r="AG28" s="17">
        <v>109.5</v>
      </c>
      <c r="AH28" s="17">
        <v>183.9</v>
      </c>
      <c r="AI28" s="17"/>
      <c r="AJ28" s="17"/>
      <c r="AK28" s="17"/>
      <c r="AL28" s="17">
        <v>6.4</v>
      </c>
      <c r="AM28" s="17">
        <v>233.9</v>
      </c>
      <c r="AN28" s="17">
        <v>78.099999999999994</v>
      </c>
      <c r="AO28" s="17">
        <v>143.5</v>
      </c>
      <c r="AP28" s="17">
        <v>41.5</v>
      </c>
      <c r="AQ28" s="17">
        <v>18.8</v>
      </c>
      <c r="AR28" s="17">
        <v>18.8</v>
      </c>
      <c r="AS28" s="17">
        <v>48.2</v>
      </c>
      <c r="AT28" s="17">
        <v>165.6</v>
      </c>
      <c r="AU28" s="17">
        <v>165.9</v>
      </c>
      <c r="AV28" s="17">
        <v>166.7</v>
      </c>
      <c r="AW28" s="17">
        <v>106.8</v>
      </c>
      <c r="AX28" s="17">
        <v>34.6</v>
      </c>
      <c r="AY28" s="17">
        <v>41.8</v>
      </c>
      <c r="AZ28" s="17">
        <v>3.6</v>
      </c>
      <c r="BA28" s="17">
        <v>17</v>
      </c>
      <c r="BB28" s="17">
        <v>81.5</v>
      </c>
      <c r="BC28" s="17"/>
      <c r="BD28" s="17"/>
      <c r="BE28" s="17">
        <v>14.3</v>
      </c>
      <c r="BF28" s="17">
        <v>0</v>
      </c>
      <c r="BG28" s="17"/>
      <c r="BH28" s="17">
        <v>44</v>
      </c>
      <c r="BI28" s="17"/>
      <c r="BJ28" s="17"/>
      <c r="BK28" s="17"/>
      <c r="BL28" s="17">
        <v>84.1</v>
      </c>
      <c r="BM28" s="17">
        <v>121.9</v>
      </c>
      <c r="BN28" s="17">
        <v>121.7</v>
      </c>
      <c r="BO28" s="17">
        <v>121.9</v>
      </c>
      <c r="BP28" s="17">
        <v>206.4</v>
      </c>
      <c r="BQ28" s="17">
        <v>0</v>
      </c>
      <c r="BR28" s="17"/>
      <c r="BS28" s="17"/>
      <c r="BT28" s="17"/>
      <c r="BU28" s="17"/>
      <c r="BV28" s="17">
        <v>0</v>
      </c>
      <c r="BW28" s="17">
        <v>0</v>
      </c>
      <c r="BX28" s="17"/>
      <c r="BY28" s="17">
        <v>3.1</v>
      </c>
      <c r="BZ28" s="17">
        <v>84.6</v>
      </c>
      <c r="CA28" s="17">
        <v>126.6</v>
      </c>
      <c r="CB28" s="17">
        <v>62.7</v>
      </c>
      <c r="CC28" s="17">
        <v>57.2</v>
      </c>
      <c r="CD28" s="17">
        <v>30.2</v>
      </c>
      <c r="CE28" s="17"/>
      <c r="CF28" s="17"/>
      <c r="CG28" s="17"/>
      <c r="CH28" s="17">
        <v>96.9</v>
      </c>
      <c r="CI28" s="17">
        <v>96.3</v>
      </c>
      <c r="CJ28" s="17">
        <v>117.7</v>
      </c>
      <c r="CK28" s="17"/>
      <c r="CL28" s="17"/>
      <c r="CM28" s="17"/>
      <c r="CN28" s="17"/>
      <c r="CO28" s="17"/>
      <c r="CP28" s="17">
        <v>0</v>
      </c>
      <c r="CQ28" s="17"/>
      <c r="CR28" s="17">
        <v>7.9</v>
      </c>
      <c r="CS28" s="17">
        <v>4.0999999999999996</v>
      </c>
      <c r="CT28" s="17">
        <v>15.9</v>
      </c>
      <c r="CU28" s="17">
        <v>0.7</v>
      </c>
      <c r="CV28" s="17">
        <v>36.6</v>
      </c>
      <c r="CW28" s="17">
        <v>68.8</v>
      </c>
      <c r="CX28" s="17">
        <v>10.8</v>
      </c>
      <c r="CY28" s="17">
        <v>0.2</v>
      </c>
      <c r="CZ28" s="17">
        <v>0</v>
      </c>
      <c r="DA28" s="17">
        <v>10</v>
      </c>
      <c r="DB28" s="17">
        <v>5.0999999999999996</v>
      </c>
      <c r="DC28" s="17">
        <v>169.9</v>
      </c>
      <c r="DD28" s="17">
        <v>85.8</v>
      </c>
      <c r="DE28" s="17">
        <v>1.5</v>
      </c>
      <c r="DF28" s="17">
        <v>0</v>
      </c>
      <c r="DG28" s="17">
        <v>2.6</v>
      </c>
      <c r="DH28" s="17">
        <v>0</v>
      </c>
      <c r="DI28" s="17">
        <v>17.100000000000001</v>
      </c>
      <c r="DJ28" s="17">
        <v>10.1</v>
      </c>
      <c r="DK28" s="17">
        <v>3.1</v>
      </c>
      <c r="DL28" s="17">
        <v>13.4</v>
      </c>
      <c r="DM28" s="17">
        <v>12.9</v>
      </c>
      <c r="DN28" s="17">
        <v>16.100000000000001</v>
      </c>
      <c r="DO28" s="17">
        <v>12.1</v>
      </c>
      <c r="DP28" s="17">
        <v>35.9</v>
      </c>
      <c r="DQ28" s="17">
        <v>16.2</v>
      </c>
      <c r="DR28" s="17">
        <v>3.5</v>
      </c>
      <c r="DS28" s="17">
        <v>4.5999999999999996</v>
      </c>
      <c r="DT28" s="17">
        <v>2</v>
      </c>
      <c r="DU28" s="17"/>
      <c r="DV28" s="17">
        <v>0.1</v>
      </c>
      <c r="DW28" s="17">
        <v>19.7</v>
      </c>
      <c r="DX28" s="17">
        <v>5.2</v>
      </c>
      <c r="DY28" s="17">
        <v>12.8</v>
      </c>
      <c r="DZ28" s="17">
        <v>18.100000000000001</v>
      </c>
      <c r="EA28" s="17">
        <v>16.100000000000001</v>
      </c>
      <c r="EB28" s="17">
        <v>17.600000000000001</v>
      </c>
      <c r="EC28" s="17">
        <v>30.5</v>
      </c>
      <c r="ED28" s="17">
        <v>35.4</v>
      </c>
      <c r="EE28" s="17">
        <v>39.5</v>
      </c>
      <c r="EF28" s="17">
        <v>3.2</v>
      </c>
      <c r="EG28" s="17">
        <v>3.3</v>
      </c>
      <c r="EH28" s="17">
        <v>40.200000000000003</v>
      </c>
      <c r="EI28" s="17">
        <v>11.9</v>
      </c>
      <c r="EJ28" s="17">
        <v>4.5999999999999996</v>
      </c>
      <c r="EK28" s="17">
        <v>7.3</v>
      </c>
      <c r="EL28" s="17">
        <v>11.5</v>
      </c>
      <c r="EM28" s="17">
        <v>12.5</v>
      </c>
      <c r="EN28" s="17">
        <v>13</v>
      </c>
      <c r="EO28" s="17">
        <v>10.9</v>
      </c>
      <c r="EP28" s="17">
        <v>214.4</v>
      </c>
      <c r="EQ28" s="17">
        <v>11.6</v>
      </c>
      <c r="ER28" s="17">
        <v>118.5</v>
      </c>
      <c r="ES28" s="17">
        <v>0.6</v>
      </c>
      <c r="ET28" s="17">
        <v>19.100000000000001</v>
      </c>
      <c r="EU28" s="17">
        <v>0</v>
      </c>
      <c r="EV28" s="17">
        <v>88.1</v>
      </c>
      <c r="EW28" s="17">
        <v>4.2</v>
      </c>
      <c r="EX28" s="17">
        <v>0</v>
      </c>
      <c r="EY28" s="17">
        <v>2.4</v>
      </c>
      <c r="EZ28" s="17">
        <v>1.2</v>
      </c>
      <c r="FA28" s="17">
        <v>11.9</v>
      </c>
      <c r="FB28" s="17">
        <v>10</v>
      </c>
      <c r="FC28" s="17">
        <v>20.2</v>
      </c>
      <c r="FD28" s="17">
        <v>20.2</v>
      </c>
      <c r="FE28" s="17">
        <v>8.6999999999999993</v>
      </c>
      <c r="FF28" s="17">
        <v>33.4</v>
      </c>
      <c r="FG28" s="17"/>
      <c r="FH28" s="17">
        <v>18.5</v>
      </c>
      <c r="FI28" s="17"/>
      <c r="FJ28" s="17"/>
      <c r="FK28" s="17">
        <v>11.9</v>
      </c>
      <c r="FL28" s="17">
        <v>13.8</v>
      </c>
      <c r="FM28" s="17">
        <v>7326</v>
      </c>
      <c r="FN28" s="15"/>
      <c r="FO28" s="17">
        <v>24.13008</v>
      </c>
      <c r="FP28" s="17">
        <v>5.4219999999999997</v>
      </c>
      <c r="FQ28" s="17">
        <v>11.69</v>
      </c>
      <c r="FR28" s="17">
        <v>11.2</v>
      </c>
      <c r="FS28" s="17">
        <v>25.830580000000001</v>
      </c>
      <c r="FT28" s="17">
        <v>18.949780000000001</v>
      </c>
      <c r="FU28" s="17">
        <v>11.3</v>
      </c>
      <c r="FV28" s="17">
        <v>16</v>
      </c>
      <c r="FW28" s="17">
        <v>124.52244</v>
      </c>
    </row>
    <row r="29" spans="1:179" ht="24" customHeight="1" x14ac:dyDescent="0.3">
      <c r="A29" s="16" t="s">
        <v>48</v>
      </c>
      <c r="B29" s="16" t="s">
        <v>770</v>
      </c>
      <c r="C29" s="17">
        <v>181.8</v>
      </c>
      <c r="D29" s="17">
        <v>654.29999999999995</v>
      </c>
      <c r="E29" s="17">
        <v>144.19999999999999</v>
      </c>
      <c r="F29" s="17"/>
      <c r="G29" s="17"/>
      <c r="H29" s="17">
        <v>62.5</v>
      </c>
      <c r="I29" s="17">
        <v>194.3</v>
      </c>
      <c r="J29" s="17"/>
      <c r="K29" s="17"/>
      <c r="L29" s="17">
        <v>127.8</v>
      </c>
      <c r="M29" s="17">
        <v>127.7</v>
      </c>
      <c r="N29" s="17">
        <v>127.3</v>
      </c>
      <c r="O29" s="17">
        <v>225.4</v>
      </c>
      <c r="P29" s="17">
        <v>204.9</v>
      </c>
      <c r="Q29" s="17">
        <v>106.3</v>
      </c>
      <c r="R29" s="17">
        <v>556</v>
      </c>
      <c r="S29" s="17">
        <v>10.3</v>
      </c>
      <c r="T29" s="17"/>
      <c r="U29" s="17">
        <v>12.5</v>
      </c>
      <c r="V29" s="17"/>
      <c r="W29" s="17">
        <v>82.7</v>
      </c>
      <c r="X29" s="17">
        <v>8</v>
      </c>
      <c r="Y29" s="17">
        <v>5.2</v>
      </c>
      <c r="Z29" s="17">
        <v>0</v>
      </c>
      <c r="AA29" s="17">
        <v>6.5</v>
      </c>
      <c r="AB29" s="17">
        <v>62.5</v>
      </c>
      <c r="AC29" s="17"/>
      <c r="AD29" s="17"/>
      <c r="AE29" s="17"/>
      <c r="AF29" s="17"/>
      <c r="AG29" s="17">
        <v>110</v>
      </c>
      <c r="AH29" s="17">
        <v>178.8</v>
      </c>
      <c r="AI29" s="17"/>
      <c r="AJ29" s="17"/>
      <c r="AK29" s="17"/>
      <c r="AL29" s="17">
        <v>6.4</v>
      </c>
      <c r="AM29" s="17">
        <v>234.6</v>
      </c>
      <c r="AN29" s="17">
        <v>76.2</v>
      </c>
      <c r="AO29" s="17">
        <v>144.4</v>
      </c>
      <c r="AP29" s="17">
        <v>42</v>
      </c>
      <c r="AQ29" s="17">
        <v>18.8</v>
      </c>
      <c r="AR29" s="17">
        <v>18.8</v>
      </c>
      <c r="AS29" s="17">
        <v>49.7</v>
      </c>
      <c r="AT29" s="17">
        <v>182.7</v>
      </c>
      <c r="AU29" s="17">
        <v>182.2</v>
      </c>
      <c r="AV29" s="17">
        <v>185.6</v>
      </c>
      <c r="AW29" s="17">
        <v>107.6</v>
      </c>
      <c r="AX29" s="17">
        <v>33.700000000000003</v>
      </c>
      <c r="AY29" s="17">
        <v>42.7</v>
      </c>
      <c r="AZ29" s="17">
        <v>3.6</v>
      </c>
      <c r="BA29" s="17">
        <v>17.3</v>
      </c>
      <c r="BB29" s="17">
        <v>59.9</v>
      </c>
      <c r="BC29" s="17"/>
      <c r="BD29" s="17"/>
      <c r="BE29" s="17">
        <v>14.7</v>
      </c>
      <c r="BF29" s="17">
        <v>0</v>
      </c>
      <c r="BG29" s="17"/>
      <c r="BH29" s="17">
        <v>44.9</v>
      </c>
      <c r="BI29" s="17"/>
      <c r="BJ29" s="17"/>
      <c r="BK29" s="17"/>
      <c r="BL29" s="17">
        <v>84.5</v>
      </c>
      <c r="BM29" s="17">
        <v>99.4</v>
      </c>
      <c r="BN29" s="17">
        <v>99.2</v>
      </c>
      <c r="BO29" s="17">
        <v>101.7</v>
      </c>
      <c r="BP29" s="17">
        <v>192.1</v>
      </c>
      <c r="BQ29" s="17">
        <v>0</v>
      </c>
      <c r="BR29" s="17"/>
      <c r="BS29" s="17"/>
      <c r="BT29" s="17"/>
      <c r="BU29" s="17"/>
      <c r="BV29" s="17">
        <v>0</v>
      </c>
      <c r="BW29" s="17">
        <v>0</v>
      </c>
      <c r="BX29" s="17"/>
      <c r="BY29" s="17">
        <v>3.1</v>
      </c>
      <c r="BZ29" s="17">
        <v>77.599999999999994</v>
      </c>
      <c r="CA29" s="17">
        <v>116.8</v>
      </c>
      <c r="CB29" s="17">
        <v>63.5</v>
      </c>
      <c r="CC29" s="17">
        <v>55.1</v>
      </c>
      <c r="CD29" s="17">
        <v>30.7</v>
      </c>
      <c r="CE29" s="17"/>
      <c r="CF29" s="17"/>
      <c r="CG29" s="17"/>
      <c r="CH29" s="17">
        <v>96.8</v>
      </c>
      <c r="CI29" s="17">
        <v>95.9</v>
      </c>
      <c r="CJ29" s="17">
        <v>117.4</v>
      </c>
      <c r="CK29" s="17"/>
      <c r="CL29" s="17"/>
      <c r="CM29" s="17"/>
      <c r="CN29" s="17"/>
      <c r="CO29" s="17"/>
      <c r="CP29" s="17">
        <v>0</v>
      </c>
      <c r="CQ29" s="17"/>
      <c r="CR29" s="17">
        <v>7.8</v>
      </c>
      <c r="CS29" s="17">
        <v>4</v>
      </c>
      <c r="CT29" s="17">
        <v>16.100000000000001</v>
      </c>
      <c r="CU29" s="17">
        <v>0.9</v>
      </c>
      <c r="CV29" s="17">
        <v>37</v>
      </c>
      <c r="CW29" s="17">
        <v>68.599999999999994</v>
      </c>
      <c r="CX29" s="17">
        <v>11.1</v>
      </c>
      <c r="CY29" s="17">
        <v>0.3</v>
      </c>
      <c r="CZ29" s="17">
        <v>0</v>
      </c>
      <c r="DA29" s="17">
        <v>9.9</v>
      </c>
      <c r="DB29" s="17">
        <v>5</v>
      </c>
      <c r="DC29" s="17">
        <v>171.9</v>
      </c>
      <c r="DD29" s="17">
        <v>87.5</v>
      </c>
      <c r="DE29" s="17">
        <v>1.5</v>
      </c>
      <c r="DF29" s="17">
        <v>0</v>
      </c>
      <c r="DG29" s="17">
        <v>2.5</v>
      </c>
      <c r="DH29" s="17">
        <v>0</v>
      </c>
      <c r="DI29" s="17">
        <v>16.7</v>
      </c>
      <c r="DJ29" s="17">
        <v>10.1</v>
      </c>
      <c r="DK29" s="17">
        <v>3.1</v>
      </c>
      <c r="DL29" s="17">
        <v>13.4</v>
      </c>
      <c r="DM29" s="17">
        <v>12.8</v>
      </c>
      <c r="DN29" s="17">
        <v>16.100000000000001</v>
      </c>
      <c r="DO29" s="17">
        <v>10.8</v>
      </c>
      <c r="DP29" s="17">
        <v>34.299999999999997</v>
      </c>
      <c r="DQ29" s="17">
        <v>16.100000000000001</v>
      </c>
      <c r="DR29" s="17">
        <v>3.5</v>
      </c>
      <c r="DS29" s="17">
        <v>4.7</v>
      </c>
      <c r="DT29" s="17">
        <v>2</v>
      </c>
      <c r="DU29" s="17"/>
      <c r="DV29" s="17">
        <v>0.1</v>
      </c>
      <c r="DW29" s="17">
        <v>19.7</v>
      </c>
      <c r="DX29" s="17">
        <v>5</v>
      </c>
      <c r="DY29" s="17">
        <v>13</v>
      </c>
      <c r="DZ29" s="17">
        <v>18.2</v>
      </c>
      <c r="EA29" s="17">
        <v>12.4</v>
      </c>
      <c r="EB29" s="17">
        <v>26.3</v>
      </c>
      <c r="EC29" s="17">
        <v>30.3</v>
      </c>
      <c r="ED29" s="17">
        <v>41</v>
      </c>
      <c r="EE29" s="17">
        <v>37.5</v>
      </c>
      <c r="EF29" s="17">
        <v>7.2</v>
      </c>
      <c r="EG29" s="17">
        <v>5.4</v>
      </c>
      <c r="EH29" s="17">
        <v>40.700000000000003</v>
      </c>
      <c r="EI29" s="17">
        <v>11.9</v>
      </c>
      <c r="EJ29" s="17">
        <v>4.5999999999999996</v>
      </c>
      <c r="EK29" s="17">
        <v>7.2</v>
      </c>
      <c r="EL29" s="17">
        <v>11.5</v>
      </c>
      <c r="EM29" s="17">
        <v>12.5</v>
      </c>
      <c r="EN29" s="17">
        <v>13</v>
      </c>
      <c r="EO29" s="17">
        <v>13</v>
      </c>
      <c r="EP29" s="17">
        <v>216.5</v>
      </c>
      <c r="EQ29" s="17">
        <v>13.2</v>
      </c>
      <c r="ER29" s="17">
        <v>118.7</v>
      </c>
      <c r="ES29" s="17">
        <v>0.6</v>
      </c>
      <c r="ET29" s="17">
        <v>28.8</v>
      </c>
      <c r="EU29" s="17">
        <v>0</v>
      </c>
      <c r="EV29" s="17">
        <v>88.5</v>
      </c>
      <c r="EW29" s="17">
        <v>4.2</v>
      </c>
      <c r="EX29" s="17">
        <v>0</v>
      </c>
      <c r="EY29" s="17">
        <v>2.4</v>
      </c>
      <c r="EZ29" s="17">
        <v>1.2</v>
      </c>
      <c r="FA29" s="17">
        <v>12.9</v>
      </c>
      <c r="FB29" s="17">
        <v>10</v>
      </c>
      <c r="FC29" s="17">
        <v>20</v>
      </c>
      <c r="FD29" s="17">
        <v>20</v>
      </c>
      <c r="FE29" s="17">
        <v>9.1999999999999993</v>
      </c>
      <c r="FF29" s="17">
        <v>33.4</v>
      </c>
      <c r="FG29" s="17"/>
      <c r="FH29" s="17">
        <v>18.5</v>
      </c>
      <c r="FI29" s="17"/>
      <c r="FJ29" s="17"/>
      <c r="FK29" s="17">
        <v>11.9</v>
      </c>
      <c r="FL29" s="17">
        <v>13</v>
      </c>
      <c r="FM29" s="17">
        <v>7409.8</v>
      </c>
      <c r="FN29" s="15"/>
      <c r="FO29" s="17">
        <v>24.126740000000002</v>
      </c>
      <c r="FP29" s="17">
        <v>5.415</v>
      </c>
      <c r="FQ29" s="17">
        <v>11.686</v>
      </c>
      <c r="FR29" s="17">
        <v>11.2</v>
      </c>
      <c r="FS29" s="17">
        <v>25.66403</v>
      </c>
      <c r="FT29" s="17">
        <v>18.949459999999998</v>
      </c>
      <c r="FU29" s="17">
        <v>11.1</v>
      </c>
      <c r="FV29" s="17">
        <v>16.100000000000001</v>
      </c>
      <c r="FW29" s="17">
        <v>124.24123</v>
      </c>
    </row>
    <row r="30" spans="1:179" ht="24" customHeight="1" x14ac:dyDescent="0.3">
      <c r="A30" s="16" t="s">
        <v>48</v>
      </c>
      <c r="B30" s="16" t="s">
        <v>771</v>
      </c>
      <c r="C30" s="17">
        <v>178.1</v>
      </c>
      <c r="D30" s="17">
        <v>651.9</v>
      </c>
      <c r="E30" s="17">
        <v>143.69999999999999</v>
      </c>
      <c r="F30" s="17"/>
      <c r="G30" s="17"/>
      <c r="H30" s="17">
        <v>62.2</v>
      </c>
      <c r="I30" s="17">
        <v>189.5</v>
      </c>
      <c r="J30" s="17"/>
      <c r="K30" s="17"/>
      <c r="L30" s="17">
        <v>127.7</v>
      </c>
      <c r="M30" s="17">
        <v>128</v>
      </c>
      <c r="N30" s="17">
        <v>128</v>
      </c>
      <c r="O30" s="17">
        <v>226.1</v>
      </c>
      <c r="P30" s="17">
        <v>202.3</v>
      </c>
      <c r="Q30" s="17">
        <v>106.2</v>
      </c>
      <c r="R30" s="17">
        <v>566.29999999999995</v>
      </c>
      <c r="S30" s="17">
        <v>10.199999999999999</v>
      </c>
      <c r="T30" s="17"/>
      <c r="U30" s="17">
        <v>12.8</v>
      </c>
      <c r="V30" s="17"/>
      <c r="W30" s="17">
        <v>80.8</v>
      </c>
      <c r="X30" s="17">
        <v>7.8</v>
      </c>
      <c r="Y30" s="17">
        <v>5.0999999999999996</v>
      </c>
      <c r="Z30" s="17">
        <v>0</v>
      </c>
      <c r="AA30" s="17">
        <v>6.6</v>
      </c>
      <c r="AB30" s="17">
        <v>62.6</v>
      </c>
      <c r="AC30" s="17"/>
      <c r="AD30" s="17"/>
      <c r="AE30" s="17"/>
      <c r="AF30" s="17"/>
      <c r="AG30" s="17">
        <v>109.6</v>
      </c>
      <c r="AH30" s="17">
        <v>182.4</v>
      </c>
      <c r="AI30" s="17"/>
      <c r="AJ30" s="17"/>
      <c r="AK30" s="17"/>
      <c r="AL30" s="17">
        <v>6.4</v>
      </c>
      <c r="AM30" s="17">
        <v>233.8</v>
      </c>
      <c r="AN30" s="17">
        <v>76.599999999999994</v>
      </c>
      <c r="AO30" s="17">
        <v>142.5</v>
      </c>
      <c r="AP30" s="17">
        <v>41.6</v>
      </c>
      <c r="AQ30" s="17">
        <v>18.8</v>
      </c>
      <c r="AR30" s="17">
        <v>18.8</v>
      </c>
      <c r="AS30" s="17">
        <v>47.9</v>
      </c>
      <c r="AT30" s="17">
        <v>176.4</v>
      </c>
      <c r="AU30" s="17">
        <v>176.8</v>
      </c>
      <c r="AV30" s="17">
        <v>184</v>
      </c>
      <c r="AW30" s="17">
        <v>106.4</v>
      </c>
      <c r="AX30" s="17">
        <v>34.200000000000003</v>
      </c>
      <c r="AY30" s="17">
        <v>41.7</v>
      </c>
      <c r="AZ30" s="17">
        <v>3.6</v>
      </c>
      <c r="BA30" s="17">
        <v>17.100000000000001</v>
      </c>
      <c r="BB30" s="17">
        <v>62</v>
      </c>
      <c r="BC30" s="17"/>
      <c r="BD30" s="17"/>
      <c r="BE30" s="17">
        <v>14.1</v>
      </c>
      <c r="BF30" s="17">
        <v>0</v>
      </c>
      <c r="BG30" s="17"/>
      <c r="BH30" s="17">
        <v>44.9</v>
      </c>
      <c r="BI30" s="17"/>
      <c r="BJ30" s="17"/>
      <c r="BK30" s="17"/>
      <c r="BL30" s="17">
        <v>84.1</v>
      </c>
      <c r="BM30" s="17">
        <v>143.5</v>
      </c>
      <c r="BN30" s="17">
        <v>143.4</v>
      </c>
      <c r="BO30" s="17">
        <v>143.69999999999999</v>
      </c>
      <c r="BP30" s="17">
        <v>220.8</v>
      </c>
      <c r="BQ30" s="17">
        <v>0</v>
      </c>
      <c r="BR30" s="17"/>
      <c r="BS30" s="17"/>
      <c r="BT30" s="17"/>
      <c r="BU30" s="17"/>
      <c r="BV30" s="17">
        <v>0</v>
      </c>
      <c r="BW30" s="17">
        <v>0</v>
      </c>
      <c r="BX30" s="17"/>
      <c r="BY30" s="17">
        <v>3.1</v>
      </c>
      <c r="BZ30" s="17">
        <v>76.900000000000006</v>
      </c>
      <c r="CA30" s="17">
        <v>117.1</v>
      </c>
      <c r="CB30" s="17">
        <v>62.6</v>
      </c>
      <c r="CC30" s="17">
        <v>54.9</v>
      </c>
      <c r="CD30" s="17">
        <v>30.2</v>
      </c>
      <c r="CE30" s="17"/>
      <c r="CF30" s="17"/>
      <c r="CG30" s="17"/>
      <c r="CH30" s="17">
        <v>96.2</v>
      </c>
      <c r="CI30" s="17">
        <v>95.8</v>
      </c>
      <c r="CJ30" s="17">
        <v>117.1</v>
      </c>
      <c r="CK30" s="17"/>
      <c r="CL30" s="17"/>
      <c r="CM30" s="17"/>
      <c r="CN30" s="17"/>
      <c r="CO30" s="17"/>
      <c r="CP30" s="17">
        <v>0</v>
      </c>
      <c r="CQ30" s="17"/>
      <c r="CR30" s="17">
        <v>7.8</v>
      </c>
      <c r="CS30" s="17">
        <v>4</v>
      </c>
      <c r="CT30" s="17">
        <v>15.7</v>
      </c>
      <c r="CU30" s="17">
        <v>0.7</v>
      </c>
      <c r="CV30" s="17">
        <v>38.4</v>
      </c>
      <c r="CW30" s="17">
        <v>68.400000000000006</v>
      </c>
      <c r="CX30" s="17">
        <v>12.7</v>
      </c>
      <c r="CY30" s="17">
        <v>0.3</v>
      </c>
      <c r="CZ30" s="17">
        <v>0</v>
      </c>
      <c r="DA30" s="17">
        <v>9.9</v>
      </c>
      <c r="DB30" s="17">
        <v>5</v>
      </c>
      <c r="DC30" s="17">
        <v>172.8</v>
      </c>
      <c r="DD30" s="17">
        <v>88.3</v>
      </c>
      <c r="DE30" s="17">
        <v>1.5</v>
      </c>
      <c r="DF30" s="17">
        <v>0</v>
      </c>
      <c r="DG30" s="17">
        <v>2.6</v>
      </c>
      <c r="DH30" s="17">
        <v>0</v>
      </c>
      <c r="DI30" s="17">
        <v>16.899999999999999</v>
      </c>
      <c r="DJ30" s="17">
        <v>10</v>
      </c>
      <c r="DK30" s="17">
        <v>3.1</v>
      </c>
      <c r="DL30" s="17">
        <v>13.4</v>
      </c>
      <c r="DM30" s="17">
        <v>12.7</v>
      </c>
      <c r="DN30" s="17">
        <v>16.100000000000001</v>
      </c>
      <c r="DO30" s="17">
        <v>12.1</v>
      </c>
      <c r="DP30" s="17">
        <v>41.9</v>
      </c>
      <c r="DQ30" s="17">
        <v>15.9</v>
      </c>
      <c r="DR30" s="17">
        <v>3.5</v>
      </c>
      <c r="DS30" s="17">
        <v>5.2</v>
      </c>
      <c r="DT30" s="17">
        <v>1.9</v>
      </c>
      <c r="DU30" s="17"/>
      <c r="DV30" s="17">
        <v>0.1</v>
      </c>
      <c r="DW30" s="17">
        <v>19.7</v>
      </c>
      <c r="DX30" s="17">
        <v>5</v>
      </c>
      <c r="DY30" s="17">
        <v>12.6</v>
      </c>
      <c r="DZ30" s="17">
        <v>18</v>
      </c>
      <c r="EA30" s="17">
        <v>12.8</v>
      </c>
      <c r="EB30" s="17">
        <v>37.4</v>
      </c>
      <c r="EC30" s="17">
        <v>30.3</v>
      </c>
      <c r="ED30" s="17">
        <v>26.8</v>
      </c>
      <c r="EE30" s="17">
        <v>29.2</v>
      </c>
      <c r="EF30" s="17">
        <v>3.7</v>
      </c>
      <c r="EG30" s="17">
        <v>2.2000000000000002</v>
      </c>
      <c r="EH30" s="17">
        <v>41</v>
      </c>
      <c r="EI30" s="17">
        <v>11.9</v>
      </c>
      <c r="EJ30" s="17">
        <v>4.5999999999999996</v>
      </c>
      <c r="EK30" s="17">
        <v>7.2</v>
      </c>
      <c r="EL30" s="17">
        <v>11.5</v>
      </c>
      <c r="EM30" s="17">
        <v>12.5</v>
      </c>
      <c r="EN30" s="17">
        <v>13</v>
      </c>
      <c r="EO30" s="17">
        <v>13.4</v>
      </c>
      <c r="EP30" s="17">
        <v>218.9</v>
      </c>
      <c r="EQ30" s="17">
        <v>14.7</v>
      </c>
      <c r="ER30" s="17">
        <v>117.9</v>
      </c>
      <c r="ES30" s="17">
        <v>0.6</v>
      </c>
      <c r="ET30" s="17">
        <v>27.2</v>
      </c>
      <c r="EU30" s="17">
        <v>0</v>
      </c>
      <c r="EV30" s="17">
        <v>88.2</v>
      </c>
      <c r="EW30" s="17">
        <v>4.2</v>
      </c>
      <c r="EX30" s="17">
        <v>0</v>
      </c>
      <c r="EY30" s="17">
        <v>2.4</v>
      </c>
      <c r="EZ30" s="17">
        <v>1.2</v>
      </c>
      <c r="FA30" s="17">
        <v>14.3</v>
      </c>
      <c r="FB30" s="17">
        <v>10</v>
      </c>
      <c r="FC30" s="17">
        <v>20.2</v>
      </c>
      <c r="FD30" s="17">
        <v>20.2</v>
      </c>
      <c r="FE30" s="17">
        <v>10.5</v>
      </c>
      <c r="FF30" s="17">
        <v>33.200000000000003</v>
      </c>
      <c r="FG30" s="17"/>
      <c r="FH30" s="17">
        <v>18.5</v>
      </c>
      <c r="FI30" s="17"/>
      <c r="FJ30" s="17"/>
      <c r="FK30" s="17">
        <v>11.9</v>
      </c>
      <c r="FL30" s="17">
        <v>13</v>
      </c>
      <c r="FM30" s="17">
        <v>7545.7</v>
      </c>
      <c r="FN30" s="15"/>
      <c r="FO30" s="17">
        <v>24.125109999999999</v>
      </c>
      <c r="FP30" s="17">
        <v>5.35</v>
      </c>
      <c r="FQ30" s="17">
        <v>11.532</v>
      </c>
      <c r="FR30" s="17">
        <v>11.2</v>
      </c>
      <c r="FS30" s="17">
        <v>25.35679</v>
      </c>
      <c r="FT30" s="17">
        <v>18.949190000000002</v>
      </c>
      <c r="FU30" s="17">
        <v>11.2</v>
      </c>
      <c r="FV30" s="17">
        <v>16.100000000000001</v>
      </c>
      <c r="FW30" s="17">
        <v>123.81309</v>
      </c>
    </row>
    <row r="31" spans="1:179" ht="24" customHeight="1" x14ac:dyDescent="0.3">
      <c r="A31" s="16" t="s">
        <v>48</v>
      </c>
      <c r="B31" s="16" t="s">
        <v>772</v>
      </c>
      <c r="C31" s="17">
        <v>179.7</v>
      </c>
      <c r="D31" s="17">
        <v>654.9</v>
      </c>
      <c r="E31" s="17">
        <v>144.19999999999999</v>
      </c>
      <c r="F31" s="17"/>
      <c r="G31" s="17"/>
      <c r="H31" s="17">
        <v>62.1</v>
      </c>
      <c r="I31" s="17">
        <v>186.2</v>
      </c>
      <c r="J31" s="17"/>
      <c r="K31" s="17"/>
      <c r="L31" s="17">
        <v>85.3</v>
      </c>
      <c r="M31" s="17">
        <v>130.6</v>
      </c>
      <c r="N31" s="17">
        <v>130</v>
      </c>
      <c r="O31" s="17">
        <v>156.1</v>
      </c>
      <c r="P31" s="17">
        <v>203.6</v>
      </c>
      <c r="Q31" s="17">
        <v>106.5</v>
      </c>
      <c r="R31" s="17">
        <v>565</v>
      </c>
      <c r="S31" s="17">
        <v>10.199999999999999</v>
      </c>
      <c r="T31" s="17"/>
      <c r="U31" s="17">
        <v>13.2</v>
      </c>
      <c r="V31" s="17"/>
      <c r="W31" s="17">
        <v>81.099999999999994</v>
      </c>
      <c r="X31" s="17">
        <v>7.9</v>
      </c>
      <c r="Y31" s="17">
        <v>5.3</v>
      </c>
      <c r="Z31" s="17">
        <v>0</v>
      </c>
      <c r="AA31" s="17">
        <v>6.5</v>
      </c>
      <c r="AB31" s="17">
        <v>62.9</v>
      </c>
      <c r="AC31" s="17"/>
      <c r="AD31" s="17"/>
      <c r="AE31" s="17"/>
      <c r="AF31" s="17"/>
      <c r="AG31" s="17">
        <v>109.6</v>
      </c>
      <c r="AH31" s="17">
        <v>184.8</v>
      </c>
      <c r="AI31" s="17"/>
      <c r="AJ31" s="17"/>
      <c r="AK31" s="17"/>
      <c r="AL31" s="17">
        <v>6.4</v>
      </c>
      <c r="AM31" s="17">
        <v>234.1</v>
      </c>
      <c r="AN31" s="17">
        <v>76</v>
      </c>
      <c r="AO31" s="17">
        <v>143.69999999999999</v>
      </c>
      <c r="AP31" s="17">
        <v>41.6</v>
      </c>
      <c r="AQ31" s="17">
        <v>18.600000000000001</v>
      </c>
      <c r="AR31" s="17">
        <v>18.8</v>
      </c>
      <c r="AS31" s="17">
        <v>48.9</v>
      </c>
      <c r="AT31" s="17">
        <v>176.9</v>
      </c>
      <c r="AU31" s="17">
        <v>178</v>
      </c>
      <c r="AV31" s="17">
        <v>183.9</v>
      </c>
      <c r="AW31" s="17">
        <v>107.3</v>
      </c>
      <c r="AX31" s="17">
        <v>34.1</v>
      </c>
      <c r="AY31" s="17">
        <v>41.7</v>
      </c>
      <c r="AZ31" s="17">
        <v>3.6</v>
      </c>
      <c r="BA31" s="17">
        <v>16.899999999999999</v>
      </c>
      <c r="BB31" s="17">
        <v>95.1</v>
      </c>
      <c r="BC31" s="17"/>
      <c r="BD31" s="17"/>
      <c r="BE31" s="17">
        <v>14.4</v>
      </c>
      <c r="BF31" s="17">
        <v>0</v>
      </c>
      <c r="BG31" s="17"/>
      <c r="BH31" s="17">
        <v>44.9</v>
      </c>
      <c r="BI31" s="17"/>
      <c r="BJ31" s="17"/>
      <c r="BK31" s="17"/>
      <c r="BL31" s="17">
        <v>84.2</v>
      </c>
      <c r="BM31" s="17">
        <v>168.6</v>
      </c>
      <c r="BN31" s="17">
        <v>165.9</v>
      </c>
      <c r="BO31" s="17">
        <v>172.1</v>
      </c>
      <c r="BP31" s="17">
        <v>247.2</v>
      </c>
      <c r="BQ31" s="17">
        <v>0</v>
      </c>
      <c r="BR31" s="17"/>
      <c r="BS31" s="17"/>
      <c r="BT31" s="17"/>
      <c r="BU31" s="17"/>
      <c r="BV31" s="17">
        <v>0</v>
      </c>
      <c r="BW31" s="17">
        <v>0</v>
      </c>
      <c r="BX31" s="17"/>
      <c r="BY31" s="17">
        <v>3.1</v>
      </c>
      <c r="BZ31" s="17">
        <v>84</v>
      </c>
      <c r="CA31" s="17">
        <v>119.6</v>
      </c>
      <c r="CB31" s="17">
        <v>62.9</v>
      </c>
      <c r="CC31" s="17">
        <v>54.1</v>
      </c>
      <c r="CD31" s="17">
        <v>30.3</v>
      </c>
      <c r="CE31" s="17"/>
      <c r="CF31" s="17"/>
      <c r="CG31" s="17"/>
      <c r="CH31" s="17">
        <v>140.69999999999999</v>
      </c>
      <c r="CI31" s="17">
        <v>142.9</v>
      </c>
      <c r="CJ31" s="17">
        <v>147.80000000000001</v>
      </c>
      <c r="CK31" s="17"/>
      <c r="CL31" s="17"/>
      <c r="CM31" s="17"/>
      <c r="CN31" s="17"/>
      <c r="CO31" s="17"/>
      <c r="CP31" s="17">
        <v>0</v>
      </c>
      <c r="CQ31" s="17"/>
      <c r="CR31" s="17">
        <v>7.9</v>
      </c>
      <c r="CS31" s="17">
        <v>4</v>
      </c>
      <c r="CT31" s="17">
        <v>15.7</v>
      </c>
      <c r="CU31" s="17">
        <v>1.2</v>
      </c>
      <c r="CV31" s="17">
        <v>38.299999999999997</v>
      </c>
      <c r="CW31" s="17">
        <v>69.900000000000006</v>
      </c>
      <c r="CX31" s="17">
        <v>12.5</v>
      </c>
      <c r="CY31" s="17">
        <v>0.4</v>
      </c>
      <c r="CZ31" s="17">
        <v>0</v>
      </c>
      <c r="DA31" s="17">
        <v>9.9</v>
      </c>
      <c r="DB31" s="17">
        <v>4.8</v>
      </c>
      <c r="DC31" s="17">
        <v>173</v>
      </c>
      <c r="DD31" s="17">
        <v>88.3</v>
      </c>
      <c r="DE31" s="17">
        <v>1.5</v>
      </c>
      <c r="DF31" s="17">
        <v>0</v>
      </c>
      <c r="DG31" s="17">
        <v>2.6</v>
      </c>
      <c r="DH31" s="17">
        <v>0</v>
      </c>
      <c r="DI31" s="17">
        <v>16.899999999999999</v>
      </c>
      <c r="DJ31" s="17">
        <v>10.1</v>
      </c>
      <c r="DK31" s="17">
        <v>3.1</v>
      </c>
      <c r="DL31" s="17">
        <v>13.4</v>
      </c>
      <c r="DM31" s="17">
        <v>12.7</v>
      </c>
      <c r="DN31" s="17">
        <v>16.399999999999999</v>
      </c>
      <c r="DO31" s="17">
        <v>9.6</v>
      </c>
      <c r="DP31" s="17">
        <v>36.4</v>
      </c>
      <c r="DQ31" s="17">
        <v>15.7</v>
      </c>
      <c r="DR31" s="17">
        <v>3.5</v>
      </c>
      <c r="DS31" s="17">
        <v>5.2</v>
      </c>
      <c r="DT31" s="17">
        <v>1.9</v>
      </c>
      <c r="DU31" s="17"/>
      <c r="DV31" s="17">
        <v>0.1</v>
      </c>
      <c r="DW31" s="17">
        <v>19.7</v>
      </c>
      <c r="DX31" s="17">
        <v>5.0999999999999996</v>
      </c>
      <c r="DY31" s="17">
        <v>12.8</v>
      </c>
      <c r="DZ31" s="17">
        <v>18.2</v>
      </c>
      <c r="EA31" s="17">
        <v>11.9</v>
      </c>
      <c r="EB31" s="17">
        <v>41.4</v>
      </c>
      <c r="EC31" s="17">
        <v>30</v>
      </c>
      <c r="ED31" s="17">
        <v>28.7</v>
      </c>
      <c r="EE31" s="17">
        <v>28.6</v>
      </c>
      <c r="EF31" s="17">
        <v>3.8</v>
      </c>
      <c r="EG31" s="17">
        <v>2.4</v>
      </c>
      <c r="EH31" s="17">
        <v>41</v>
      </c>
      <c r="EI31" s="17">
        <v>11.8</v>
      </c>
      <c r="EJ31" s="17">
        <v>4.5999999999999996</v>
      </c>
      <c r="EK31" s="17">
        <v>7.2</v>
      </c>
      <c r="EL31" s="17">
        <v>11.2</v>
      </c>
      <c r="EM31" s="17">
        <v>12.5</v>
      </c>
      <c r="EN31" s="17">
        <v>13</v>
      </c>
      <c r="EO31" s="17">
        <v>14.9</v>
      </c>
      <c r="EP31" s="17">
        <v>218.2</v>
      </c>
      <c r="EQ31" s="17">
        <v>15.8</v>
      </c>
      <c r="ER31" s="17">
        <v>117.7</v>
      </c>
      <c r="ES31" s="17">
        <v>0.6</v>
      </c>
      <c r="ET31" s="17">
        <v>21</v>
      </c>
      <c r="EU31" s="17">
        <v>0</v>
      </c>
      <c r="EV31" s="17">
        <v>88.3</v>
      </c>
      <c r="EW31" s="17">
        <v>4.2</v>
      </c>
      <c r="EX31" s="17">
        <v>0</v>
      </c>
      <c r="EY31" s="17">
        <v>2.4</v>
      </c>
      <c r="EZ31" s="17">
        <v>1.1000000000000001</v>
      </c>
      <c r="FA31" s="17">
        <v>15.3</v>
      </c>
      <c r="FB31" s="17">
        <v>10</v>
      </c>
      <c r="FC31" s="17">
        <v>20.100000000000001</v>
      </c>
      <c r="FD31" s="17">
        <v>20</v>
      </c>
      <c r="FE31" s="17">
        <v>10.5</v>
      </c>
      <c r="FF31" s="17">
        <v>33.4</v>
      </c>
      <c r="FG31" s="17"/>
      <c r="FH31" s="17">
        <v>18.600000000000001</v>
      </c>
      <c r="FI31" s="17"/>
      <c r="FJ31" s="17"/>
      <c r="FK31" s="17">
        <v>11.9</v>
      </c>
      <c r="FL31" s="17">
        <v>10.5</v>
      </c>
      <c r="FM31" s="17">
        <v>7707.4</v>
      </c>
      <c r="FN31" s="15"/>
      <c r="FO31" s="17">
        <v>24.121649999999999</v>
      </c>
      <c r="FP31" s="17">
        <v>5.36</v>
      </c>
      <c r="FQ31" s="17">
        <v>11.465999999999999</v>
      </c>
      <c r="FR31" s="17">
        <v>11.3</v>
      </c>
      <c r="FS31" s="17">
        <v>25.204799999999999</v>
      </c>
      <c r="FT31" s="17">
        <v>18.948930000000001</v>
      </c>
      <c r="FU31" s="17">
        <v>11</v>
      </c>
      <c r="FV31" s="17">
        <v>16</v>
      </c>
      <c r="FW31" s="17">
        <v>123.40138</v>
      </c>
    </row>
    <row r="32" spans="1:179" ht="24" customHeight="1" x14ac:dyDescent="0.3">
      <c r="A32" s="16" t="s">
        <v>48</v>
      </c>
      <c r="B32" s="16" t="s">
        <v>773</v>
      </c>
      <c r="C32" s="17">
        <v>202.5</v>
      </c>
      <c r="D32" s="17">
        <v>648.1</v>
      </c>
      <c r="E32" s="17">
        <v>143</v>
      </c>
      <c r="F32" s="17"/>
      <c r="G32" s="17"/>
      <c r="H32" s="17">
        <v>62</v>
      </c>
      <c r="I32" s="17">
        <v>184.5</v>
      </c>
      <c r="J32" s="17"/>
      <c r="K32" s="17"/>
      <c r="L32" s="17">
        <v>0</v>
      </c>
      <c r="M32" s="17">
        <v>196</v>
      </c>
      <c r="N32" s="17">
        <v>195.1</v>
      </c>
      <c r="O32" s="17">
        <v>179.4</v>
      </c>
      <c r="P32" s="17">
        <v>202.5</v>
      </c>
      <c r="Q32" s="17">
        <v>106.2</v>
      </c>
      <c r="R32" s="17">
        <v>555.5</v>
      </c>
      <c r="S32" s="17">
        <v>10.199999999999999</v>
      </c>
      <c r="T32" s="17"/>
      <c r="U32" s="17">
        <v>12.7</v>
      </c>
      <c r="V32" s="17"/>
      <c r="W32" s="17">
        <v>81.2</v>
      </c>
      <c r="X32" s="17">
        <v>7.4</v>
      </c>
      <c r="Y32" s="17">
        <v>5.0999999999999996</v>
      </c>
      <c r="Z32" s="17">
        <v>0</v>
      </c>
      <c r="AA32" s="17">
        <v>6.5</v>
      </c>
      <c r="AB32" s="17">
        <v>62.1</v>
      </c>
      <c r="AC32" s="17"/>
      <c r="AD32" s="17"/>
      <c r="AE32" s="17"/>
      <c r="AF32" s="17"/>
      <c r="AG32" s="17">
        <v>96.1</v>
      </c>
      <c r="AH32" s="17">
        <v>190.6</v>
      </c>
      <c r="AI32" s="17"/>
      <c r="AJ32" s="17"/>
      <c r="AK32" s="17"/>
      <c r="AL32" s="17">
        <v>6.4</v>
      </c>
      <c r="AM32" s="17">
        <v>233.6</v>
      </c>
      <c r="AN32" s="17">
        <v>76</v>
      </c>
      <c r="AO32" s="17">
        <v>143.6</v>
      </c>
      <c r="AP32" s="17">
        <v>40.700000000000003</v>
      </c>
      <c r="AQ32" s="17">
        <v>18.600000000000001</v>
      </c>
      <c r="AR32" s="17">
        <v>18.8</v>
      </c>
      <c r="AS32" s="17">
        <v>47.4</v>
      </c>
      <c r="AT32" s="17">
        <v>175.9</v>
      </c>
      <c r="AU32" s="17">
        <v>176.3</v>
      </c>
      <c r="AV32" s="17">
        <v>182.7</v>
      </c>
      <c r="AW32" s="17">
        <v>106.8</v>
      </c>
      <c r="AX32" s="17">
        <v>30.9</v>
      </c>
      <c r="AY32" s="17">
        <v>41.4</v>
      </c>
      <c r="AZ32" s="17">
        <v>3.6</v>
      </c>
      <c r="BA32" s="17">
        <v>16.899999999999999</v>
      </c>
      <c r="BB32" s="17">
        <v>67</v>
      </c>
      <c r="BC32" s="17"/>
      <c r="BD32" s="17"/>
      <c r="BE32" s="17">
        <v>31.4</v>
      </c>
      <c r="BF32" s="17">
        <v>0</v>
      </c>
      <c r="BG32" s="17"/>
      <c r="BH32" s="17">
        <v>45</v>
      </c>
      <c r="BI32" s="17"/>
      <c r="BJ32" s="17"/>
      <c r="BK32" s="17"/>
      <c r="BL32" s="17">
        <v>83.7</v>
      </c>
      <c r="BM32" s="17">
        <v>166.9</v>
      </c>
      <c r="BN32" s="17">
        <v>166.2</v>
      </c>
      <c r="BO32" s="17">
        <v>165.1</v>
      </c>
      <c r="BP32" s="17">
        <v>248.4</v>
      </c>
      <c r="BQ32" s="17">
        <v>0</v>
      </c>
      <c r="BR32" s="17"/>
      <c r="BS32" s="17"/>
      <c r="BT32" s="17"/>
      <c r="BU32" s="17"/>
      <c r="BV32" s="17">
        <v>0</v>
      </c>
      <c r="BW32" s="17">
        <v>0</v>
      </c>
      <c r="BX32" s="17"/>
      <c r="BY32" s="17">
        <v>3.1</v>
      </c>
      <c r="BZ32" s="17">
        <v>91.8</v>
      </c>
      <c r="CA32" s="17">
        <v>113.1</v>
      </c>
      <c r="CB32" s="17">
        <v>62</v>
      </c>
      <c r="CC32" s="17">
        <v>54</v>
      </c>
      <c r="CD32" s="17">
        <v>29.8</v>
      </c>
      <c r="CE32" s="17"/>
      <c r="CF32" s="17"/>
      <c r="CG32" s="17"/>
      <c r="CH32" s="17">
        <v>140.80000000000001</v>
      </c>
      <c r="CI32" s="17">
        <v>143.4</v>
      </c>
      <c r="CJ32" s="17">
        <v>147.1</v>
      </c>
      <c r="CK32" s="17"/>
      <c r="CL32" s="17"/>
      <c r="CM32" s="17"/>
      <c r="CN32" s="17"/>
      <c r="CO32" s="17"/>
      <c r="CP32" s="17">
        <v>0</v>
      </c>
      <c r="CQ32" s="17"/>
      <c r="CR32" s="17">
        <v>7.9</v>
      </c>
      <c r="CS32" s="17">
        <v>3.9</v>
      </c>
      <c r="CT32" s="17">
        <v>15.8</v>
      </c>
      <c r="CU32" s="17">
        <v>1.2</v>
      </c>
      <c r="CV32" s="17">
        <v>37.4</v>
      </c>
      <c r="CW32" s="17">
        <v>70</v>
      </c>
      <c r="CX32" s="17">
        <v>13</v>
      </c>
      <c r="CY32" s="17">
        <v>0.4</v>
      </c>
      <c r="CZ32" s="17">
        <v>0</v>
      </c>
      <c r="DA32" s="17">
        <v>9.9</v>
      </c>
      <c r="DB32" s="17">
        <v>5</v>
      </c>
      <c r="DC32" s="17">
        <v>173.9</v>
      </c>
      <c r="DD32" s="17">
        <v>88.7</v>
      </c>
      <c r="DE32" s="17">
        <v>1.5</v>
      </c>
      <c r="DF32" s="17">
        <v>0</v>
      </c>
      <c r="DG32" s="17">
        <v>2.6</v>
      </c>
      <c r="DH32" s="17">
        <v>0</v>
      </c>
      <c r="DI32" s="17">
        <v>17</v>
      </c>
      <c r="DJ32" s="17">
        <v>10.1</v>
      </c>
      <c r="DK32" s="17">
        <v>3.1</v>
      </c>
      <c r="DL32" s="17">
        <v>13.8</v>
      </c>
      <c r="DM32" s="17">
        <v>12.6</v>
      </c>
      <c r="DN32" s="17">
        <v>16.2</v>
      </c>
      <c r="DO32" s="17">
        <v>10.7</v>
      </c>
      <c r="DP32" s="17">
        <v>31.5</v>
      </c>
      <c r="DQ32" s="17">
        <v>15.7</v>
      </c>
      <c r="DR32" s="17">
        <v>3.5</v>
      </c>
      <c r="DS32" s="17">
        <v>6</v>
      </c>
      <c r="DT32" s="17">
        <v>1.9</v>
      </c>
      <c r="DU32" s="17"/>
      <c r="DV32" s="17">
        <v>0.1</v>
      </c>
      <c r="DW32" s="17">
        <v>19.7</v>
      </c>
      <c r="DX32" s="17">
        <v>5.2</v>
      </c>
      <c r="DY32" s="17">
        <v>12.3</v>
      </c>
      <c r="DZ32" s="17">
        <v>18</v>
      </c>
      <c r="EA32" s="17">
        <v>9.4</v>
      </c>
      <c r="EB32" s="17">
        <v>43.9</v>
      </c>
      <c r="EC32" s="17">
        <v>30.3</v>
      </c>
      <c r="ED32" s="17">
        <v>37.9</v>
      </c>
      <c r="EE32" s="17">
        <v>33.6</v>
      </c>
      <c r="EF32" s="17">
        <v>5</v>
      </c>
      <c r="EG32" s="17">
        <v>3.2</v>
      </c>
      <c r="EH32" s="17">
        <v>40.799999999999997</v>
      </c>
      <c r="EI32" s="17">
        <v>11.8</v>
      </c>
      <c r="EJ32" s="17">
        <v>4.5999999999999996</v>
      </c>
      <c r="EK32" s="17">
        <v>7.2</v>
      </c>
      <c r="EL32" s="17">
        <v>11.7</v>
      </c>
      <c r="EM32" s="17">
        <v>12.5</v>
      </c>
      <c r="EN32" s="17">
        <v>13</v>
      </c>
      <c r="EO32" s="17">
        <v>14.9</v>
      </c>
      <c r="EP32" s="17">
        <v>219.4</v>
      </c>
      <c r="EQ32" s="17">
        <v>16.5</v>
      </c>
      <c r="ER32" s="17">
        <v>118</v>
      </c>
      <c r="ES32" s="17">
        <v>0.6</v>
      </c>
      <c r="ET32" s="17">
        <v>15.9</v>
      </c>
      <c r="EU32" s="17">
        <v>0</v>
      </c>
      <c r="EV32" s="17">
        <v>88.7</v>
      </c>
      <c r="EW32" s="17">
        <v>4.2</v>
      </c>
      <c r="EX32" s="17">
        <v>0</v>
      </c>
      <c r="EY32" s="17">
        <v>2.4</v>
      </c>
      <c r="EZ32" s="17">
        <v>1.1000000000000001</v>
      </c>
      <c r="FA32" s="17">
        <v>15.9</v>
      </c>
      <c r="FB32" s="17">
        <v>10</v>
      </c>
      <c r="FC32" s="17">
        <v>20.100000000000001</v>
      </c>
      <c r="FD32" s="17">
        <v>20</v>
      </c>
      <c r="FE32" s="17">
        <v>10.4</v>
      </c>
      <c r="FF32" s="17">
        <v>33.6</v>
      </c>
      <c r="FG32" s="17"/>
      <c r="FH32" s="17">
        <v>18.5</v>
      </c>
      <c r="FI32" s="17"/>
      <c r="FJ32" s="17"/>
      <c r="FK32" s="17">
        <v>11.9</v>
      </c>
      <c r="FL32" s="17">
        <v>11.7</v>
      </c>
      <c r="FM32" s="17">
        <v>7752.4</v>
      </c>
      <c r="FN32" s="15"/>
      <c r="FO32" s="17">
        <v>24.110379999999999</v>
      </c>
      <c r="FP32" s="17">
        <v>5.3680000000000003</v>
      </c>
      <c r="FQ32" s="17">
        <v>11.366</v>
      </c>
      <c r="FR32" s="17">
        <v>11.3</v>
      </c>
      <c r="FS32" s="17">
        <v>25.0746</v>
      </c>
      <c r="FT32" s="17">
        <v>18.94922</v>
      </c>
      <c r="FU32" s="17">
        <v>11</v>
      </c>
      <c r="FV32" s="17">
        <v>16.100000000000001</v>
      </c>
      <c r="FW32" s="17">
        <v>123.26819999999999</v>
      </c>
    </row>
    <row r="33" spans="1:179" ht="24" customHeight="1" x14ac:dyDescent="0.3">
      <c r="A33" s="16" t="s">
        <v>48</v>
      </c>
      <c r="B33" s="16" t="s">
        <v>774</v>
      </c>
      <c r="C33" s="17">
        <v>206.1</v>
      </c>
      <c r="D33" s="17">
        <v>657.1</v>
      </c>
      <c r="E33" s="17">
        <v>144.69999999999999</v>
      </c>
      <c r="F33" s="17"/>
      <c r="G33" s="17"/>
      <c r="H33" s="17">
        <v>63.4</v>
      </c>
      <c r="I33" s="17">
        <v>185</v>
      </c>
      <c r="J33" s="17"/>
      <c r="K33" s="17"/>
      <c r="L33" s="17">
        <v>0</v>
      </c>
      <c r="M33" s="17">
        <v>198.6</v>
      </c>
      <c r="N33" s="17">
        <v>202.1</v>
      </c>
      <c r="O33" s="17">
        <v>196.7</v>
      </c>
      <c r="P33" s="17">
        <v>203.1</v>
      </c>
      <c r="Q33" s="17">
        <v>105.9</v>
      </c>
      <c r="R33" s="17">
        <v>557</v>
      </c>
      <c r="S33" s="17">
        <v>10.3</v>
      </c>
      <c r="T33" s="17"/>
      <c r="U33" s="17">
        <v>12.5</v>
      </c>
      <c r="V33" s="17"/>
      <c r="W33" s="17">
        <v>82.2</v>
      </c>
      <c r="X33" s="17">
        <v>8.4</v>
      </c>
      <c r="Y33" s="17">
        <v>5.3</v>
      </c>
      <c r="Z33" s="17">
        <v>0</v>
      </c>
      <c r="AA33" s="17">
        <v>6.5</v>
      </c>
      <c r="AB33" s="17">
        <v>62.9</v>
      </c>
      <c r="AC33" s="17"/>
      <c r="AD33" s="17"/>
      <c r="AE33" s="17"/>
      <c r="AF33" s="17"/>
      <c r="AG33" s="17">
        <v>55.1</v>
      </c>
      <c r="AH33" s="17">
        <v>189.1</v>
      </c>
      <c r="AI33" s="17"/>
      <c r="AJ33" s="17"/>
      <c r="AK33" s="17"/>
      <c r="AL33" s="17">
        <v>6.5</v>
      </c>
      <c r="AM33" s="17">
        <v>234.8</v>
      </c>
      <c r="AN33" s="17">
        <v>75</v>
      </c>
      <c r="AO33" s="17">
        <v>127.1</v>
      </c>
      <c r="AP33" s="17">
        <v>42.1</v>
      </c>
      <c r="AQ33" s="17">
        <v>18.600000000000001</v>
      </c>
      <c r="AR33" s="17">
        <v>18.8</v>
      </c>
      <c r="AS33" s="17">
        <v>49.3</v>
      </c>
      <c r="AT33" s="17">
        <v>174.9</v>
      </c>
      <c r="AU33" s="17">
        <v>175.9</v>
      </c>
      <c r="AV33" s="17">
        <v>178.7</v>
      </c>
      <c r="AW33" s="17">
        <v>107.5</v>
      </c>
      <c r="AX33" s="17">
        <v>19.5</v>
      </c>
      <c r="AY33" s="17">
        <v>42.5</v>
      </c>
      <c r="AZ33" s="17">
        <v>3.6</v>
      </c>
      <c r="BA33" s="17">
        <v>17.5</v>
      </c>
      <c r="BB33" s="17">
        <v>108.7</v>
      </c>
      <c r="BC33" s="17"/>
      <c r="BD33" s="17"/>
      <c r="BE33" s="17">
        <v>32.700000000000003</v>
      </c>
      <c r="BF33" s="17">
        <v>0</v>
      </c>
      <c r="BG33" s="17"/>
      <c r="BH33" s="17">
        <v>45</v>
      </c>
      <c r="BI33" s="17"/>
      <c r="BJ33" s="17"/>
      <c r="BK33" s="17"/>
      <c r="BL33" s="17">
        <v>84.8</v>
      </c>
      <c r="BM33" s="17">
        <v>144.4</v>
      </c>
      <c r="BN33" s="17">
        <v>144.4</v>
      </c>
      <c r="BO33" s="17">
        <v>148.1</v>
      </c>
      <c r="BP33" s="17">
        <v>244.5</v>
      </c>
      <c r="BQ33" s="17">
        <v>0</v>
      </c>
      <c r="BR33" s="17"/>
      <c r="BS33" s="17"/>
      <c r="BT33" s="17"/>
      <c r="BU33" s="17"/>
      <c r="BV33" s="17">
        <v>0</v>
      </c>
      <c r="BW33" s="17">
        <v>0</v>
      </c>
      <c r="BX33" s="17"/>
      <c r="BY33" s="17">
        <v>3.1</v>
      </c>
      <c r="BZ33" s="17">
        <v>97.6</v>
      </c>
      <c r="CA33" s="17">
        <v>117.3</v>
      </c>
      <c r="CB33" s="17">
        <v>63.8</v>
      </c>
      <c r="CC33" s="17">
        <v>54.1</v>
      </c>
      <c r="CD33" s="17">
        <v>30.7</v>
      </c>
      <c r="CE33" s="17"/>
      <c r="CF33" s="17"/>
      <c r="CG33" s="17"/>
      <c r="CH33" s="17">
        <v>140.6</v>
      </c>
      <c r="CI33" s="17">
        <v>143.5</v>
      </c>
      <c r="CJ33" s="17">
        <v>146.80000000000001</v>
      </c>
      <c r="CK33" s="17"/>
      <c r="CL33" s="17"/>
      <c r="CM33" s="17"/>
      <c r="CN33" s="17"/>
      <c r="CO33" s="17"/>
      <c r="CP33" s="17">
        <v>0</v>
      </c>
      <c r="CQ33" s="17"/>
      <c r="CR33" s="17">
        <v>7.9</v>
      </c>
      <c r="CS33" s="17">
        <v>4.0999999999999996</v>
      </c>
      <c r="CT33" s="17">
        <v>16.100000000000001</v>
      </c>
      <c r="CU33" s="17">
        <v>1.3</v>
      </c>
      <c r="CV33" s="17">
        <v>30.5</v>
      </c>
      <c r="CW33" s="17">
        <v>71.099999999999994</v>
      </c>
      <c r="CX33" s="17">
        <v>12.9</v>
      </c>
      <c r="CY33" s="17">
        <v>0.4</v>
      </c>
      <c r="CZ33" s="17">
        <v>0</v>
      </c>
      <c r="DA33" s="17">
        <v>10</v>
      </c>
      <c r="DB33" s="17">
        <v>5.0999999999999996</v>
      </c>
      <c r="DC33" s="17">
        <v>174.9</v>
      </c>
      <c r="DD33" s="17">
        <v>89</v>
      </c>
      <c r="DE33" s="17">
        <v>1.5</v>
      </c>
      <c r="DF33" s="17">
        <v>0</v>
      </c>
      <c r="DG33" s="17">
        <v>2.6</v>
      </c>
      <c r="DH33" s="17">
        <v>0</v>
      </c>
      <c r="DI33" s="17">
        <v>17</v>
      </c>
      <c r="DJ33" s="17">
        <v>10.1</v>
      </c>
      <c r="DK33" s="17">
        <v>3.1</v>
      </c>
      <c r="DL33" s="17">
        <v>14.2</v>
      </c>
      <c r="DM33" s="17">
        <v>12.6</v>
      </c>
      <c r="DN33" s="17">
        <v>16</v>
      </c>
      <c r="DO33" s="17">
        <v>10.7</v>
      </c>
      <c r="DP33" s="17">
        <v>37.9</v>
      </c>
      <c r="DQ33" s="17">
        <v>15.9</v>
      </c>
      <c r="DR33" s="17">
        <v>3.5</v>
      </c>
      <c r="DS33" s="17">
        <v>10.1</v>
      </c>
      <c r="DT33" s="17">
        <v>1.9</v>
      </c>
      <c r="DU33" s="17"/>
      <c r="DV33" s="17">
        <v>0.1</v>
      </c>
      <c r="DW33" s="17">
        <v>19.7</v>
      </c>
      <c r="DX33" s="17">
        <v>5.2</v>
      </c>
      <c r="DY33" s="17">
        <v>13.1</v>
      </c>
      <c r="DZ33" s="17">
        <v>18.2</v>
      </c>
      <c r="EA33" s="17">
        <v>8.1999999999999993</v>
      </c>
      <c r="EB33" s="17">
        <v>49</v>
      </c>
      <c r="EC33" s="17">
        <v>30.2</v>
      </c>
      <c r="ED33" s="17">
        <v>39</v>
      </c>
      <c r="EE33" s="17">
        <v>42.3</v>
      </c>
      <c r="EF33" s="17">
        <v>5.8</v>
      </c>
      <c r="EG33" s="17">
        <v>4.8</v>
      </c>
      <c r="EH33" s="17">
        <v>41.2</v>
      </c>
      <c r="EI33" s="17">
        <v>11.8</v>
      </c>
      <c r="EJ33" s="17">
        <v>4.5999999999999996</v>
      </c>
      <c r="EK33" s="17">
        <v>7.2</v>
      </c>
      <c r="EL33" s="17">
        <v>11.7</v>
      </c>
      <c r="EM33" s="17">
        <v>12.5</v>
      </c>
      <c r="EN33" s="17">
        <v>12.5</v>
      </c>
      <c r="EO33" s="17">
        <v>14.7</v>
      </c>
      <c r="EP33" s="17">
        <v>220.1</v>
      </c>
      <c r="EQ33" s="17">
        <v>17.2</v>
      </c>
      <c r="ER33" s="17">
        <v>118.2</v>
      </c>
      <c r="ES33" s="17">
        <v>0.6</v>
      </c>
      <c r="ET33" s="17">
        <v>5.6</v>
      </c>
      <c r="EU33" s="17">
        <v>0</v>
      </c>
      <c r="EV33" s="17">
        <v>88.7</v>
      </c>
      <c r="EW33" s="17">
        <v>4.2</v>
      </c>
      <c r="EX33" s="17">
        <v>0.3</v>
      </c>
      <c r="EY33" s="17">
        <v>2.4</v>
      </c>
      <c r="EZ33" s="17">
        <v>1.1000000000000001</v>
      </c>
      <c r="FA33" s="17">
        <v>16.399999999999999</v>
      </c>
      <c r="FB33" s="17">
        <v>10</v>
      </c>
      <c r="FC33" s="17">
        <v>20</v>
      </c>
      <c r="FD33" s="17">
        <v>20</v>
      </c>
      <c r="FE33" s="17">
        <v>10.8</v>
      </c>
      <c r="FF33" s="17">
        <v>33.299999999999997</v>
      </c>
      <c r="FG33" s="17"/>
      <c r="FH33" s="17">
        <v>18</v>
      </c>
      <c r="FI33" s="17"/>
      <c r="FJ33" s="17"/>
      <c r="FK33" s="17">
        <v>12</v>
      </c>
      <c r="FL33" s="17">
        <v>12.5</v>
      </c>
      <c r="FM33" s="17">
        <v>7738</v>
      </c>
      <c r="FN33" s="15"/>
      <c r="FO33" s="17">
        <v>24.105789999999999</v>
      </c>
      <c r="FP33" s="17">
        <v>5.444</v>
      </c>
      <c r="FQ33" s="17">
        <v>11.375999999999999</v>
      </c>
      <c r="FR33" s="17">
        <v>11.2</v>
      </c>
      <c r="FS33" s="17">
        <v>25.11045</v>
      </c>
      <c r="FT33" s="17">
        <v>18.949760000000001</v>
      </c>
      <c r="FU33" s="17">
        <v>10.9</v>
      </c>
      <c r="FV33" s="17">
        <v>16</v>
      </c>
      <c r="FW33" s="17">
        <v>123.086</v>
      </c>
    </row>
    <row r="34" spans="1:179" ht="24" customHeight="1" x14ac:dyDescent="0.3">
      <c r="A34" s="18" t="s">
        <v>48</v>
      </c>
      <c r="B34" s="18" t="s">
        <v>775</v>
      </c>
      <c r="C34" s="19">
        <v>200.3</v>
      </c>
      <c r="D34" s="19">
        <v>651.4</v>
      </c>
      <c r="E34" s="19">
        <v>144</v>
      </c>
      <c r="F34" s="19"/>
      <c r="G34" s="19"/>
      <c r="H34" s="19">
        <v>61.1</v>
      </c>
      <c r="I34" s="19">
        <v>181.6</v>
      </c>
      <c r="J34" s="19"/>
      <c r="K34" s="19"/>
      <c r="L34" s="19">
        <v>0</v>
      </c>
      <c r="M34" s="19">
        <v>190.1</v>
      </c>
      <c r="N34" s="19">
        <v>202.6</v>
      </c>
      <c r="O34" s="19">
        <v>190.2</v>
      </c>
      <c r="P34" s="19">
        <v>203.3</v>
      </c>
      <c r="Q34" s="19">
        <v>105.8</v>
      </c>
      <c r="R34" s="19">
        <v>560.1</v>
      </c>
      <c r="S34" s="19">
        <v>10.1</v>
      </c>
      <c r="T34" s="19"/>
      <c r="U34" s="19">
        <v>12.6</v>
      </c>
      <c r="V34" s="19"/>
      <c r="W34" s="19">
        <v>81.2</v>
      </c>
      <c r="X34" s="19">
        <v>7.7</v>
      </c>
      <c r="Y34" s="19">
        <v>5.0999999999999996</v>
      </c>
      <c r="Z34" s="19">
        <v>0</v>
      </c>
      <c r="AA34" s="19">
        <v>6.5</v>
      </c>
      <c r="AB34" s="19">
        <v>62.2</v>
      </c>
      <c r="AC34" s="19"/>
      <c r="AD34" s="19"/>
      <c r="AE34" s="19"/>
      <c r="AF34" s="19"/>
      <c r="AG34" s="19">
        <v>54.1</v>
      </c>
      <c r="AH34" s="19">
        <v>188.7</v>
      </c>
      <c r="AI34" s="19"/>
      <c r="AJ34" s="19"/>
      <c r="AK34" s="19"/>
      <c r="AL34" s="19">
        <v>6.4</v>
      </c>
      <c r="AM34" s="19">
        <v>234.3</v>
      </c>
      <c r="AN34" s="19">
        <v>75</v>
      </c>
      <c r="AO34" s="19">
        <v>124.8</v>
      </c>
      <c r="AP34" s="19">
        <v>41.1</v>
      </c>
      <c r="AQ34" s="19">
        <v>18.7</v>
      </c>
      <c r="AR34" s="19">
        <v>18.8</v>
      </c>
      <c r="AS34" s="19">
        <v>47.9</v>
      </c>
      <c r="AT34" s="19">
        <v>171.5</v>
      </c>
      <c r="AU34" s="19">
        <v>170.9</v>
      </c>
      <c r="AV34" s="19">
        <v>179.5</v>
      </c>
      <c r="AW34" s="19">
        <v>106.6</v>
      </c>
      <c r="AX34" s="19">
        <v>17.399999999999999</v>
      </c>
      <c r="AY34" s="19">
        <v>41.7</v>
      </c>
      <c r="AZ34" s="19">
        <v>3.6</v>
      </c>
      <c r="BA34" s="19">
        <v>17.3</v>
      </c>
      <c r="BB34" s="19">
        <v>103.6</v>
      </c>
      <c r="BC34" s="19"/>
      <c r="BD34" s="19"/>
      <c r="BE34" s="19">
        <v>31.4</v>
      </c>
      <c r="BF34" s="19">
        <v>0</v>
      </c>
      <c r="BG34" s="19"/>
      <c r="BH34" s="19">
        <v>45.1</v>
      </c>
      <c r="BI34" s="19"/>
      <c r="BJ34" s="19"/>
      <c r="BK34" s="19"/>
      <c r="BL34" s="19">
        <v>83.6</v>
      </c>
      <c r="BM34" s="19">
        <v>164.3</v>
      </c>
      <c r="BN34" s="19">
        <v>164.6</v>
      </c>
      <c r="BO34" s="19">
        <v>162.30000000000001</v>
      </c>
      <c r="BP34" s="19">
        <v>244.7</v>
      </c>
      <c r="BQ34" s="19">
        <v>0</v>
      </c>
      <c r="BR34" s="19"/>
      <c r="BS34" s="19"/>
      <c r="BT34" s="19"/>
      <c r="BU34" s="19"/>
      <c r="BV34" s="19">
        <v>0</v>
      </c>
      <c r="BW34" s="19">
        <v>0</v>
      </c>
      <c r="BX34" s="19"/>
      <c r="BY34" s="19">
        <v>3.1</v>
      </c>
      <c r="BZ34" s="19">
        <v>91.2</v>
      </c>
      <c r="CA34" s="19">
        <v>113.6</v>
      </c>
      <c r="CB34" s="19">
        <v>62.3</v>
      </c>
      <c r="CC34" s="19">
        <v>54.8</v>
      </c>
      <c r="CD34" s="19">
        <v>30</v>
      </c>
      <c r="CE34" s="19"/>
      <c r="CF34" s="19"/>
      <c r="CG34" s="19"/>
      <c r="CH34" s="19">
        <v>141.1</v>
      </c>
      <c r="CI34" s="19">
        <v>143.4</v>
      </c>
      <c r="CJ34" s="19">
        <v>147.1</v>
      </c>
      <c r="CK34" s="19"/>
      <c r="CL34" s="19"/>
      <c r="CM34" s="19"/>
      <c r="CN34" s="19"/>
      <c r="CO34" s="19"/>
      <c r="CP34" s="19">
        <v>0</v>
      </c>
      <c r="CQ34" s="19"/>
      <c r="CR34" s="19">
        <v>7.8</v>
      </c>
      <c r="CS34" s="19">
        <v>4</v>
      </c>
      <c r="CT34" s="19">
        <v>15.8</v>
      </c>
      <c r="CU34" s="19">
        <v>1.3</v>
      </c>
      <c r="CV34" s="19">
        <v>37.4</v>
      </c>
      <c r="CW34" s="19">
        <v>71.8</v>
      </c>
      <c r="CX34" s="19">
        <v>13</v>
      </c>
      <c r="CY34" s="19">
        <v>0.4</v>
      </c>
      <c r="CZ34" s="19">
        <v>0</v>
      </c>
      <c r="DA34" s="19">
        <v>9.9</v>
      </c>
      <c r="DB34" s="19">
        <v>5.0999999999999996</v>
      </c>
      <c r="DC34" s="19">
        <v>174.9</v>
      </c>
      <c r="DD34" s="19">
        <v>89.2</v>
      </c>
      <c r="DE34" s="19">
        <v>1.5</v>
      </c>
      <c r="DF34" s="19">
        <v>0</v>
      </c>
      <c r="DG34" s="19">
        <v>2.6</v>
      </c>
      <c r="DH34" s="19">
        <v>0</v>
      </c>
      <c r="DI34" s="19">
        <v>16.600000000000001</v>
      </c>
      <c r="DJ34" s="19">
        <v>10</v>
      </c>
      <c r="DK34" s="19">
        <v>3</v>
      </c>
      <c r="DL34" s="19">
        <v>14.1</v>
      </c>
      <c r="DM34" s="19">
        <v>12.7</v>
      </c>
      <c r="DN34" s="19">
        <v>15.9</v>
      </c>
      <c r="DO34" s="19">
        <v>10.1</v>
      </c>
      <c r="DP34" s="19">
        <v>48.5</v>
      </c>
      <c r="DQ34" s="19">
        <v>16</v>
      </c>
      <c r="DR34" s="19">
        <v>3.5</v>
      </c>
      <c r="DS34" s="19">
        <v>10.199999999999999</v>
      </c>
      <c r="DT34" s="19">
        <v>1.9</v>
      </c>
      <c r="DU34" s="19"/>
      <c r="DV34" s="19">
        <v>0.1</v>
      </c>
      <c r="DW34" s="19">
        <v>19.7</v>
      </c>
      <c r="DX34" s="19">
        <v>5.2</v>
      </c>
      <c r="DY34" s="19">
        <v>12.5</v>
      </c>
      <c r="DZ34" s="19">
        <v>18.100000000000001</v>
      </c>
      <c r="EA34" s="19">
        <v>15.4</v>
      </c>
      <c r="EB34" s="19">
        <v>56.1</v>
      </c>
      <c r="EC34" s="19">
        <v>30.3</v>
      </c>
      <c r="ED34" s="19">
        <v>49.1</v>
      </c>
      <c r="EE34" s="19">
        <v>52.5</v>
      </c>
      <c r="EF34" s="19">
        <v>7.3</v>
      </c>
      <c r="EG34" s="19">
        <v>4.7</v>
      </c>
      <c r="EH34" s="19">
        <v>41.3</v>
      </c>
      <c r="EI34" s="19">
        <v>11.8</v>
      </c>
      <c r="EJ34" s="19">
        <v>4.5999999999999996</v>
      </c>
      <c r="EK34" s="19">
        <v>7.2</v>
      </c>
      <c r="EL34" s="19">
        <v>11.7</v>
      </c>
      <c r="EM34" s="19">
        <v>12.5</v>
      </c>
      <c r="EN34" s="19">
        <v>12.5</v>
      </c>
      <c r="EO34" s="19">
        <v>14.5</v>
      </c>
      <c r="EP34" s="19">
        <v>220.7</v>
      </c>
      <c r="EQ34" s="19">
        <v>17.399999999999999</v>
      </c>
      <c r="ER34" s="19">
        <v>119.4</v>
      </c>
      <c r="ES34" s="19">
        <v>0.6</v>
      </c>
      <c r="ET34" s="19">
        <v>0.9</v>
      </c>
      <c r="EU34" s="19">
        <v>0</v>
      </c>
      <c r="EV34" s="19">
        <v>89.2</v>
      </c>
      <c r="EW34" s="19">
        <v>4.2</v>
      </c>
      <c r="EX34" s="19">
        <v>0.5</v>
      </c>
      <c r="EY34" s="19">
        <v>2.4</v>
      </c>
      <c r="EZ34" s="19">
        <v>1.1000000000000001</v>
      </c>
      <c r="FA34" s="19">
        <v>16.399999999999999</v>
      </c>
      <c r="FB34" s="19">
        <v>10</v>
      </c>
      <c r="FC34" s="19">
        <v>20</v>
      </c>
      <c r="FD34" s="19">
        <v>20</v>
      </c>
      <c r="FE34" s="19">
        <v>10.4</v>
      </c>
      <c r="FF34" s="19">
        <v>33.200000000000003</v>
      </c>
      <c r="FG34" s="19"/>
      <c r="FH34" s="19">
        <v>18</v>
      </c>
      <c r="FI34" s="19"/>
      <c r="FJ34" s="19"/>
      <c r="FK34" s="19">
        <v>11.9</v>
      </c>
      <c r="FL34" s="19">
        <v>12.8</v>
      </c>
      <c r="FM34" s="19">
        <v>7773.8</v>
      </c>
      <c r="FN34" s="15"/>
      <c r="FO34" s="19">
        <v>24.13242</v>
      </c>
      <c r="FP34" s="19">
        <v>5.4050000000000002</v>
      </c>
      <c r="FQ34" s="19">
        <v>11.378</v>
      </c>
      <c r="FR34" s="19">
        <v>11.3</v>
      </c>
      <c r="FS34" s="19">
        <v>24.865349999999999</v>
      </c>
      <c r="FT34" s="19">
        <v>18.949639999999999</v>
      </c>
      <c r="FU34" s="19">
        <v>10.7</v>
      </c>
      <c r="FV34" s="19">
        <v>15.9</v>
      </c>
      <c r="FW34" s="19">
        <v>122.63041</v>
      </c>
    </row>
    <row r="35" spans="1:179" ht="24" customHeight="1" x14ac:dyDescent="0.3">
      <c r="A35" s="13" t="s">
        <v>48</v>
      </c>
      <c r="B35" s="13" t="s">
        <v>776</v>
      </c>
      <c r="C35" s="14">
        <v>199.7</v>
      </c>
      <c r="D35" s="14">
        <v>643.70000000000005</v>
      </c>
      <c r="E35" s="14">
        <v>141.80000000000001</v>
      </c>
      <c r="F35" s="14"/>
      <c r="G35" s="14"/>
      <c r="H35" s="14">
        <v>61.4</v>
      </c>
      <c r="I35" s="14">
        <v>182.4</v>
      </c>
      <c r="J35" s="14"/>
      <c r="K35" s="14"/>
      <c r="L35" s="14">
        <v>0</v>
      </c>
      <c r="M35" s="14">
        <v>199.2</v>
      </c>
      <c r="N35" s="14">
        <v>202.1</v>
      </c>
      <c r="O35" s="14">
        <v>197.6</v>
      </c>
      <c r="P35" s="14">
        <v>201.9</v>
      </c>
      <c r="Q35" s="14">
        <v>106.2</v>
      </c>
      <c r="R35" s="14">
        <v>538</v>
      </c>
      <c r="S35" s="14">
        <v>10.1</v>
      </c>
      <c r="T35" s="14"/>
      <c r="U35" s="14">
        <v>12.9</v>
      </c>
      <c r="V35" s="14"/>
      <c r="W35" s="14">
        <v>79.8</v>
      </c>
      <c r="X35" s="14">
        <v>7.5</v>
      </c>
      <c r="Y35" s="14">
        <v>4.9000000000000004</v>
      </c>
      <c r="Z35" s="14">
        <v>0</v>
      </c>
      <c r="AA35" s="14">
        <v>6.5</v>
      </c>
      <c r="AB35" s="14">
        <v>60.7</v>
      </c>
      <c r="AC35" s="14"/>
      <c r="AD35" s="14"/>
      <c r="AE35" s="14"/>
      <c r="AF35" s="14"/>
      <c r="AG35" s="14">
        <v>53.6</v>
      </c>
      <c r="AH35" s="14">
        <v>174.2</v>
      </c>
      <c r="AI35" s="14"/>
      <c r="AJ35" s="14"/>
      <c r="AK35" s="14"/>
      <c r="AL35" s="14">
        <v>6.4</v>
      </c>
      <c r="AM35" s="14">
        <v>234.1</v>
      </c>
      <c r="AN35" s="14">
        <v>74.7</v>
      </c>
      <c r="AO35" s="14">
        <v>119.8</v>
      </c>
      <c r="AP35" s="14">
        <v>40.5</v>
      </c>
      <c r="AQ35" s="14">
        <v>18.600000000000001</v>
      </c>
      <c r="AR35" s="14">
        <v>18.8</v>
      </c>
      <c r="AS35" s="14">
        <v>47.5</v>
      </c>
      <c r="AT35" s="14">
        <v>170.3</v>
      </c>
      <c r="AU35" s="14">
        <v>170.8</v>
      </c>
      <c r="AV35" s="14">
        <v>178</v>
      </c>
      <c r="AW35" s="14">
        <v>105.8</v>
      </c>
      <c r="AX35" s="14">
        <v>17.399999999999999</v>
      </c>
      <c r="AY35" s="14">
        <v>41.2</v>
      </c>
      <c r="AZ35" s="14">
        <v>3.6</v>
      </c>
      <c r="BA35" s="14">
        <v>17</v>
      </c>
      <c r="BB35" s="14">
        <v>101.3</v>
      </c>
      <c r="BC35" s="14"/>
      <c r="BD35" s="14"/>
      <c r="BE35" s="14">
        <v>31</v>
      </c>
      <c r="BF35" s="14">
        <v>0</v>
      </c>
      <c r="BG35" s="14"/>
      <c r="BH35" s="14">
        <v>45.1</v>
      </c>
      <c r="BI35" s="14"/>
      <c r="BJ35" s="14"/>
      <c r="BK35" s="14"/>
      <c r="BL35" s="14">
        <v>83.3</v>
      </c>
      <c r="BM35" s="14">
        <v>114.8</v>
      </c>
      <c r="BN35" s="14">
        <v>114.8</v>
      </c>
      <c r="BO35" s="14">
        <v>121.3</v>
      </c>
      <c r="BP35" s="14">
        <v>216.5</v>
      </c>
      <c r="BQ35" s="14">
        <v>0</v>
      </c>
      <c r="BR35" s="14"/>
      <c r="BS35" s="14"/>
      <c r="BT35" s="14"/>
      <c r="BU35" s="14"/>
      <c r="BV35" s="14">
        <v>0</v>
      </c>
      <c r="BW35" s="14">
        <v>0</v>
      </c>
      <c r="BX35" s="14"/>
      <c r="BY35" s="14">
        <v>3.1</v>
      </c>
      <c r="BZ35" s="14">
        <v>79.599999999999994</v>
      </c>
      <c r="CA35" s="14">
        <v>99.8</v>
      </c>
      <c r="CB35" s="14">
        <v>61.7</v>
      </c>
      <c r="CC35" s="14">
        <v>57.7</v>
      </c>
      <c r="CD35" s="14">
        <v>29.6</v>
      </c>
      <c r="CE35" s="14"/>
      <c r="CF35" s="14"/>
      <c r="CG35" s="14"/>
      <c r="CH35" s="14">
        <v>140.19999999999999</v>
      </c>
      <c r="CI35" s="14">
        <v>143.6</v>
      </c>
      <c r="CJ35" s="14">
        <v>147.30000000000001</v>
      </c>
      <c r="CK35" s="14"/>
      <c r="CL35" s="14"/>
      <c r="CM35" s="14"/>
      <c r="CN35" s="14"/>
      <c r="CO35" s="14"/>
      <c r="CP35" s="14">
        <v>0</v>
      </c>
      <c r="CQ35" s="14"/>
      <c r="CR35" s="14">
        <v>7.9</v>
      </c>
      <c r="CS35" s="14">
        <v>4.0999999999999996</v>
      </c>
      <c r="CT35" s="14">
        <v>15.5</v>
      </c>
      <c r="CU35" s="14">
        <v>1.2</v>
      </c>
      <c r="CV35" s="14">
        <v>56.5</v>
      </c>
      <c r="CW35" s="14">
        <v>72.099999999999994</v>
      </c>
      <c r="CX35" s="14">
        <v>12.9</v>
      </c>
      <c r="CY35" s="14">
        <v>0.4</v>
      </c>
      <c r="CZ35" s="14">
        <v>0</v>
      </c>
      <c r="DA35" s="14">
        <v>10</v>
      </c>
      <c r="DB35" s="14">
        <v>5.0999999999999996</v>
      </c>
      <c r="DC35" s="14">
        <v>175.6</v>
      </c>
      <c r="DD35" s="14">
        <v>89.1</v>
      </c>
      <c r="DE35" s="14">
        <v>1.5</v>
      </c>
      <c r="DF35" s="14">
        <v>0</v>
      </c>
      <c r="DG35" s="14">
        <v>2.6</v>
      </c>
      <c r="DH35" s="14">
        <v>0</v>
      </c>
      <c r="DI35" s="14">
        <v>16.399999999999999</v>
      </c>
      <c r="DJ35" s="14">
        <v>10</v>
      </c>
      <c r="DK35" s="14">
        <v>3</v>
      </c>
      <c r="DL35" s="14">
        <v>13.7</v>
      </c>
      <c r="DM35" s="14">
        <v>12.6</v>
      </c>
      <c r="DN35" s="14">
        <v>15.9</v>
      </c>
      <c r="DO35" s="14">
        <v>12.7</v>
      </c>
      <c r="DP35" s="14">
        <v>49.5</v>
      </c>
      <c r="DQ35" s="14">
        <v>15.8</v>
      </c>
      <c r="DR35" s="14">
        <v>3.5</v>
      </c>
      <c r="DS35" s="14">
        <v>10</v>
      </c>
      <c r="DT35" s="14">
        <v>1.8</v>
      </c>
      <c r="DU35" s="14"/>
      <c r="DV35" s="14">
        <v>0.1</v>
      </c>
      <c r="DW35" s="14">
        <v>19.7</v>
      </c>
      <c r="DX35" s="14">
        <v>5.2</v>
      </c>
      <c r="DY35" s="14">
        <v>12.2</v>
      </c>
      <c r="DZ35" s="14">
        <v>17.899999999999999</v>
      </c>
      <c r="EA35" s="14">
        <v>16.7</v>
      </c>
      <c r="EB35" s="14">
        <v>63.2</v>
      </c>
      <c r="EC35" s="14">
        <v>30.6</v>
      </c>
      <c r="ED35" s="14">
        <v>48.9</v>
      </c>
      <c r="EE35" s="14">
        <v>51</v>
      </c>
      <c r="EF35" s="14">
        <v>7.1</v>
      </c>
      <c r="EG35" s="14">
        <v>5.6</v>
      </c>
      <c r="EH35" s="14">
        <v>41.4</v>
      </c>
      <c r="EI35" s="14">
        <v>11.8</v>
      </c>
      <c r="EJ35" s="14">
        <v>4.5999999999999996</v>
      </c>
      <c r="EK35" s="14">
        <v>7.2</v>
      </c>
      <c r="EL35" s="14">
        <v>11.7</v>
      </c>
      <c r="EM35" s="14">
        <v>12.8</v>
      </c>
      <c r="EN35" s="14">
        <v>12.5</v>
      </c>
      <c r="EO35" s="14">
        <v>14.5</v>
      </c>
      <c r="EP35" s="14">
        <v>221.1</v>
      </c>
      <c r="EQ35" s="14">
        <v>17.2</v>
      </c>
      <c r="ER35" s="14">
        <v>119.6</v>
      </c>
      <c r="ES35" s="14">
        <v>0.6</v>
      </c>
      <c r="ET35" s="14">
        <v>0</v>
      </c>
      <c r="EU35" s="14">
        <v>0</v>
      </c>
      <c r="EV35" s="14">
        <v>89.3</v>
      </c>
      <c r="EW35" s="14">
        <v>4.2</v>
      </c>
      <c r="EX35" s="14">
        <v>0.7</v>
      </c>
      <c r="EY35" s="14">
        <v>2.4</v>
      </c>
      <c r="EZ35" s="14">
        <v>1.1000000000000001</v>
      </c>
      <c r="FA35" s="14">
        <v>16.3</v>
      </c>
      <c r="FB35" s="14">
        <v>10</v>
      </c>
      <c r="FC35" s="14">
        <v>19.899999999999999</v>
      </c>
      <c r="FD35" s="14">
        <v>19.8</v>
      </c>
      <c r="FE35" s="14">
        <v>10.3</v>
      </c>
      <c r="FF35" s="14">
        <v>33.4</v>
      </c>
      <c r="FG35" s="14"/>
      <c r="FH35" s="14">
        <v>18.7</v>
      </c>
      <c r="FI35" s="14"/>
      <c r="FJ35" s="14"/>
      <c r="FK35" s="14">
        <v>11.9</v>
      </c>
      <c r="FL35" s="14">
        <v>12.9</v>
      </c>
      <c r="FM35" s="14">
        <v>7562.9</v>
      </c>
      <c r="FN35" s="15"/>
      <c r="FO35" s="14">
        <v>24.130710000000001</v>
      </c>
      <c r="FP35" s="14">
        <v>5.4029999999999996</v>
      </c>
      <c r="FQ35" s="14">
        <v>11.372</v>
      </c>
      <c r="FR35" s="14">
        <v>11.3</v>
      </c>
      <c r="FS35" s="14">
        <v>24.63496</v>
      </c>
      <c r="FT35" s="14">
        <v>18.94952</v>
      </c>
      <c r="FU35" s="14">
        <v>10.8</v>
      </c>
      <c r="FV35" s="14">
        <v>16.100000000000001</v>
      </c>
      <c r="FW35" s="14">
        <v>122.69019</v>
      </c>
    </row>
    <row r="36" spans="1:179" ht="24" customHeight="1" x14ac:dyDescent="0.3">
      <c r="A36" s="16" t="s">
        <v>48</v>
      </c>
      <c r="B36" s="16" t="s">
        <v>777</v>
      </c>
      <c r="C36" s="17">
        <v>138.1</v>
      </c>
      <c r="D36" s="17">
        <v>647.6</v>
      </c>
      <c r="E36" s="17">
        <v>142.9</v>
      </c>
      <c r="F36" s="17"/>
      <c r="G36" s="17"/>
      <c r="H36" s="17">
        <v>62.1</v>
      </c>
      <c r="I36" s="17">
        <v>181.9</v>
      </c>
      <c r="J36" s="17"/>
      <c r="K36" s="17"/>
      <c r="L36" s="17">
        <v>0</v>
      </c>
      <c r="M36" s="17">
        <v>196.3</v>
      </c>
      <c r="N36" s="17">
        <v>199.6</v>
      </c>
      <c r="O36" s="17">
        <v>194.3</v>
      </c>
      <c r="P36" s="17">
        <v>200.5</v>
      </c>
      <c r="Q36" s="17">
        <v>105.7</v>
      </c>
      <c r="R36" s="17">
        <v>557.20000000000005</v>
      </c>
      <c r="S36" s="17">
        <v>10.3</v>
      </c>
      <c r="T36" s="17"/>
      <c r="U36" s="17">
        <v>13.3</v>
      </c>
      <c r="V36" s="17"/>
      <c r="W36" s="17">
        <v>81.8</v>
      </c>
      <c r="X36" s="17">
        <v>8</v>
      </c>
      <c r="Y36" s="17">
        <v>5.2</v>
      </c>
      <c r="Z36" s="17">
        <v>0</v>
      </c>
      <c r="AA36" s="17">
        <v>6.5</v>
      </c>
      <c r="AB36" s="17">
        <v>62.1</v>
      </c>
      <c r="AC36" s="17"/>
      <c r="AD36" s="17"/>
      <c r="AE36" s="17"/>
      <c r="AF36" s="17"/>
      <c r="AG36" s="17">
        <v>54.3</v>
      </c>
      <c r="AH36" s="17">
        <v>193.5</v>
      </c>
      <c r="AI36" s="17"/>
      <c r="AJ36" s="17"/>
      <c r="AK36" s="17"/>
      <c r="AL36" s="17">
        <v>6.5</v>
      </c>
      <c r="AM36" s="17">
        <v>232.8</v>
      </c>
      <c r="AN36" s="17">
        <v>75</v>
      </c>
      <c r="AO36" s="17">
        <v>113.9</v>
      </c>
      <c r="AP36" s="17">
        <v>41.1</v>
      </c>
      <c r="AQ36" s="17">
        <v>18.7</v>
      </c>
      <c r="AR36" s="17">
        <v>18.8</v>
      </c>
      <c r="AS36" s="17">
        <v>48.4</v>
      </c>
      <c r="AT36" s="17">
        <v>171.6</v>
      </c>
      <c r="AU36" s="17">
        <v>171.4</v>
      </c>
      <c r="AV36" s="17">
        <v>178.3</v>
      </c>
      <c r="AW36" s="17">
        <v>107.2</v>
      </c>
      <c r="AX36" s="17">
        <v>18.100000000000001</v>
      </c>
      <c r="AY36" s="17">
        <v>41.8</v>
      </c>
      <c r="AZ36" s="17">
        <v>3.6</v>
      </c>
      <c r="BA36" s="17">
        <v>17</v>
      </c>
      <c r="BB36" s="17">
        <v>103.4</v>
      </c>
      <c r="BC36" s="17"/>
      <c r="BD36" s="17"/>
      <c r="BE36" s="17">
        <v>31.4</v>
      </c>
      <c r="BF36" s="17">
        <v>0</v>
      </c>
      <c r="BG36" s="17"/>
      <c r="BH36" s="17">
        <v>45.1</v>
      </c>
      <c r="BI36" s="17"/>
      <c r="BJ36" s="17"/>
      <c r="BK36" s="17"/>
      <c r="BL36" s="17">
        <v>83.8</v>
      </c>
      <c r="BM36" s="17">
        <v>119.2</v>
      </c>
      <c r="BN36" s="17">
        <v>119.3</v>
      </c>
      <c r="BO36" s="17">
        <v>121</v>
      </c>
      <c r="BP36" s="17">
        <v>206.7</v>
      </c>
      <c r="BQ36" s="17">
        <v>0</v>
      </c>
      <c r="BR36" s="17"/>
      <c r="BS36" s="17"/>
      <c r="BT36" s="17"/>
      <c r="BU36" s="17"/>
      <c r="BV36" s="17">
        <v>0</v>
      </c>
      <c r="BW36" s="17">
        <v>0</v>
      </c>
      <c r="BX36" s="17"/>
      <c r="BY36" s="17">
        <v>3.1</v>
      </c>
      <c r="BZ36" s="17">
        <v>75.8</v>
      </c>
      <c r="CA36" s="17">
        <v>107</v>
      </c>
      <c r="CB36" s="17">
        <v>62.4</v>
      </c>
      <c r="CC36" s="17">
        <v>57.7</v>
      </c>
      <c r="CD36" s="17">
        <v>30.1</v>
      </c>
      <c r="CE36" s="17"/>
      <c r="CF36" s="17"/>
      <c r="CG36" s="17"/>
      <c r="CH36" s="17">
        <v>140</v>
      </c>
      <c r="CI36" s="17">
        <v>141.6</v>
      </c>
      <c r="CJ36" s="17">
        <v>145.1</v>
      </c>
      <c r="CK36" s="17"/>
      <c r="CL36" s="17"/>
      <c r="CM36" s="17"/>
      <c r="CN36" s="17"/>
      <c r="CO36" s="17"/>
      <c r="CP36" s="17">
        <v>0</v>
      </c>
      <c r="CQ36" s="17"/>
      <c r="CR36" s="17">
        <v>7.8</v>
      </c>
      <c r="CS36" s="17">
        <v>4.2</v>
      </c>
      <c r="CT36" s="17">
        <v>15.7</v>
      </c>
      <c r="CU36" s="17">
        <v>1.2</v>
      </c>
      <c r="CV36" s="17">
        <v>70</v>
      </c>
      <c r="CW36" s="17">
        <v>72.5</v>
      </c>
      <c r="CX36" s="17">
        <v>11.7</v>
      </c>
      <c r="CY36" s="17">
        <v>0.5</v>
      </c>
      <c r="CZ36" s="17">
        <v>0</v>
      </c>
      <c r="DA36" s="17">
        <v>9.9</v>
      </c>
      <c r="DB36" s="17">
        <v>5</v>
      </c>
      <c r="DC36" s="17">
        <v>176.3</v>
      </c>
      <c r="DD36" s="17">
        <v>89.5</v>
      </c>
      <c r="DE36" s="17">
        <v>1.5</v>
      </c>
      <c r="DF36" s="17">
        <v>0</v>
      </c>
      <c r="DG36" s="17">
        <v>2.6</v>
      </c>
      <c r="DH36" s="17">
        <v>0</v>
      </c>
      <c r="DI36" s="17">
        <v>16.600000000000001</v>
      </c>
      <c r="DJ36" s="17">
        <v>10</v>
      </c>
      <c r="DK36" s="17">
        <v>3</v>
      </c>
      <c r="DL36" s="17">
        <v>13.7</v>
      </c>
      <c r="DM36" s="17">
        <v>12.6</v>
      </c>
      <c r="DN36" s="17">
        <v>16.100000000000001</v>
      </c>
      <c r="DO36" s="17">
        <v>16.7</v>
      </c>
      <c r="DP36" s="17">
        <v>57</v>
      </c>
      <c r="DQ36" s="17">
        <v>15.8</v>
      </c>
      <c r="DR36" s="17">
        <v>3.5</v>
      </c>
      <c r="DS36" s="17">
        <v>10</v>
      </c>
      <c r="DT36" s="17">
        <v>1.8</v>
      </c>
      <c r="DU36" s="17"/>
      <c r="DV36" s="17">
        <v>0.2</v>
      </c>
      <c r="DW36" s="17">
        <v>19.7</v>
      </c>
      <c r="DX36" s="17">
        <v>5.2</v>
      </c>
      <c r="DY36" s="17">
        <v>12.5</v>
      </c>
      <c r="DZ36" s="17">
        <v>17.899999999999999</v>
      </c>
      <c r="EA36" s="17">
        <v>17.100000000000001</v>
      </c>
      <c r="EB36" s="17">
        <v>70.599999999999994</v>
      </c>
      <c r="EC36" s="17">
        <v>30.6</v>
      </c>
      <c r="ED36" s="17">
        <v>50.8</v>
      </c>
      <c r="EE36" s="17">
        <v>61.3</v>
      </c>
      <c r="EF36" s="17">
        <v>8.3000000000000007</v>
      </c>
      <c r="EG36" s="17">
        <v>5.2</v>
      </c>
      <c r="EH36" s="17">
        <v>41.6</v>
      </c>
      <c r="EI36" s="17">
        <v>11.8</v>
      </c>
      <c r="EJ36" s="17">
        <v>4.5999999999999996</v>
      </c>
      <c r="EK36" s="17">
        <v>7.2</v>
      </c>
      <c r="EL36" s="17">
        <v>11.7</v>
      </c>
      <c r="EM36" s="17">
        <v>12.8</v>
      </c>
      <c r="EN36" s="17">
        <v>12.8</v>
      </c>
      <c r="EO36" s="17">
        <v>13.8</v>
      </c>
      <c r="EP36" s="17">
        <v>222.5</v>
      </c>
      <c r="EQ36" s="17">
        <v>16.7</v>
      </c>
      <c r="ER36" s="17">
        <v>120.2</v>
      </c>
      <c r="ES36" s="17">
        <v>0.6</v>
      </c>
      <c r="ET36" s="17">
        <v>1.4</v>
      </c>
      <c r="EU36" s="17">
        <v>0</v>
      </c>
      <c r="EV36" s="17">
        <v>89.7</v>
      </c>
      <c r="EW36" s="17">
        <v>4.2</v>
      </c>
      <c r="EX36" s="17">
        <v>0.7</v>
      </c>
      <c r="EY36" s="17">
        <v>2.4</v>
      </c>
      <c r="EZ36" s="17">
        <v>1.1000000000000001</v>
      </c>
      <c r="FA36" s="17">
        <v>15.8</v>
      </c>
      <c r="FB36" s="17">
        <v>10</v>
      </c>
      <c r="FC36" s="17">
        <v>20.100000000000001</v>
      </c>
      <c r="FD36" s="17">
        <v>20</v>
      </c>
      <c r="FE36" s="17">
        <v>10.199999999999999</v>
      </c>
      <c r="FF36" s="17">
        <v>33.1</v>
      </c>
      <c r="FG36" s="17"/>
      <c r="FH36" s="17">
        <v>18</v>
      </c>
      <c r="FI36" s="17"/>
      <c r="FJ36" s="17"/>
      <c r="FK36" s="17">
        <v>11.9</v>
      </c>
      <c r="FL36" s="17">
        <v>13.2</v>
      </c>
      <c r="FM36" s="17">
        <v>7590.8</v>
      </c>
      <c r="FN36" s="15"/>
      <c r="FO36" s="17">
        <v>24.132619999999999</v>
      </c>
      <c r="FP36" s="17">
        <v>5.4029999999999996</v>
      </c>
      <c r="FQ36" s="17">
        <v>11.372</v>
      </c>
      <c r="FR36" s="17">
        <v>11.2</v>
      </c>
      <c r="FS36" s="17">
        <v>24.289539999999999</v>
      </c>
      <c r="FT36" s="17">
        <v>18.950140000000001</v>
      </c>
      <c r="FU36" s="17">
        <v>10.8</v>
      </c>
      <c r="FV36" s="17">
        <v>15.9</v>
      </c>
      <c r="FW36" s="17">
        <v>122.04730000000001</v>
      </c>
    </row>
    <row r="37" spans="1:179" ht="24" customHeight="1" x14ac:dyDescent="0.3">
      <c r="A37" s="16" t="s">
        <v>48</v>
      </c>
      <c r="B37" s="16" t="s">
        <v>778</v>
      </c>
      <c r="C37" s="17">
        <v>148.19999999999999</v>
      </c>
      <c r="D37" s="17">
        <v>657.3</v>
      </c>
      <c r="E37" s="17">
        <v>144.30000000000001</v>
      </c>
      <c r="F37" s="17"/>
      <c r="G37" s="17"/>
      <c r="H37" s="17">
        <v>65.400000000000006</v>
      </c>
      <c r="I37" s="17">
        <v>186.5</v>
      </c>
      <c r="J37" s="17"/>
      <c r="K37" s="17"/>
      <c r="L37" s="17">
        <v>0</v>
      </c>
      <c r="M37" s="17">
        <v>196.5</v>
      </c>
      <c r="N37" s="17">
        <v>201.9</v>
      </c>
      <c r="O37" s="17">
        <v>196.5</v>
      </c>
      <c r="P37" s="17">
        <v>202.7</v>
      </c>
      <c r="Q37" s="17">
        <v>105.8</v>
      </c>
      <c r="R37" s="17">
        <v>562.1</v>
      </c>
      <c r="S37" s="17">
        <v>10.5</v>
      </c>
      <c r="T37" s="17"/>
      <c r="U37" s="17">
        <v>13.2</v>
      </c>
      <c r="V37" s="17"/>
      <c r="W37" s="17">
        <v>84.4</v>
      </c>
      <c r="X37" s="17">
        <v>8.5</v>
      </c>
      <c r="Y37" s="17">
        <v>5.3</v>
      </c>
      <c r="Z37" s="17">
        <v>0</v>
      </c>
      <c r="AA37" s="17">
        <v>6.5</v>
      </c>
      <c r="AB37" s="17">
        <v>63.5</v>
      </c>
      <c r="AC37" s="17"/>
      <c r="AD37" s="17"/>
      <c r="AE37" s="17"/>
      <c r="AF37" s="17"/>
      <c r="AG37" s="17">
        <v>55.7</v>
      </c>
      <c r="AH37" s="17">
        <v>137.30000000000001</v>
      </c>
      <c r="AI37" s="17"/>
      <c r="AJ37" s="17"/>
      <c r="AK37" s="17"/>
      <c r="AL37" s="17">
        <v>6.5</v>
      </c>
      <c r="AM37" s="17">
        <v>235.6</v>
      </c>
      <c r="AN37" s="17">
        <v>74.900000000000006</v>
      </c>
      <c r="AO37" s="17">
        <v>136.5</v>
      </c>
      <c r="AP37" s="17">
        <v>42.5</v>
      </c>
      <c r="AQ37" s="17">
        <v>18.600000000000001</v>
      </c>
      <c r="AR37" s="17">
        <v>18.8</v>
      </c>
      <c r="AS37" s="17">
        <v>49.3</v>
      </c>
      <c r="AT37" s="17">
        <v>178.3</v>
      </c>
      <c r="AU37" s="17">
        <v>178.4</v>
      </c>
      <c r="AV37" s="17">
        <v>179.1</v>
      </c>
      <c r="AW37" s="17">
        <v>108.3</v>
      </c>
      <c r="AX37" s="17">
        <v>21</v>
      </c>
      <c r="AY37" s="17">
        <v>43</v>
      </c>
      <c r="AZ37" s="17">
        <v>3.6</v>
      </c>
      <c r="BA37" s="17">
        <v>17.600000000000001</v>
      </c>
      <c r="BB37" s="17">
        <v>64.900000000000006</v>
      </c>
      <c r="BC37" s="17"/>
      <c r="BD37" s="17"/>
      <c r="BE37" s="17">
        <v>33.6</v>
      </c>
      <c r="BF37" s="17">
        <v>0</v>
      </c>
      <c r="BG37" s="17"/>
      <c r="BH37" s="17">
        <v>45.2</v>
      </c>
      <c r="BI37" s="17"/>
      <c r="BJ37" s="17"/>
      <c r="BK37" s="17"/>
      <c r="BL37" s="17">
        <v>86</v>
      </c>
      <c r="BM37" s="17">
        <v>97.5</v>
      </c>
      <c r="BN37" s="17">
        <v>97.5</v>
      </c>
      <c r="BO37" s="17">
        <v>97.9</v>
      </c>
      <c r="BP37" s="17">
        <v>190.7</v>
      </c>
      <c r="BQ37" s="17">
        <v>0</v>
      </c>
      <c r="BR37" s="17"/>
      <c r="BS37" s="17"/>
      <c r="BT37" s="17"/>
      <c r="BU37" s="17"/>
      <c r="BV37" s="17">
        <v>0</v>
      </c>
      <c r="BW37" s="17">
        <v>0</v>
      </c>
      <c r="BX37" s="17"/>
      <c r="BY37" s="17">
        <v>3.1</v>
      </c>
      <c r="BZ37" s="17">
        <v>97.2</v>
      </c>
      <c r="CA37" s="17">
        <v>116.9</v>
      </c>
      <c r="CB37" s="17">
        <v>64.8</v>
      </c>
      <c r="CC37" s="17">
        <v>59.3</v>
      </c>
      <c r="CD37" s="17">
        <v>30.8</v>
      </c>
      <c r="CE37" s="17"/>
      <c r="CF37" s="17"/>
      <c r="CG37" s="17"/>
      <c r="CH37" s="17">
        <v>108.3</v>
      </c>
      <c r="CI37" s="17">
        <v>108.5</v>
      </c>
      <c r="CJ37" s="17">
        <v>127.4</v>
      </c>
      <c r="CK37" s="17"/>
      <c r="CL37" s="17"/>
      <c r="CM37" s="17"/>
      <c r="CN37" s="17"/>
      <c r="CO37" s="17"/>
      <c r="CP37" s="17">
        <v>0</v>
      </c>
      <c r="CQ37" s="17"/>
      <c r="CR37" s="17">
        <v>7.7</v>
      </c>
      <c r="CS37" s="17">
        <v>4.4000000000000004</v>
      </c>
      <c r="CT37" s="17">
        <v>16.100000000000001</v>
      </c>
      <c r="CU37" s="17">
        <v>1.2</v>
      </c>
      <c r="CV37" s="17">
        <v>82.2</v>
      </c>
      <c r="CW37" s="17">
        <v>72.3</v>
      </c>
      <c r="CX37" s="17">
        <v>9.6999999999999993</v>
      </c>
      <c r="CY37" s="17">
        <v>0.2</v>
      </c>
      <c r="CZ37" s="17">
        <v>0</v>
      </c>
      <c r="DA37" s="17">
        <v>9.9</v>
      </c>
      <c r="DB37" s="17">
        <v>5</v>
      </c>
      <c r="DC37" s="17">
        <v>177.3</v>
      </c>
      <c r="DD37" s="17">
        <v>89.9</v>
      </c>
      <c r="DE37" s="17">
        <v>1.5</v>
      </c>
      <c r="DF37" s="17">
        <v>0</v>
      </c>
      <c r="DG37" s="17">
        <v>2.5</v>
      </c>
      <c r="DH37" s="17">
        <v>0</v>
      </c>
      <c r="DI37" s="17">
        <v>16.399999999999999</v>
      </c>
      <c r="DJ37" s="17">
        <v>10</v>
      </c>
      <c r="DK37" s="17">
        <v>3.1</v>
      </c>
      <c r="DL37" s="17">
        <v>13.7</v>
      </c>
      <c r="DM37" s="17">
        <v>12.8</v>
      </c>
      <c r="DN37" s="17">
        <v>15.9</v>
      </c>
      <c r="DO37" s="17">
        <v>16</v>
      </c>
      <c r="DP37" s="17">
        <v>55.8</v>
      </c>
      <c r="DQ37" s="17">
        <v>15.9</v>
      </c>
      <c r="DR37" s="17">
        <v>3.5</v>
      </c>
      <c r="DS37" s="17">
        <v>10</v>
      </c>
      <c r="DT37" s="17">
        <v>1.8</v>
      </c>
      <c r="DU37" s="17"/>
      <c r="DV37" s="17">
        <v>0.4</v>
      </c>
      <c r="DW37" s="17">
        <v>19.7</v>
      </c>
      <c r="DX37" s="17">
        <v>5.0999999999999996</v>
      </c>
      <c r="DY37" s="17">
        <v>13.1</v>
      </c>
      <c r="DZ37" s="17">
        <v>18.3</v>
      </c>
      <c r="EA37" s="17">
        <v>16.399999999999999</v>
      </c>
      <c r="EB37" s="17">
        <v>70.3</v>
      </c>
      <c r="EC37" s="17">
        <v>30.9</v>
      </c>
      <c r="ED37" s="17">
        <v>58.6</v>
      </c>
      <c r="EE37" s="17">
        <v>68.7</v>
      </c>
      <c r="EF37" s="17">
        <v>7.7</v>
      </c>
      <c r="EG37" s="17">
        <v>6.8</v>
      </c>
      <c r="EH37" s="17">
        <v>41.6</v>
      </c>
      <c r="EI37" s="17">
        <v>11.7</v>
      </c>
      <c r="EJ37" s="17">
        <v>4.5999999999999996</v>
      </c>
      <c r="EK37" s="17">
        <v>7.2</v>
      </c>
      <c r="EL37" s="17">
        <v>11.7</v>
      </c>
      <c r="EM37" s="17">
        <v>12.8</v>
      </c>
      <c r="EN37" s="17">
        <v>12.8</v>
      </c>
      <c r="EO37" s="17">
        <v>13.6</v>
      </c>
      <c r="EP37" s="17">
        <v>224.4</v>
      </c>
      <c r="EQ37" s="17">
        <v>15.8</v>
      </c>
      <c r="ER37" s="17">
        <v>121</v>
      </c>
      <c r="ES37" s="17">
        <v>0.6</v>
      </c>
      <c r="ET37" s="17">
        <v>10.6</v>
      </c>
      <c r="EU37" s="17">
        <v>0</v>
      </c>
      <c r="EV37" s="17">
        <v>89.6</v>
      </c>
      <c r="EW37" s="17">
        <v>4.2</v>
      </c>
      <c r="EX37" s="17">
        <v>0.7</v>
      </c>
      <c r="EY37" s="17">
        <v>2.4</v>
      </c>
      <c r="EZ37" s="17">
        <v>1.1000000000000001</v>
      </c>
      <c r="FA37" s="17">
        <v>15</v>
      </c>
      <c r="FB37" s="17">
        <v>10</v>
      </c>
      <c r="FC37" s="17">
        <v>20</v>
      </c>
      <c r="FD37" s="17">
        <v>20</v>
      </c>
      <c r="FE37" s="17">
        <v>10.3</v>
      </c>
      <c r="FF37" s="17">
        <v>33.1</v>
      </c>
      <c r="FG37" s="17"/>
      <c r="FH37" s="17">
        <v>18</v>
      </c>
      <c r="FI37" s="17"/>
      <c r="FJ37" s="17"/>
      <c r="FK37" s="17">
        <v>11.9</v>
      </c>
      <c r="FL37" s="17">
        <v>12.5</v>
      </c>
      <c r="FM37" s="17">
        <v>7501.7</v>
      </c>
      <c r="FN37" s="15"/>
      <c r="FO37" s="17">
        <v>24.131989999999998</v>
      </c>
      <c r="FP37" s="17">
        <v>5.4089999999999998</v>
      </c>
      <c r="FQ37" s="17">
        <v>11.208</v>
      </c>
      <c r="FR37" s="17">
        <v>11.4</v>
      </c>
      <c r="FS37" s="17">
        <v>24.033159999999999</v>
      </c>
      <c r="FT37" s="17">
        <v>18.950340000000001</v>
      </c>
      <c r="FU37" s="17">
        <v>10.9</v>
      </c>
      <c r="FV37" s="17">
        <v>16</v>
      </c>
      <c r="FW37" s="17">
        <v>122.03249</v>
      </c>
    </row>
    <row r="38" spans="1:179" ht="24" customHeight="1" x14ac:dyDescent="0.3">
      <c r="A38" s="16" t="s">
        <v>48</v>
      </c>
      <c r="B38" s="16" t="s">
        <v>779</v>
      </c>
      <c r="C38" s="17">
        <v>137.9</v>
      </c>
      <c r="D38" s="17">
        <v>647.79999999999995</v>
      </c>
      <c r="E38" s="17">
        <v>142.80000000000001</v>
      </c>
      <c r="F38" s="17"/>
      <c r="G38" s="17"/>
      <c r="H38" s="17">
        <v>61.2</v>
      </c>
      <c r="I38" s="17">
        <v>161.1</v>
      </c>
      <c r="J38" s="17"/>
      <c r="K38" s="17"/>
      <c r="L38" s="17">
        <v>0</v>
      </c>
      <c r="M38" s="17">
        <v>197.9</v>
      </c>
      <c r="N38" s="17">
        <v>202.3</v>
      </c>
      <c r="O38" s="17">
        <v>196.3</v>
      </c>
      <c r="P38" s="17">
        <v>203.1</v>
      </c>
      <c r="Q38" s="17">
        <v>106.1</v>
      </c>
      <c r="R38" s="17">
        <v>554.29999999999995</v>
      </c>
      <c r="S38" s="17">
        <v>10.1</v>
      </c>
      <c r="T38" s="17"/>
      <c r="U38" s="17">
        <v>12.6</v>
      </c>
      <c r="V38" s="17"/>
      <c r="W38" s="17">
        <v>80.3</v>
      </c>
      <c r="X38" s="17">
        <v>7.3</v>
      </c>
      <c r="Y38" s="17">
        <v>5</v>
      </c>
      <c r="Z38" s="17">
        <v>0</v>
      </c>
      <c r="AA38" s="17">
        <v>6.5</v>
      </c>
      <c r="AB38" s="17">
        <v>61.8</v>
      </c>
      <c r="AC38" s="17"/>
      <c r="AD38" s="17"/>
      <c r="AE38" s="17"/>
      <c r="AF38" s="17"/>
      <c r="AG38" s="17">
        <v>53.8</v>
      </c>
      <c r="AH38" s="17">
        <v>167.5</v>
      </c>
      <c r="AI38" s="17"/>
      <c r="AJ38" s="17"/>
      <c r="AK38" s="17"/>
      <c r="AL38" s="17">
        <v>6.5</v>
      </c>
      <c r="AM38" s="17">
        <v>233.4</v>
      </c>
      <c r="AN38" s="17">
        <v>73.7</v>
      </c>
      <c r="AO38" s="17">
        <v>131.19999999999999</v>
      </c>
      <c r="AP38" s="17">
        <v>40.700000000000003</v>
      </c>
      <c r="AQ38" s="17">
        <v>18.600000000000001</v>
      </c>
      <c r="AR38" s="17">
        <v>18.8</v>
      </c>
      <c r="AS38" s="17">
        <v>47.7</v>
      </c>
      <c r="AT38" s="17">
        <v>169.4</v>
      </c>
      <c r="AU38" s="17">
        <v>169.7</v>
      </c>
      <c r="AV38" s="17">
        <v>178.8</v>
      </c>
      <c r="AW38" s="17">
        <v>106.2</v>
      </c>
      <c r="AX38" s="17">
        <v>17.3</v>
      </c>
      <c r="AY38" s="17">
        <v>41.1</v>
      </c>
      <c r="AZ38" s="17">
        <v>3.6</v>
      </c>
      <c r="BA38" s="17">
        <v>17.7</v>
      </c>
      <c r="BB38" s="17">
        <v>57.6</v>
      </c>
      <c r="BC38" s="17"/>
      <c r="BD38" s="17"/>
      <c r="BE38" s="17">
        <v>31.1</v>
      </c>
      <c r="BF38" s="17">
        <v>0</v>
      </c>
      <c r="BG38" s="17"/>
      <c r="BH38" s="17">
        <v>45.2</v>
      </c>
      <c r="BI38" s="17"/>
      <c r="BJ38" s="17"/>
      <c r="BK38" s="17"/>
      <c r="BL38" s="17">
        <v>83.5</v>
      </c>
      <c r="BM38" s="17">
        <v>140.5</v>
      </c>
      <c r="BN38" s="17">
        <v>140.4</v>
      </c>
      <c r="BO38" s="17">
        <v>140.30000000000001</v>
      </c>
      <c r="BP38" s="17">
        <v>223.6</v>
      </c>
      <c r="BQ38" s="17">
        <v>0</v>
      </c>
      <c r="BR38" s="17"/>
      <c r="BS38" s="17"/>
      <c r="BT38" s="17"/>
      <c r="BU38" s="17"/>
      <c r="BV38" s="17">
        <v>0</v>
      </c>
      <c r="BW38" s="17">
        <v>0</v>
      </c>
      <c r="BX38" s="17"/>
      <c r="BY38" s="17">
        <v>3.1</v>
      </c>
      <c r="BZ38" s="17">
        <v>79</v>
      </c>
      <c r="CA38" s="17">
        <v>112.5</v>
      </c>
      <c r="CB38" s="17">
        <v>61.8</v>
      </c>
      <c r="CC38" s="17">
        <v>63.7</v>
      </c>
      <c r="CD38" s="17">
        <v>29</v>
      </c>
      <c r="CE38" s="17"/>
      <c r="CF38" s="17"/>
      <c r="CG38" s="17"/>
      <c r="CH38" s="17">
        <v>96.2</v>
      </c>
      <c r="CI38" s="17">
        <v>93.9</v>
      </c>
      <c r="CJ38" s="17">
        <v>116.3</v>
      </c>
      <c r="CK38" s="17"/>
      <c r="CL38" s="17"/>
      <c r="CM38" s="17"/>
      <c r="CN38" s="17"/>
      <c r="CO38" s="17"/>
      <c r="CP38" s="17">
        <v>0</v>
      </c>
      <c r="CQ38" s="17"/>
      <c r="CR38" s="17">
        <v>7.7</v>
      </c>
      <c r="CS38" s="17">
        <v>4.5999999999999996</v>
      </c>
      <c r="CT38" s="17">
        <v>15.2</v>
      </c>
      <c r="CU38" s="17">
        <v>1.1000000000000001</v>
      </c>
      <c r="CV38" s="17">
        <v>89.1</v>
      </c>
      <c r="CW38" s="17">
        <v>72</v>
      </c>
      <c r="CX38" s="17">
        <v>9.1999999999999993</v>
      </c>
      <c r="CY38" s="17">
        <v>0.2</v>
      </c>
      <c r="CZ38" s="17">
        <v>0</v>
      </c>
      <c r="DA38" s="17">
        <v>9.9</v>
      </c>
      <c r="DB38" s="17">
        <v>5.0999999999999996</v>
      </c>
      <c r="DC38" s="17">
        <v>176.9</v>
      </c>
      <c r="DD38" s="17">
        <v>89.5</v>
      </c>
      <c r="DE38" s="17">
        <v>1.5</v>
      </c>
      <c r="DF38" s="17">
        <v>0</v>
      </c>
      <c r="DG38" s="17">
        <v>2.5</v>
      </c>
      <c r="DH38" s="17">
        <v>0</v>
      </c>
      <c r="DI38" s="17">
        <v>16.2</v>
      </c>
      <c r="DJ38" s="17">
        <v>10</v>
      </c>
      <c r="DK38" s="17">
        <v>3.1</v>
      </c>
      <c r="DL38" s="17">
        <v>13.7</v>
      </c>
      <c r="DM38" s="17">
        <v>12.9</v>
      </c>
      <c r="DN38" s="17">
        <v>16.2</v>
      </c>
      <c r="DO38" s="17">
        <v>17.5</v>
      </c>
      <c r="DP38" s="17">
        <v>59.3</v>
      </c>
      <c r="DQ38" s="17">
        <v>16</v>
      </c>
      <c r="DR38" s="17">
        <v>3.5</v>
      </c>
      <c r="DS38" s="17">
        <v>10</v>
      </c>
      <c r="DT38" s="17">
        <v>1.8</v>
      </c>
      <c r="DU38" s="17"/>
      <c r="DV38" s="17">
        <v>0.4</v>
      </c>
      <c r="DW38" s="17">
        <v>19.7</v>
      </c>
      <c r="DX38" s="17">
        <v>5.0999999999999996</v>
      </c>
      <c r="DY38" s="17">
        <v>12.3</v>
      </c>
      <c r="DZ38" s="17">
        <v>17.899999999999999</v>
      </c>
      <c r="EA38" s="17">
        <v>14.2</v>
      </c>
      <c r="EB38" s="17">
        <v>68.099999999999994</v>
      </c>
      <c r="EC38" s="17">
        <v>31.2</v>
      </c>
      <c r="ED38" s="17">
        <v>62.3</v>
      </c>
      <c r="EE38" s="17">
        <v>59.9</v>
      </c>
      <c r="EF38" s="17">
        <v>8.3000000000000007</v>
      </c>
      <c r="EG38" s="17">
        <v>7.7</v>
      </c>
      <c r="EH38" s="17">
        <v>41.6</v>
      </c>
      <c r="EI38" s="17">
        <v>11.6</v>
      </c>
      <c r="EJ38" s="17">
        <v>4.5999999999999996</v>
      </c>
      <c r="EK38" s="17">
        <v>7.2</v>
      </c>
      <c r="EL38" s="17">
        <v>11.7</v>
      </c>
      <c r="EM38" s="17">
        <v>12.8</v>
      </c>
      <c r="EN38" s="17">
        <v>12.8</v>
      </c>
      <c r="EO38" s="17">
        <v>14.1</v>
      </c>
      <c r="EP38" s="17">
        <v>224.5</v>
      </c>
      <c r="EQ38" s="17">
        <v>14.6</v>
      </c>
      <c r="ER38" s="17">
        <v>122.1</v>
      </c>
      <c r="ES38" s="17">
        <v>0.6</v>
      </c>
      <c r="ET38" s="17">
        <v>18.399999999999999</v>
      </c>
      <c r="EU38" s="17">
        <v>0</v>
      </c>
      <c r="EV38" s="17">
        <v>89.5</v>
      </c>
      <c r="EW38" s="17">
        <v>4.2</v>
      </c>
      <c r="EX38" s="17">
        <v>0.7</v>
      </c>
      <c r="EY38" s="17">
        <v>2.4</v>
      </c>
      <c r="EZ38" s="17">
        <v>1.1000000000000001</v>
      </c>
      <c r="FA38" s="17">
        <v>13.7</v>
      </c>
      <c r="FB38" s="17">
        <v>10</v>
      </c>
      <c r="FC38" s="17">
        <v>20.2</v>
      </c>
      <c r="FD38" s="17">
        <v>20.2</v>
      </c>
      <c r="FE38" s="17">
        <v>9.8000000000000007</v>
      </c>
      <c r="FF38" s="17">
        <v>33.799999999999997</v>
      </c>
      <c r="FG38" s="17"/>
      <c r="FH38" s="17">
        <v>18.100000000000001</v>
      </c>
      <c r="FI38" s="17"/>
      <c r="FJ38" s="17"/>
      <c r="FK38" s="17">
        <v>11.7</v>
      </c>
      <c r="FL38" s="17">
        <v>13</v>
      </c>
      <c r="FM38" s="17">
        <v>7524.6</v>
      </c>
      <c r="FN38" s="15"/>
      <c r="FO38" s="17">
        <v>24.138249999999999</v>
      </c>
      <c r="FP38" s="17">
        <v>5.7590000000000003</v>
      </c>
      <c r="FQ38" s="17">
        <v>11.173999999999999</v>
      </c>
      <c r="FR38" s="17">
        <v>11.2</v>
      </c>
      <c r="FS38" s="17">
        <v>24.016829999999999</v>
      </c>
      <c r="FT38" s="17">
        <v>18.950559999999999</v>
      </c>
      <c r="FU38" s="17">
        <v>10.8</v>
      </c>
      <c r="FV38" s="17">
        <v>16</v>
      </c>
      <c r="FW38" s="17">
        <v>122.03864</v>
      </c>
    </row>
    <row r="39" spans="1:179" ht="24" customHeight="1" x14ac:dyDescent="0.3">
      <c r="A39" s="16" t="s">
        <v>48</v>
      </c>
      <c r="B39" s="16" t="s">
        <v>780</v>
      </c>
      <c r="C39" s="17">
        <v>144.1</v>
      </c>
      <c r="D39" s="17">
        <v>652.20000000000005</v>
      </c>
      <c r="E39" s="17">
        <v>143.69999999999999</v>
      </c>
      <c r="F39" s="17"/>
      <c r="G39" s="17"/>
      <c r="H39" s="17">
        <v>62.8</v>
      </c>
      <c r="I39" s="17">
        <v>162.5</v>
      </c>
      <c r="J39" s="17"/>
      <c r="K39" s="17"/>
      <c r="L39" s="17">
        <v>0</v>
      </c>
      <c r="M39" s="17">
        <v>196.8</v>
      </c>
      <c r="N39" s="17">
        <v>200</v>
      </c>
      <c r="O39" s="17">
        <v>195</v>
      </c>
      <c r="P39" s="17">
        <v>203.4</v>
      </c>
      <c r="Q39" s="17">
        <v>106.1</v>
      </c>
      <c r="R39" s="17">
        <v>553.79999999999995</v>
      </c>
      <c r="S39" s="17">
        <v>10.199999999999999</v>
      </c>
      <c r="T39" s="17"/>
      <c r="U39" s="17">
        <v>0</v>
      </c>
      <c r="V39" s="17"/>
      <c r="W39" s="17">
        <v>82</v>
      </c>
      <c r="X39" s="17">
        <v>8.1999999999999993</v>
      </c>
      <c r="Y39" s="17">
        <v>5.2</v>
      </c>
      <c r="Z39" s="17">
        <v>0</v>
      </c>
      <c r="AA39" s="17">
        <v>6.6</v>
      </c>
      <c r="AB39" s="17">
        <v>62.1</v>
      </c>
      <c r="AC39" s="17"/>
      <c r="AD39" s="17"/>
      <c r="AE39" s="17"/>
      <c r="AF39" s="17"/>
      <c r="AG39" s="17">
        <v>54.9</v>
      </c>
      <c r="AH39" s="17">
        <v>173.5</v>
      </c>
      <c r="AI39" s="17"/>
      <c r="AJ39" s="17"/>
      <c r="AK39" s="17"/>
      <c r="AL39" s="17">
        <v>6.5</v>
      </c>
      <c r="AM39" s="17">
        <v>233.2</v>
      </c>
      <c r="AN39" s="17">
        <v>73</v>
      </c>
      <c r="AO39" s="17">
        <v>132</v>
      </c>
      <c r="AP39" s="17">
        <v>41.7</v>
      </c>
      <c r="AQ39" s="17">
        <v>18.600000000000001</v>
      </c>
      <c r="AR39" s="17">
        <v>18.8</v>
      </c>
      <c r="AS39" s="17">
        <v>49.4</v>
      </c>
      <c r="AT39" s="17">
        <v>172.4</v>
      </c>
      <c r="AU39" s="17">
        <v>173.4</v>
      </c>
      <c r="AV39" s="17">
        <v>178.2</v>
      </c>
      <c r="AW39" s="17">
        <v>107.8</v>
      </c>
      <c r="AX39" s="17">
        <v>18.8</v>
      </c>
      <c r="AY39" s="17">
        <v>42.4</v>
      </c>
      <c r="AZ39" s="17">
        <v>3.6</v>
      </c>
      <c r="BA39" s="17">
        <v>18.100000000000001</v>
      </c>
      <c r="BB39" s="17">
        <v>62.8</v>
      </c>
      <c r="BC39" s="17"/>
      <c r="BD39" s="17"/>
      <c r="BE39" s="17">
        <v>30.4</v>
      </c>
      <c r="BF39" s="17">
        <v>0</v>
      </c>
      <c r="BG39" s="17"/>
      <c r="BH39" s="17">
        <v>45.3</v>
      </c>
      <c r="BI39" s="17"/>
      <c r="BJ39" s="17"/>
      <c r="BK39" s="17"/>
      <c r="BL39" s="17">
        <v>84.3</v>
      </c>
      <c r="BM39" s="17">
        <v>124.1</v>
      </c>
      <c r="BN39" s="17">
        <v>124</v>
      </c>
      <c r="BO39" s="17">
        <v>123.5</v>
      </c>
      <c r="BP39" s="17">
        <v>213.5</v>
      </c>
      <c r="BQ39" s="17">
        <v>0</v>
      </c>
      <c r="BR39" s="17"/>
      <c r="BS39" s="17"/>
      <c r="BT39" s="17"/>
      <c r="BU39" s="17"/>
      <c r="BV39" s="17">
        <v>0</v>
      </c>
      <c r="BW39" s="17">
        <v>0</v>
      </c>
      <c r="BX39" s="17"/>
      <c r="BY39" s="17">
        <v>3.1</v>
      </c>
      <c r="BZ39" s="17">
        <v>87.9</v>
      </c>
      <c r="CA39" s="17">
        <v>119.7</v>
      </c>
      <c r="CB39" s="17">
        <v>62.9</v>
      </c>
      <c r="CC39" s="17">
        <v>65.7</v>
      </c>
      <c r="CD39" s="17">
        <v>30.2</v>
      </c>
      <c r="CE39" s="17"/>
      <c r="CF39" s="17"/>
      <c r="CG39" s="17"/>
      <c r="CH39" s="17">
        <v>96.1</v>
      </c>
      <c r="CI39" s="17">
        <v>92.7</v>
      </c>
      <c r="CJ39" s="17">
        <v>115.7</v>
      </c>
      <c r="CK39" s="17"/>
      <c r="CL39" s="17"/>
      <c r="CM39" s="17"/>
      <c r="CN39" s="17"/>
      <c r="CO39" s="17"/>
      <c r="CP39" s="17">
        <v>0</v>
      </c>
      <c r="CQ39" s="17"/>
      <c r="CR39" s="17">
        <v>7.7</v>
      </c>
      <c r="CS39" s="17">
        <v>4.7</v>
      </c>
      <c r="CT39" s="17">
        <v>15.6</v>
      </c>
      <c r="CU39" s="17">
        <v>1</v>
      </c>
      <c r="CV39" s="17">
        <v>96.2</v>
      </c>
      <c r="CW39" s="17">
        <v>71.400000000000006</v>
      </c>
      <c r="CX39" s="17">
        <v>10.199999999999999</v>
      </c>
      <c r="CY39" s="17">
        <v>0.1</v>
      </c>
      <c r="CZ39" s="17">
        <v>0</v>
      </c>
      <c r="DA39" s="17">
        <v>9.8000000000000007</v>
      </c>
      <c r="DB39" s="17">
        <v>5</v>
      </c>
      <c r="DC39" s="17">
        <v>175.5</v>
      </c>
      <c r="DD39" s="17">
        <v>88.9</v>
      </c>
      <c r="DE39" s="17">
        <v>1.5</v>
      </c>
      <c r="DF39" s="17">
        <v>0</v>
      </c>
      <c r="DG39" s="17">
        <v>2.5</v>
      </c>
      <c r="DH39" s="17">
        <v>0</v>
      </c>
      <c r="DI39" s="17">
        <v>16</v>
      </c>
      <c r="DJ39" s="17">
        <v>10</v>
      </c>
      <c r="DK39" s="17">
        <v>3.1</v>
      </c>
      <c r="DL39" s="17">
        <v>13.7</v>
      </c>
      <c r="DM39" s="17">
        <v>12.9</v>
      </c>
      <c r="DN39" s="17">
        <v>16.399999999999999</v>
      </c>
      <c r="DO39" s="17">
        <v>19.2</v>
      </c>
      <c r="DP39" s="17">
        <v>62.9</v>
      </c>
      <c r="DQ39" s="17">
        <v>15.8</v>
      </c>
      <c r="DR39" s="17">
        <v>3.5</v>
      </c>
      <c r="DS39" s="17">
        <v>9.9</v>
      </c>
      <c r="DT39" s="17">
        <v>1.9</v>
      </c>
      <c r="DU39" s="17"/>
      <c r="DV39" s="17">
        <v>0.3</v>
      </c>
      <c r="DW39" s="17">
        <v>19.7</v>
      </c>
      <c r="DX39" s="17">
        <v>5.0999999999999996</v>
      </c>
      <c r="DY39" s="17">
        <v>12.9</v>
      </c>
      <c r="DZ39" s="17">
        <v>18</v>
      </c>
      <c r="EA39" s="17">
        <v>16.2</v>
      </c>
      <c r="EB39" s="17">
        <v>61.5</v>
      </c>
      <c r="EC39" s="17">
        <v>31</v>
      </c>
      <c r="ED39" s="17">
        <v>66.099999999999994</v>
      </c>
      <c r="EE39" s="17">
        <v>68.599999999999994</v>
      </c>
      <c r="EF39" s="17">
        <v>10.5</v>
      </c>
      <c r="EG39" s="17">
        <v>5.9</v>
      </c>
      <c r="EH39" s="17">
        <v>41.5</v>
      </c>
      <c r="EI39" s="17">
        <v>11.6</v>
      </c>
      <c r="EJ39" s="17">
        <v>4.5999999999999996</v>
      </c>
      <c r="EK39" s="17">
        <v>7.1</v>
      </c>
      <c r="EL39" s="17">
        <v>11.7</v>
      </c>
      <c r="EM39" s="17">
        <v>12.8</v>
      </c>
      <c r="EN39" s="17">
        <v>12.8</v>
      </c>
      <c r="EO39" s="17">
        <v>12.5</v>
      </c>
      <c r="EP39" s="17">
        <v>222.8</v>
      </c>
      <c r="EQ39" s="17">
        <v>13.1</v>
      </c>
      <c r="ER39" s="17">
        <v>123.2</v>
      </c>
      <c r="ES39" s="17">
        <v>0.6</v>
      </c>
      <c r="ET39" s="17">
        <v>75.400000000000006</v>
      </c>
      <c r="EU39" s="17">
        <v>0</v>
      </c>
      <c r="EV39" s="17">
        <v>90.8</v>
      </c>
      <c r="EW39" s="17">
        <v>4.2</v>
      </c>
      <c r="EX39" s="17">
        <v>0.7</v>
      </c>
      <c r="EY39" s="17">
        <v>2.4</v>
      </c>
      <c r="EZ39" s="17">
        <v>1.1000000000000001</v>
      </c>
      <c r="FA39" s="17">
        <v>12.2</v>
      </c>
      <c r="FB39" s="17">
        <v>9.9</v>
      </c>
      <c r="FC39" s="17">
        <v>20</v>
      </c>
      <c r="FD39" s="17">
        <v>20</v>
      </c>
      <c r="FE39" s="17">
        <v>10</v>
      </c>
      <c r="FF39" s="17">
        <v>33.299999999999997</v>
      </c>
      <c r="FG39" s="17"/>
      <c r="FH39" s="17">
        <v>18.2</v>
      </c>
      <c r="FI39" s="17"/>
      <c r="FJ39" s="17"/>
      <c r="FK39" s="17">
        <v>11.9</v>
      </c>
      <c r="FL39" s="17">
        <v>12.3</v>
      </c>
      <c r="FM39" s="17">
        <v>7580.8</v>
      </c>
      <c r="FN39" s="15"/>
      <c r="FO39" s="17">
        <v>24.138089999999998</v>
      </c>
      <c r="FP39" s="17">
        <v>6.4139999999999997</v>
      </c>
      <c r="FQ39" s="17">
        <v>11.178000000000001</v>
      </c>
      <c r="FR39" s="17">
        <v>11.4</v>
      </c>
      <c r="FS39" s="17">
        <v>24.042940000000002</v>
      </c>
      <c r="FT39" s="17">
        <v>18.950109999999999</v>
      </c>
      <c r="FU39" s="17">
        <v>10.8</v>
      </c>
      <c r="FV39" s="17">
        <v>15.9</v>
      </c>
      <c r="FW39" s="17">
        <v>122.82314</v>
      </c>
    </row>
    <row r="40" spans="1:179" ht="24" customHeight="1" x14ac:dyDescent="0.3">
      <c r="A40" s="16" t="s">
        <v>48</v>
      </c>
      <c r="B40" s="16" t="s">
        <v>781</v>
      </c>
      <c r="C40" s="17">
        <v>136.80000000000001</v>
      </c>
      <c r="D40" s="17">
        <v>651</v>
      </c>
      <c r="E40" s="17">
        <v>143.5</v>
      </c>
      <c r="F40" s="17"/>
      <c r="G40" s="17"/>
      <c r="H40" s="17">
        <v>61.9</v>
      </c>
      <c r="I40" s="17">
        <v>167.9</v>
      </c>
      <c r="J40" s="17"/>
      <c r="K40" s="17"/>
      <c r="L40" s="17">
        <v>0</v>
      </c>
      <c r="M40" s="17">
        <v>198.5</v>
      </c>
      <c r="N40" s="17">
        <v>203.2</v>
      </c>
      <c r="O40" s="17">
        <v>196.3</v>
      </c>
      <c r="P40" s="17">
        <v>204.5</v>
      </c>
      <c r="Q40" s="17">
        <v>106.6</v>
      </c>
      <c r="R40" s="17">
        <v>555.6</v>
      </c>
      <c r="S40" s="17">
        <v>10.199999999999999</v>
      </c>
      <c r="T40" s="17"/>
      <c r="U40" s="17">
        <v>0</v>
      </c>
      <c r="V40" s="17"/>
      <c r="W40" s="17">
        <v>81.5</v>
      </c>
      <c r="X40" s="17">
        <v>7.9</v>
      </c>
      <c r="Y40" s="17">
        <v>5.0999999999999996</v>
      </c>
      <c r="Z40" s="17">
        <v>0</v>
      </c>
      <c r="AA40" s="17">
        <v>6.6</v>
      </c>
      <c r="AB40" s="17">
        <v>62.1</v>
      </c>
      <c r="AC40" s="17"/>
      <c r="AD40" s="17"/>
      <c r="AE40" s="17"/>
      <c r="AF40" s="17"/>
      <c r="AG40" s="17">
        <v>54.5</v>
      </c>
      <c r="AH40" s="17">
        <v>126</v>
      </c>
      <c r="AI40" s="17"/>
      <c r="AJ40" s="17"/>
      <c r="AK40" s="17"/>
      <c r="AL40" s="17">
        <v>6.5</v>
      </c>
      <c r="AM40" s="17">
        <v>225.8</v>
      </c>
      <c r="AN40" s="17">
        <v>73</v>
      </c>
      <c r="AO40" s="17">
        <v>131.69999999999999</v>
      </c>
      <c r="AP40" s="17">
        <v>41.5</v>
      </c>
      <c r="AQ40" s="17">
        <v>18.600000000000001</v>
      </c>
      <c r="AR40" s="17">
        <v>18.8</v>
      </c>
      <c r="AS40" s="17">
        <v>48.3</v>
      </c>
      <c r="AT40" s="17">
        <v>171.8</v>
      </c>
      <c r="AU40" s="17">
        <v>172.8</v>
      </c>
      <c r="AV40" s="17">
        <v>178.7</v>
      </c>
      <c r="AW40" s="17">
        <v>107</v>
      </c>
      <c r="AX40" s="17">
        <v>18.3</v>
      </c>
      <c r="AY40" s="17">
        <v>41.8</v>
      </c>
      <c r="AZ40" s="17">
        <v>3.6</v>
      </c>
      <c r="BA40" s="17">
        <v>17.600000000000001</v>
      </c>
      <c r="BB40" s="17">
        <v>87.2</v>
      </c>
      <c r="BC40" s="17"/>
      <c r="BD40" s="17"/>
      <c r="BE40" s="17">
        <v>30</v>
      </c>
      <c r="BF40" s="17">
        <v>0</v>
      </c>
      <c r="BG40" s="17"/>
      <c r="BH40" s="17">
        <v>45.3</v>
      </c>
      <c r="BI40" s="17"/>
      <c r="BJ40" s="17"/>
      <c r="BK40" s="17"/>
      <c r="BL40" s="17">
        <v>84.3</v>
      </c>
      <c r="BM40" s="17">
        <v>113.6</v>
      </c>
      <c r="BN40" s="17">
        <v>113.5</v>
      </c>
      <c r="BO40" s="17">
        <v>116.9</v>
      </c>
      <c r="BP40" s="17">
        <v>208.1</v>
      </c>
      <c r="BQ40" s="17">
        <v>0</v>
      </c>
      <c r="BR40" s="17"/>
      <c r="BS40" s="17"/>
      <c r="BT40" s="17"/>
      <c r="BU40" s="17"/>
      <c r="BV40" s="17">
        <v>0</v>
      </c>
      <c r="BW40" s="17">
        <v>0</v>
      </c>
      <c r="BX40" s="17"/>
      <c r="BY40" s="17">
        <v>3</v>
      </c>
      <c r="BZ40" s="17">
        <v>144.4</v>
      </c>
      <c r="CA40" s="17">
        <v>113</v>
      </c>
      <c r="CB40" s="17">
        <v>62.8</v>
      </c>
      <c r="CC40" s="17">
        <v>66</v>
      </c>
      <c r="CD40" s="17">
        <v>29.7</v>
      </c>
      <c r="CE40" s="17"/>
      <c r="CF40" s="17"/>
      <c r="CG40" s="17"/>
      <c r="CH40" s="17">
        <v>96.4</v>
      </c>
      <c r="CI40" s="17">
        <v>93.5</v>
      </c>
      <c r="CJ40" s="17">
        <v>117.1</v>
      </c>
      <c r="CK40" s="17"/>
      <c r="CL40" s="17"/>
      <c r="CM40" s="17"/>
      <c r="CN40" s="17"/>
      <c r="CO40" s="17"/>
      <c r="CP40" s="17">
        <v>0</v>
      </c>
      <c r="CQ40" s="17"/>
      <c r="CR40" s="17">
        <v>7.7</v>
      </c>
      <c r="CS40" s="17">
        <v>4.7</v>
      </c>
      <c r="CT40" s="17">
        <v>15.4</v>
      </c>
      <c r="CU40" s="17">
        <v>0.9</v>
      </c>
      <c r="CV40" s="17">
        <v>101.6</v>
      </c>
      <c r="CW40" s="17">
        <v>70</v>
      </c>
      <c r="CX40" s="17">
        <v>9.3000000000000007</v>
      </c>
      <c r="CY40" s="17">
        <v>0.1</v>
      </c>
      <c r="CZ40" s="17">
        <v>0</v>
      </c>
      <c r="DA40" s="17">
        <v>10</v>
      </c>
      <c r="DB40" s="17">
        <v>5</v>
      </c>
      <c r="DC40" s="17">
        <v>172.5</v>
      </c>
      <c r="DD40" s="17">
        <v>86.9</v>
      </c>
      <c r="DE40" s="17">
        <v>1.5</v>
      </c>
      <c r="DF40" s="17">
        <v>0</v>
      </c>
      <c r="DG40" s="17">
        <v>2.5</v>
      </c>
      <c r="DH40" s="17">
        <v>0</v>
      </c>
      <c r="DI40" s="17">
        <v>15.9</v>
      </c>
      <c r="DJ40" s="17">
        <v>10</v>
      </c>
      <c r="DK40" s="17">
        <v>3.1</v>
      </c>
      <c r="DL40" s="17">
        <v>13.7</v>
      </c>
      <c r="DM40" s="17">
        <v>12.8</v>
      </c>
      <c r="DN40" s="17">
        <v>16.3</v>
      </c>
      <c r="DO40" s="17">
        <v>21.5</v>
      </c>
      <c r="DP40" s="17">
        <v>72.3</v>
      </c>
      <c r="DQ40" s="17">
        <v>15.3</v>
      </c>
      <c r="DR40" s="17">
        <v>3.5</v>
      </c>
      <c r="DS40" s="17">
        <v>9.6</v>
      </c>
      <c r="DT40" s="17">
        <v>1.9</v>
      </c>
      <c r="DU40" s="17"/>
      <c r="DV40" s="17">
        <v>0.3</v>
      </c>
      <c r="DW40" s="17">
        <v>19.7</v>
      </c>
      <c r="DX40" s="17">
        <v>5.0999999999999996</v>
      </c>
      <c r="DY40" s="17">
        <v>12.6</v>
      </c>
      <c r="DZ40" s="17">
        <v>18</v>
      </c>
      <c r="EA40" s="17">
        <v>16.5</v>
      </c>
      <c r="EB40" s="17">
        <v>48.5</v>
      </c>
      <c r="EC40" s="17">
        <v>30.5</v>
      </c>
      <c r="ED40" s="17">
        <v>59.9</v>
      </c>
      <c r="EE40" s="17">
        <v>53.2</v>
      </c>
      <c r="EF40" s="17">
        <v>15.4</v>
      </c>
      <c r="EG40" s="17">
        <v>7.7</v>
      </c>
      <c r="EH40" s="17">
        <v>41.3</v>
      </c>
      <c r="EI40" s="17">
        <v>11.5</v>
      </c>
      <c r="EJ40" s="17">
        <v>4.5999999999999996</v>
      </c>
      <c r="EK40" s="17">
        <v>7.1</v>
      </c>
      <c r="EL40" s="17">
        <v>11.7</v>
      </c>
      <c r="EM40" s="17">
        <v>12.8</v>
      </c>
      <c r="EN40" s="17">
        <v>12.8</v>
      </c>
      <c r="EO40" s="17">
        <v>13</v>
      </c>
      <c r="EP40" s="17">
        <v>219</v>
      </c>
      <c r="EQ40" s="17">
        <v>11.3</v>
      </c>
      <c r="ER40" s="17">
        <v>122.3</v>
      </c>
      <c r="ES40" s="17">
        <v>0.6</v>
      </c>
      <c r="ET40" s="17">
        <v>97</v>
      </c>
      <c r="EU40" s="17">
        <v>0</v>
      </c>
      <c r="EV40" s="17">
        <v>89.8</v>
      </c>
      <c r="EW40" s="17">
        <v>4.2</v>
      </c>
      <c r="EX40" s="17">
        <v>0.8</v>
      </c>
      <c r="EY40" s="17">
        <v>2.4</v>
      </c>
      <c r="EZ40" s="17">
        <v>1.1000000000000001</v>
      </c>
      <c r="FA40" s="17">
        <v>10.4</v>
      </c>
      <c r="FB40" s="17">
        <v>10</v>
      </c>
      <c r="FC40" s="17">
        <v>20</v>
      </c>
      <c r="FD40" s="17">
        <v>20</v>
      </c>
      <c r="FE40" s="17">
        <v>9.8000000000000007</v>
      </c>
      <c r="FF40" s="17">
        <v>33.200000000000003</v>
      </c>
      <c r="FG40" s="17"/>
      <c r="FH40" s="17">
        <v>18.5</v>
      </c>
      <c r="FI40" s="17"/>
      <c r="FJ40" s="17"/>
      <c r="FK40" s="17">
        <v>11.5</v>
      </c>
      <c r="FL40" s="17">
        <v>12</v>
      </c>
      <c r="FM40" s="17">
        <v>7560.4</v>
      </c>
      <c r="FN40" s="15"/>
      <c r="FO40" s="17">
        <v>24.136399999999998</v>
      </c>
      <c r="FP40" s="17">
        <v>6.69</v>
      </c>
      <c r="FQ40" s="17">
        <v>11.176</v>
      </c>
      <c r="FR40" s="17">
        <v>11.4</v>
      </c>
      <c r="FS40" s="17">
        <v>24.0276</v>
      </c>
      <c r="FT40" s="17">
        <v>18.949829999999999</v>
      </c>
      <c r="FU40" s="17">
        <v>10.7</v>
      </c>
      <c r="FV40" s="17">
        <v>16.2</v>
      </c>
      <c r="FW40" s="17">
        <v>123.27983</v>
      </c>
    </row>
    <row r="41" spans="1:179" ht="24" customHeight="1" x14ac:dyDescent="0.3">
      <c r="A41" s="16" t="s">
        <v>48</v>
      </c>
      <c r="B41" s="16" t="s">
        <v>782</v>
      </c>
      <c r="C41" s="17">
        <v>143.6</v>
      </c>
      <c r="D41" s="17">
        <v>650.1</v>
      </c>
      <c r="E41" s="17">
        <v>143.4</v>
      </c>
      <c r="F41" s="17"/>
      <c r="G41" s="17"/>
      <c r="H41" s="17">
        <v>62.9</v>
      </c>
      <c r="I41" s="17">
        <v>161.4</v>
      </c>
      <c r="J41" s="17"/>
      <c r="K41" s="17"/>
      <c r="L41" s="17">
        <v>0</v>
      </c>
      <c r="M41" s="17">
        <v>199.2</v>
      </c>
      <c r="N41" s="17">
        <v>202.8</v>
      </c>
      <c r="O41" s="17">
        <v>195</v>
      </c>
      <c r="P41" s="17">
        <v>203.5</v>
      </c>
      <c r="Q41" s="17">
        <v>106.6</v>
      </c>
      <c r="R41" s="17">
        <v>551.6</v>
      </c>
      <c r="S41" s="17">
        <v>10.199999999999999</v>
      </c>
      <c r="T41" s="17"/>
      <c r="U41" s="17">
        <v>0</v>
      </c>
      <c r="V41" s="17"/>
      <c r="W41" s="17">
        <v>81.2</v>
      </c>
      <c r="X41" s="17">
        <v>7.9</v>
      </c>
      <c r="Y41" s="17">
        <v>5.2</v>
      </c>
      <c r="Z41" s="17">
        <v>0</v>
      </c>
      <c r="AA41" s="17">
        <v>6.5</v>
      </c>
      <c r="AB41" s="17">
        <v>62.6</v>
      </c>
      <c r="AC41" s="17"/>
      <c r="AD41" s="17"/>
      <c r="AE41" s="17"/>
      <c r="AF41" s="17"/>
      <c r="AG41" s="17">
        <v>109.6</v>
      </c>
      <c r="AH41" s="17">
        <v>173.5</v>
      </c>
      <c r="AI41" s="17"/>
      <c r="AJ41" s="17"/>
      <c r="AK41" s="17"/>
      <c r="AL41" s="17">
        <v>6.5</v>
      </c>
      <c r="AM41" s="17">
        <v>233.8</v>
      </c>
      <c r="AN41" s="17">
        <v>72.900000000000006</v>
      </c>
      <c r="AO41" s="17">
        <v>132.4</v>
      </c>
      <c r="AP41" s="17">
        <v>41.4</v>
      </c>
      <c r="AQ41" s="17">
        <v>18.600000000000001</v>
      </c>
      <c r="AR41" s="17">
        <v>18.8</v>
      </c>
      <c r="AS41" s="17">
        <v>47.3</v>
      </c>
      <c r="AT41" s="17">
        <v>174.2</v>
      </c>
      <c r="AU41" s="17">
        <v>173.4</v>
      </c>
      <c r="AV41" s="17">
        <v>178.2</v>
      </c>
      <c r="AW41" s="17">
        <v>107.1</v>
      </c>
      <c r="AX41" s="17">
        <v>18.7</v>
      </c>
      <c r="AY41" s="17">
        <v>41.6</v>
      </c>
      <c r="AZ41" s="17">
        <v>3.6</v>
      </c>
      <c r="BA41" s="17">
        <v>17.3</v>
      </c>
      <c r="BB41" s="17">
        <v>104.2</v>
      </c>
      <c r="BC41" s="17"/>
      <c r="BD41" s="17"/>
      <c r="BE41" s="17">
        <v>30.1</v>
      </c>
      <c r="BF41" s="17">
        <v>0</v>
      </c>
      <c r="BG41" s="17"/>
      <c r="BH41" s="17">
        <v>45.3</v>
      </c>
      <c r="BI41" s="17"/>
      <c r="BJ41" s="17"/>
      <c r="BK41" s="17"/>
      <c r="BL41" s="17">
        <v>84.3</v>
      </c>
      <c r="BM41" s="17">
        <v>93.5</v>
      </c>
      <c r="BN41" s="17">
        <v>93.4</v>
      </c>
      <c r="BO41" s="17">
        <v>93.3</v>
      </c>
      <c r="BP41" s="17">
        <v>183.7</v>
      </c>
      <c r="BQ41" s="17">
        <v>0</v>
      </c>
      <c r="BR41" s="17"/>
      <c r="BS41" s="17"/>
      <c r="BT41" s="17"/>
      <c r="BU41" s="17"/>
      <c r="BV41" s="17">
        <v>0</v>
      </c>
      <c r="BW41" s="17">
        <v>0</v>
      </c>
      <c r="BX41" s="17"/>
      <c r="BY41" s="17">
        <v>3</v>
      </c>
      <c r="BZ41" s="17">
        <v>110.6</v>
      </c>
      <c r="CA41" s="17">
        <v>115.1</v>
      </c>
      <c r="CB41" s="17">
        <v>62.7</v>
      </c>
      <c r="CC41" s="17">
        <v>65.8</v>
      </c>
      <c r="CD41" s="17">
        <v>29.5</v>
      </c>
      <c r="CE41" s="17"/>
      <c r="CF41" s="17"/>
      <c r="CG41" s="17"/>
      <c r="CH41" s="17">
        <v>96</v>
      </c>
      <c r="CI41" s="17">
        <v>93.4</v>
      </c>
      <c r="CJ41" s="17">
        <v>116.3</v>
      </c>
      <c r="CK41" s="17"/>
      <c r="CL41" s="17"/>
      <c r="CM41" s="17"/>
      <c r="CN41" s="17"/>
      <c r="CO41" s="17"/>
      <c r="CP41" s="17">
        <v>0</v>
      </c>
      <c r="CQ41" s="17"/>
      <c r="CR41" s="17">
        <v>7.7</v>
      </c>
      <c r="CS41" s="17">
        <v>4.7</v>
      </c>
      <c r="CT41" s="17">
        <v>15.5</v>
      </c>
      <c r="CU41" s="17">
        <v>0.7</v>
      </c>
      <c r="CV41" s="17">
        <v>100.7</v>
      </c>
      <c r="CW41" s="17">
        <v>66.7</v>
      </c>
      <c r="CX41" s="17">
        <v>9.5</v>
      </c>
      <c r="CY41" s="17">
        <v>0</v>
      </c>
      <c r="CZ41" s="17">
        <v>0</v>
      </c>
      <c r="DA41" s="17">
        <v>9.9</v>
      </c>
      <c r="DB41" s="17">
        <v>5</v>
      </c>
      <c r="DC41" s="17">
        <v>167.2</v>
      </c>
      <c r="DD41" s="17">
        <v>84.7</v>
      </c>
      <c r="DE41" s="17">
        <v>1.5</v>
      </c>
      <c r="DF41" s="17">
        <v>0</v>
      </c>
      <c r="DG41" s="17">
        <v>2.6</v>
      </c>
      <c r="DH41" s="17">
        <v>0</v>
      </c>
      <c r="DI41" s="17">
        <v>15.4</v>
      </c>
      <c r="DJ41" s="17">
        <v>10</v>
      </c>
      <c r="DK41" s="17">
        <v>3.1</v>
      </c>
      <c r="DL41" s="17">
        <v>13.7</v>
      </c>
      <c r="DM41" s="17">
        <v>12.5</v>
      </c>
      <c r="DN41" s="17">
        <v>15.8</v>
      </c>
      <c r="DO41" s="17">
        <v>23.6</v>
      </c>
      <c r="DP41" s="17">
        <v>68</v>
      </c>
      <c r="DQ41" s="17">
        <v>14</v>
      </c>
      <c r="DR41" s="17">
        <v>3.5</v>
      </c>
      <c r="DS41" s="17">
        <v>9.6</v>
      </c>
      <c r="DT41" s="17">
        <v>1.9</v>
      </c>
      <c r="DU41" s="17"/>
      <c r="DV41" s="17">
        <v>0.2</v>
      </c>
      <c r="DW41" s="17">
        <v>19.7</v>
      </c>
      <c r="DX41" s="17">
        <v>4.8</v>
      </c>
      <c r="DY41" s="17">
        <v>12.1</v>
      </c>
      <c r="DZ41" s="17">
        <v>17.100000000000001</v>
      </c>
      <c r="EA41" s="17">
        <v>17.2</v>
      </c>
      <c r="EB41" s="17">
        <v>38.6</v>
      </c>
      <c r="EC41" s="17">
        <v>29.2</v>
      </c>
      <c r="ED41" s="17">
        <v>55.7</v>
      </c>
      <c r="EE41" s="17">
        <v>53.3</v>
      </c>
      <c r="EF41" s="17">
        <v>11.4</v>
      </c>
      <c r="EG41" s="17">
        <v>5.7</v>
      </c>
      <c r="EH41" s="17">
        <v>40.9</v>
      </c>
      <c r="EI41" s="17">
        <v>11.5</v>
      </c>
      <c r="EJ41" s="17">
        <v>4.5999999999999996</v>
      </c>
      <c r="EK41" s="17">
        <v>7.1</v>
      </c>
      <c r="EL41" s="17">
        <v>11.6</v>
      </c>
      <c r="EM41" s="17">
        <v>12.6</v>
      </c>
      <c r="EN41" s="17">
        <v>12.8</v>
      </c>
      <c r="EO41" s="17">
        <v>13.7</v>
      </c>
      <c r="EP41" s="17">
        <v>211.4</v>
      </c>
      <c r="EQ41" s="17">
        <v>9.1999999999999993</v>
      </c>
      <c r="ER41" s="17">
        <v>116.6</v>
      </c>
      <c r="ES41" s="17">
        <v>0.6</v>
      </c>
      <c r="ET41" s="17">
        <v>106.6</v>
      </c>
      <c r="EU41" s="17">
        <v>0</v>
      </c>
      <c r="EV41" s="17">
        <v>85.7</v>
      </c>
      <c r="EW41" s="17">
        <v>4.2</v>
      </c>
      <c r="EX41" s="17">
        <v>0.8</v>
      </c>
      <c r="EY41" s="17">
        <v>2.4</v>
      </c>
      <c r="EZ41" s="17">
        <v>1.1000000000000001</v>
      </c>
      <c r="FA41" s="17">
        <v>8.4</v>
      </c>
      <c r="FB41" s="17">
        <v>10</v>
      </c>
      <c r="FC41" s="17">
        <v>20</v>
      </c>
      <c r="FD41" s="17">
        <v>19.899999999999999</v>
      </c>
      <c r="FE41" s="17">
        <v>10.199999999999999</v>
      </c>
      <c r="FF41" s="17">
        <v>33.200000000000003</v>
      </c>
      <c r="FG41" s="17"/>
      <c r="FH41" s="17">
        <v>18.3</v>
      </c>
      <c r="FI41" s="17"/>
      <c r="FJ41" s="17"/>
      <c r="FK41" s="17">
        <v>11.6</v>
      </c>
      <c r="FL41" s="17">
        <v>12.3</v>
      </c>
      <c r="FM41" s="17">
        <v>7512.6</v>
      </c>
      <c r="FN41" s="15"/>
      <c r="FO41" s="17">
        <v>24.136389999999999</v>
      </c>
      <c r="FP41" s="17">
        <v>5.4059999999999997</v>
      </c>
      <c r="FQ41" s="17">
        <v>11.167999999999999</v>
      </c>
      <c r="FR41" s="17">
        <v>11.5</v>
      </c>
      <c r="FS41" s="17">
        <v>24.165559999999999</v>
      </c>
      <c r="FT41" s="17">
        <v>18.949179999999998</v>
      </c>
      <c r="FU41" s="17">
        <v>10.9</v>
      </c>
      <c r="FV41" s="17">
        <v>16.100000000000001</v>
      </c>
      <c r="FW41" s="17">
        <v>122.32513</v>
      </c>
    </row>
    <row r="42" spans="1:179" ht="24" customHeight="1" x14ac:dyDescent="0.3">
      <c r="A42" s="18" t="s">
        <v>48</v>
      </c>
      <c r="B42" s="18" t="s">
        <v>783</v>
      </c>
      <c r="C42" s="19">
        <v>148</v>
      </c>
      <c r="D42" s="19">
        <v>653.79999999999995</v>
      </c>
      <c r="E42" s="19">
        <v>144.30000000000001</v>
      </c>
      <c r="F42" s="19"/>
      <c r="G42" s="19"/>
      <c r="H42" s="19">
        <v>62</v>
      </c>
      <c r="I42" s="19">
        <v>131.19999999999999</v>
      </c>
      <c r="J42" s="19"/>
      <c r="K42" s="19"/>
      <c r="L42" s="19">
        <v>0</v>
      </c>
      <c r="M42" s="19">
        <v>198.9</v>
      </c>
      <c r="N42" s="19">
        <v>202.9</v>
      </c>
      <c r="O42" s="19">
        <v>196.4</v>
      </c>
      <c r="P42" s="19">
        <v>205.1</v>
      </c>
      <c r="Q42" s="19">
        <v>107.1</v>
      </c>
      <c r="R42" s="19">
        <v>556.1</v>
      </c>
      <c r="S42" s="19">
        <v>10.199999999999999</v>
      </c>
      <c r="T42" s="19"/>
      <c r="U42" s="19">
        <v>0</v>
      </c>
      <c r="V42" s="19"/>
      <c r="W42" s="19">
        <v>80.7</v>
      </c>
      <c r="X42" s="19">
        <v>7.9</v>
      </c>
      <c r="Y42" s="19">
        <v>5.2</v>
      </c>
      <c r="Z42" s="19">
        <v>0</v>
      </c>
      <c r="AA42" s="19">
        <v>6.5</v>
      </c>
      <c r="AB42" s="19">
        <v>62.6</v>
      </c>
      <c r="AC42" s="19"/>
      <c r="AD42" s="19"/>
      <c r="AE42" s="19"/>
      <c r="AF42" s="19"/>
      <c r="AG42" s="19">
        <v>109.5</v>
      </c>
      <c r="AH42" s="19">
        <v>201.5</v>
      </c>
      <c r="AI42" s="19"/>
      <c r="AJ42" s="19"/>
      <c r="AK42" s="19"/>
      <c r="AL42" s="19">
        <v>6.5</v>
      </c>
      <c r="AM42" s="19">
        <v>234.6</v>
      </c>
      <c r="AN42" s="19">
        <v>73</v>
      </c>
      <c r="AO42" s="19">
        <v>135.80000000000001</v>
      </c>
      <c r="AP42" s="19">
        <v>41.5</v>
      </c>
      <c r="AQ42" s="19">
        <v>18.7</v>
      </c>
      <c r="AR42" s="19">
        <v>18.8</v>
      </c>
      <c r="AS42" s="19">
        <v>48.2</v>
      </c>
      <c r="AT42" s="19">
        <v>172</v>
      </c>
      <c r="AU42" s="19">
        <v>172.6</v>
      </c>
      <c r="AV42" s="19">
        <v>179.2</v>
      </c>
      <c r="AW42" s="19">
        <v>107</v>
      </c>
      <c r="AX42" s="19">
        <v>31.8</v>
      </c>
      <c r="AY42" s="19">
        <v>41.6</v>
      </c>
      <c r="AZ42" s="19">
        <v>3.6</v>
      </c>
      <c r="BA42" s="19">
        <v>17.3</v>
      </c>
      <c r="BB42" s="19">
        <v>114.5</v>
      </c>
      <c r="BC42" s="19"/>
      <c r="BD42" s="19"/>
      <c r="BE42" s="19">
        <v>30.1</v>
      </c>
      <c r="BF42" s="19">
        <v>0</v>
      </c>
      <c r="BG42" s="19"/>
      <c r="BH42" s="19">
        <v>45.4</v>
      </c>
      <c r="BI42" s="19"/>
      <c r="BJ42" s="19"/>
      <c r="BK42" s="19"/>
      <c r="BL42" s="19">
        <v>84</v>
      </c>
      <c r="BM42" s="19">
        <v>115.5</v>
      </c>
      <c r="BN42" s="19">
        <v>115.3</v>
      </c>
      <c r="BO42" s="19">
        <v>113.3</v>
      </c>
      <c r="BP42" s="19">
        <v>202.7</v>
      </c>
      <c r="BQ42" s="19">
        <v>0</v>
      </c>
      <c r="BR42" s="19"/>
      <c r="BS42" s="19"/>
      <c r="BT42" s="19"/>
      <c r="BU42" s="19"/>
      <c r="BV42" s="19">
        <v>0</v>
      </c>
      <c r="BW42" s="19">
        <v>0</v>
      </c>
      <c r="BX42" s="19"/>
      <c r="BY42" s="19">
        <v>3</v>
      </c>
      <c r="BZ42" s="19">
        <v>120.6</v>
      </c>
      <c r="CA42" s="19">
        <v>125.9</v>
      </c>
      <c r="CB42" s="19">
        <v>62.7</v>
      </c>
      <c r="CC42" s="19">
        <v>65.8</v>
      </c>
      <c r="CD42" s="19">
        <v>29.4</v>
      </c>
      <c r="CE42" s="19"/>
      <c r="CF42" s="19"/>
      <c r="CG42" s="19"/>
      <c r="CH42" s="19">
        <v>96.2</v>
      </c>
      <c r="CI42" s="19">
        <v>93.9</v>
      </c>
      <c r="CJ42" s="19">
        <v>117.2</v>
      </c>
      <c r="CK42" s="19"/>
      <c r="CL42" s="19"/>
      <c r="CM42" s="19"/>
      <c r="CN42" s="19"/>
      <c r="CO42" s="19"/>
      <c r="CP42" s="19">
        <v>0</v>
      </c>
      <c r="CQ42" s="19"/>
      <c r="CR42" s="19">
        <v>7.8</v>
      </c>
      <c r="CS42" s="19">
        <v>4.9000000000000004</v>
      </c>
      <c r="CT42" s="19">
        <v>15.3</v>
      </c>
      <c r="CU42" s="19">
        <v>0.6</v>
      </c>
      <c r="CV42" s="19">
        <v>98.9</v>
      </c>
      <c r="CW42" s="19">
        <v>49.4</v>
      </c>
      <c r="CX42" s="19">
        <v>9.3000000000000007</v>
      </c>
      <c r="CY42" s="19">
        <v>0</v>
      </c>
      <c r="CZ42" s="19">
        <v>0</v>
      </c>
      <c r="DA42" s="19">
        <v>9.9</v>
      </c>
      <c r="DB42" s="19">
        <v>5</v>
      </c>
      <c r="DC42" s="19">
        <v>139.19999999999999</v>
      </c>
      <c r="DD42" s="19">
        <v>71.8</v>
      </c>
      <c r="DE42" s="19">
        <v>1.5</v>
      </c>
      <c r="DF42" s="19">
        <v>0</v>
      </c>
      <c r="DG42" s="19">
        <v>2.5</v>
      </c>
      <c r="DH42" s="19">
        <v>0</v>
      </c>
      <c r="DI42" s="19">
        <v>15.5</v>
      </c>
      <c r="DJ42" s="19">
        <v>10</v>
      </c>
      <c r="DK42" s="19">
        <v>3.1</v>
      </c>
      <c r="DL42" s="19">
        <v>13.7</v>
      </c>
      <c r="DM42" s="19">
        <v>11.7</v>
      </c>
      <c r="DN42" s="19">
        <v>14.9</v>
      </c>
      <c r="DO42" s="19">
        <v>21.6</v>
      </c>
      <c r="DP42" s="19">
        <v>72.3</v>
      </c>
      <c r="DQ42" s="19">
        <v>10.1</v>
      </c>
      <c r="DR42" s="19">
        <v>3.5</v>
      </c>
      <c r="DS42" s="19">
        <v>9.6</v>
      </c>
      <c r="DT42" s="19">
        <v>1.9</v>
      </c>
      <c r="DU42" s="19"/>
      <c r="DV42" s="19">
        <v>0.2</v>
      </c>
      <c r="DW42" s="19">
        <v>19.600000000000001</v>
      </c>
      <c r="DX42" s="19">
        <v>4.7</v>
      </c>
      <c r="DY42" s="19">
        <v>12.2</v>
      </c>
      <c r="DZ42" s="19">
        <v>16.600000000000001</v>
      </c>
      <c r="EA42" s="19">
        <v>18.100000000000001</v>
      </c>
      <c r="EB42" s="19">
        <v>33.5</v>
      </c>
      <c r="EC42" s="19">
        <v>21</v>
      </c>
      <c r="ED42" s="19">
        <v>62.2</v>
      </c>
      <c r="EE42" s="19">
        <v>67.8</v>
      </c>
      <c r="EF42" s="19">
        <v>10.5</v>
      </c>
      <c r="EG42" s="19">
        <v>8.3000000000000007</v>
      </c>
      <c r="EH42" s="19">
        <v>39.9</v>
      </c>
      <c r="EI42" s="19">
        <v>11.5</v>
      </c>
      <c r="EJ42" s="19">
        <v>4.5999999999999996</v>
      </c>
      <c r="EK42" s="19">
        <v>7.2</v>
      </c>
      <c r="EL42" s="19">
        <v>11.5</v>
      </c>
      <c r="EM42" s="19">
        <v>12.6</v>
      </c>
      <c r="EN42" s="19">
        <v>12.8</v>
      </c>
      <c r="EO42" s="19">
        <v>13</v>
      </c>
      <c r="EP42" s="19">
        <v>183.1</v>
      </c>
      <c r="EQ42" s="19">
        <v>6.8</v>
      </c>
      <c r="ER42" s="19">
        <v>83.7</v>
      </c>
      <c r="ES42" s="19">
        <v>0.6</v>
      </c>
      <c r="ET42" s="19">
        <v>117.3</v>
      </c>
      <c r="EU42" s="19">
        <v>0</v>
      </c>
      <c r="EV42" s="19">
        <v>72.3</v>
      </c>
      <c r="EW42" s="19">
        <v>4.2</v>
      </c>
      <c r="EX42" s="19">
        <v>0.8</v>
      </c>
      <c r="EY42" s="19">
        <v>2.4</v>
      </c>
      <c r="EZ42" s="19">
        <v>1.1000000000000001</v>
      </c>
      <c r="FA42" s="19">
        <v>6.1</v>
      </c>
      <c r="FB42" s="19">
        <v>10</v>
      </c>
      <c r="FC42" s="19">
        <v>20.100000000000001</v>
      </c>
      <c r="FD42" s="19">
        <v>20</v>
      </c>
      <c r="FE42" s="19">
        <v>9.8000000000000007</v>
      </c>
      <c r="FF42" s="19">
        <v>33.200000000000003</v>
      </c>
      <c r="FG42" s="19"/>
      <c r="FH42" s="19">
        <v>18.5</v>
      </c>
      <c r="FI42" s="19"/>
      <c r="FJ42" s="19"/>
      <c r="FK42" s="19">
        <v>11.8</v>
      </c>
      <c r="FL42" s="19">
        <v>12.4</v>
      </c>
      <c r="FM42" s="19">
        <v>7533.6</v>
      </c>
      <c r="FN42" s="15"/>
      <c r="FO42" s="19">
        <v>24.145600000000002</v>
      </c>
      <c r="FP42" s="19">
        <v>5.3979999999999997</v>
      </c>
      <c r="FQ42" s="19">
        <v>11.167999999999999</v>
      </c>
      <c r="FR42" s="19">
        <v>11.4</v>
      </c>
      <c r="FS42" s="19">
        <v>24.51566</v>
      </c>
      <c r="FT42" s="19">
        <v>18.948889999999999</v>
      </c>
      <c r="FU42" s="19">
        <v>10.9</v>
      </c>
      <c r="FV42" s="19">
        <v>16.100000000000001</v>
      </c>
      <c r="FW42" s="19">
        <v>122.57615</v>
      </c>
    </row>
    <row r="43" spans="1:179" ht="24" customHeight="1" x14ac:dyDescent="0.3">
      <c r="A43" s="13" t="s">
        <v>48</v>
      </c>
      <c r="B43" s="13" t="s">
        <v>784</v>
      </c>
      <c r="C43" s="14">
        <v>140.9</v>
      </c>
      <c r="D43" s="14">
        <v>651.4</v>
      </c>
      <c r="E43" s="14">
        <v>143.5</v>
      </c>
      <c r="F43" s="14"/>
      <c r="G43" s="14"/>
      <c r="H43" s="14">
        <v>62.3</v>
      </c>
      <c r="I43" s="14">
        <v>129</v>
      </c>
      <c r="J43" s="14"/>
      <c r="K43" s="14"/>
      <c r="L43" s="14">
        <v>0</v>
      </c>
      <c r="M43" s="14">
        <v>199.7</v>
      </c>
      <c r="N43" s="14">
        <v>204</v>
      </c>
      <c r="O43" s="14">
        <v>195.5</v>
      </c>
      <c r="P43" s="14">
        <v>206.6</v>
      </c>
      <c r="Q43" s="14">
        <v>106.9</v>
      </c>
      <c r="R43" s="14">
        <v>557</v>
      </c>
      <c r="S43" s="14">
        <v>10.199999999999999</v>
      </c>
      <c r="T43" s="14"/>
      <c r="U43" s="14">
        <v>0</v>
      </c>
      <c r="V43" s="14"/>
      <c r="W43" s="14">
        <v>81.400000000000006</v>
      </c>
      <c r="X43" s="14">
        <v>7.7</v>
      </c>
      <c r="Y43" s="14">
        <v>5</v>
      </c>
      <c r="Z43" s="14">
        <v>0</v>
      </c>
      <c r="AA43" s="14">
        <v>6.5</v>
      </c>
      <c r="AB43" s="14">
        <v>81.2</v>
      </c>
      <c r="AC43" s="14"/>
      <c r="AD43" s="14"/>
      <c r="AE43" s="14"/>
      <c r="AF43" s="14"/>
      <c r="AG43" s="14">
        <v>109.2</v>
      </c>
      <c r="AH43" s="14">
        <v>183.9</v>
      </c>
      <c r="AI43" s="14"/>
      <c r="AJ43" s="14"/>
      <c r="AK43" s="14"/>
      <c r="AL43" s="14">
        <v>6.5</v>
      </c>
      <c r="AM43" s="14">
        <v>234</v>
      </c>
      <c r="AN43" s="14">
        <v>73</v>
      </c>
      <c r="AO43" s="14">
        <v>132.9</v>
      </c>
      <c r="AP43" s="14">
        <v>41.1</v>
      </c>
      <c r="AQ43" s="14">
        <v>18.600000000000001</v>
      </c>
      <c r="AR43" s="14">
        <v>18.8</v>
      </c>
      <c r="AS43" s="14">
        <v>48.2</v>
      </c>
      <c r="AT43" s="14">
        <v>173.7</v>
      </c>
      <c r="AU43" s="14">
        <v>174.2</v>
      </c>
      <c r="AV43" s="14">
        <v>180.1</v>
      </c>
      <c r="AW43" s="14">
        <v>107.2</v>
      </c>
      <c r="AX43" s="14">
        <v>14.4</v>
      </c>
      <c r="AY43" s="14">
        <v>41.9</v>
      </c>
      <c r="AZ43" s="14">
        <v>3.6</v>
      </c>
      <c r="BA43" s="14">
        <v>17</v>
      </c>
      <c r="BB43" s="14">
        <v>117.8</v>
      </c>
      <c r="BC43" s="14"/>
      <c r="BD43" s="14"/>
      <c r="BE43" s="14">
        <v>30.1</v>
      </c>
      <c r="BF43" s="14">
        <v>0</v>
      </c>
      <c r="BG43" s="14"/>
      <c r="BH43" s="14">
        <v>45.4</v>
      </c>
      <c r="BI43" s="14"/>
      <c r="BJ43" s="14"/>
      <c r="BK43" s="14"/>
      <c r="BL43" s="14">
        <v>84</v>
      </c>
      <c r="BM43" s="14">
        <v>168.3</v>
      </c>
      <c r="BN43" s="14">
        <v>166.1</v>
      </c>
      <c r="BO43" s="14">
        <v>171.2</v>
      </c>
      <c r="BP43" s="14">
        <v>253.8</v>
      </c>
      <c r="BQ43" s="14">
        <v>0</v>
      </c>
      <c r="BR43" s="14"/>
      <c r="BS43" s="14"/>
      <c r="BT43" s="14"/>
      <c r="BU43" s="14"/>
      <c r="BV43" s="14">
        <v>0</v>
      </c>
      <c r="BW43" s="14">
        <v>0</v>
      </c>
      <c r="BX43" s="14"/>
      <c r="BY43" s="14">
        <v>3</v>
      </c>
      <c r="BZ43" s="14">
        <v>112.7</v>
      </c>
      <c r="CA43" s="14">
        <v>123.2</v>
      </c>
      <c r="CB43" s="14">
        <v>62.3</v>
      </c>
      <c r="CC43" s="14">
        <v>68.900000000000006</v>
      </c>
      <c r="CD43" s="14">
        <v>29.5</v>
      </c>
      <c r="CE43" s="14"/>
      <c r="CF43" s="14"/>
      <c r="CG43" s="14"/>
      <c r="CH43" s="14">
        <v>108.6</v>
      </c>
      <c r="CI43" s="14">
        <v>109.1</v>
      </c>
      <c r="CJ43" s="14">
        <v>120.5</v>
      </c>
      <c r="CK43" s="14"/>
      <c r="CL43" s="14"/>
      <c r="CM43" s="14"/>
      <c r="CN43" s="14"/>
      <c r="CO43" s="14"/>
      <c r="CP43" s="14">
        <v>0</v>
      </c>
      <c r="CQ43" s="14"/>
      <c r="CR43" s="14">
        <v>7.8</v>
      </c>
      <c r="CS43" s="14">
        <v>4.9000000000000004</v>
      </c>
      <c r="CT43" s="14">
        <v>15.2</v>
      </c>
      <c r="CU43" s="14">
        <v>0.3</v>
      </c>
      <c r="CV43" s="14">
        <v>86.1</v>
      </c>
      <c r="CW43" s="14">
        <v>22.9</v>
      </c>
      <c r="CX43" s="14">
        <v>9.5</v>
      </c>
      <c r="CY43" s="14">
        <v>0</v>
      </c>
      <c r="CZ43" s="14">
        <v>0</v>
      </c>
      <c r="DA43" s="14">
        <v>9.9</v>
      </c>
      <c r="DB43" s="14">
        <v>5.0999999999999996</v>
      </c>
      <c r="DC43" s="14">
        <v>68.900000000000006</v>
      </c>
      <c r="DD43" s="14">
        <v>33.5</v>
      </c>
      <c r="DE43" s="14">
        <v>1.5</v>
      </c>
      <c r="DF43" s="14">
        <v>0</v>
      </c>
      <c r="DG43" s="14">
        <v>2.5</v>
      </c>
      <c r="DH43" s="14">
        <v>0</v>
      </c>
      <c r="DI43" s="14">
        <v>15.1</v>
      </c>
      <c r="DJ43" s="14">
        <v>10</v>
      </c>
      <c r="DK43" s="14">
        <v>3.1</v>
      </c>
      <c r="DL43" s="14">
        <v>13.7</v>
      </c>
      <c r="DM43" s="14">
        <v>8.6999999999999993</v>
      </c>
      <c r="DN43" s="14">
        <v>11.5</v>
      </c>
      <c r="DO43" s="14">
        <v>21.4</v>
      </c>
      <c r="DP43" s="14">
        <v>67.2</v>
      </c>
      <c r="DQ43" s="14">
        <v>3.1</v>
      </c>
      <c r="DR43" s="14">
        <v>3.5</v>
      </c>
      <c r="DS43" s="14">
        <v>9.6</v>
      </c>
      <c r="DT43" s="14">
        <v>2</v>
      </c>
      <c r="DU43" s="14"/>
      <c r="DV43" s="14">
        <v>0.1</v>
      </c>
      <c r="DW43" s="14">
        <v>19.5</v>
      </c>
      <c r="DX43" s="14">
        <v>4.7</v>
      </c>
      <c r="DY43" s="14">
        <v>12</v>
      </c>
      <c r="DZ43" s="14">
        <v>16.399999999999999</v>
      </c>
      <c r="EA43" s="14">
        <v>15.7</v>
      </c>
      <c r="EB43" s="14">
        <v>31.5</v>
      </c>
      <c r="EC43" s="14">
        <v>10.9</v>
      </c>
      <c r="ED43" s="14">
        <v>58.4</v>
      </c>
      <c r="EE43" s="14">
        <v>69.5</v>
      </c>
      <c r="EF43" s="14">
        <v>10</v>
      </c>
      <c r="EG43" s="14">
        <v>5.3</v>
      </c>
      <c r="EH43" s="14">
        <v>37.200000000000003</v>
      </c>
      <c r="EI43" s="14">
        <v>11.5</v>
      </c>
      <c r="EJ43" s="14">
        <v>4.5999999999999996</v>
      </c>
      <c r="EK43" s="14">
        <v>7.2</v>
      </c>
      <c r="EL43" s="14">
        <v>11.5</v>
      </c>
      <c r="EM43" s="14">
        <v>12.6</v>
      </c>
      <c r="EN43" s="14">
        <v>12.8</v>
      </c>
      <c r="EO43" s="14">
        <v>11.9</v>
      </c>
      <c r="EP43" s="14">
        <v>103</v>
      </c>
      <c r="EQ43" s="14">
        <v>4.3</v>
      </c>
      <c r="ER43" s="14">
        <v>42</v>
      </c>
      <c r="ES43" s="14">
        <v>0.6</v>
      </c>
      <c r="ET43" s="14">
        <v>126.1</v>
      </c>
      <c r="EU43" s="14">
        <v>0</v>
      </c>
      <c r="EV43" s="14">
        <v>36.5</v>
      </c>
      <c r="EW43" s="14">
        <v>4.2</v>
      </c>
      <c r="EX43" s="14">
        <v>0.8</v>
      </c>
      <c r="EY43" s="14">
        <v>2.4</v>
      </c>
      <c r="EZ43" s="14">
        <v>1.1000000000000001</v>
      </c>
      <c r="FA43" s="14">
        <v>3.6</v>
      </c>
      <c r="FB43" s="14">
        <v>10</v>
      </c>
      <c r="FC43" s="14">
        <v>20.2</v>
      </c>
      <c r="FD43" s="14">
        <v>20.2</v>
      </c>
      <c r="FE43" s="14">
        <v>9.5</v>
      </c>
      <c r="FF43" s="14">
        <v>33.200000000000003</v>
      </c>
      <c r="FG43" s="14"/>
      <c r="FH43" s="14">
        <v>18.5</v>
      </c>
      <c r="FI43" s="14"/>
      <c r="FJ43" s="14"/>
      <c r="FK43" s="14">
        <v>11.9</v>
      </c>
      <c r="FL43" s="14">
        <v>12.9</v>
      </c>
      <c r="FM43" s="14">
        <v>7402.9</v>
      </c>
      <c r="FN43" s="15"/>
      <c r="FO43" s="14">
        <v>24.142710000000001</v>
      </c>
      <c r="FP43" s="14">
        <v>5.3819999999999997</v>
      </c>
      <c r="FQ43" s="14">
        <v>11.311999999999999</v>
      </c>
      <c r="FR43" s="14">
        <v>11.6</v>
      </c>
      <c r="FS43" s="14">
        <v>24.54684</v>
      </c>
      <c r="FT43" s="14">
        <v>18.948869999999999</v>
      </c>
      <c r="FU43" s="14">
        <v>10.9</v>
      </c>
      <c r="FV43" s="14">
        <v>16.100000000000001</v>
      </c>
      <c r="FW43" s="14">
        <v>122.93241999999999</v>
      </c>
    </row>
    <row r="44" spans="1:179" ht="24" customHeight="1" x14ac:dyDescent="0.3">
      <c r="A44" s="16" t="s">
        <v>48</v>
      </c>
      <c r="B44" s="16" t="s">
        <v>785</v>
      </c>
      <c r="C44" s="17">
        <v>139.30000000000001</v>
      </c>
      <c r="D44" s="17">
        <v>656.7</v>
      </c>
      <c r="E44" s="17">
        <v>144.5</v>
      </c>
      <c r="F44" s="17"/>
      <c r="G44" s="17"/>
      <c r="H44" s="17">
        <v>62.3</v>
      </c>
      <c r="I44" s="17">
        <v>135.4</v>
      </c>
      <c r="J44" s="17"/>
      <c r="K44" s="17"/>
      <c r="L44" s="17">
        <v>0</v>
      </c>
      <c r="M44" s="17">
        <v>199.1</v>
      </c>
      <c r="N44" s="17">
        <v>204.3</v>
      </c>
      <c r="O44" s="17">
        <v>193.7</v>
      </c>
      <c r="P44" s="17">
        <v>204.4</v>
      </c>
      <c r="Q44" s="17">
        <v>106.9</v>
      </c>
      <c r="R44" s="17">
        <v>560.5</v>
      </c>
      <c r="S44" s="17">
        <v>10.3</v>
      </c>
      <c r="T44" s="17"/>
      <c r="U44" s="17">
        <v>0</v>
      </c>
      <c r="V44" s="17"/>
      <c r="W44" s="17">
        <v>81.7</v>
      </c>
      <c r="X44" s="17">
        <v>8.3000000000000007</v>
      </c>
      <c r="Y44" s="17">
        <v>5.0999999999999996</v>
      </c>
      <c r="Z44" s="17">
        <v>0</v>
      </c>
      <c r="AA44" s="17">
        <v>6.5</v>
      </c>
      <c r="AB44" s="17">
        <v>81.3</v>
      </c>
      <c r="AC44" s="17"/>
      <c r="AD44" s="17"/>
      <c r="AE44" s="17"/>
      <c r="AF44" s="17"/>
      <c r="AG44" s="17">
        <v>110.1</v>
      </c>
      <c r="AH44" s="17">
        <v>184.8</v>
      </c>
      <c r="AI44" s="17"/>
      <c r="AJ44" s="17"/>
      <c r="AK44" s="17"/>
      <c r="AL44" s="17">
        <v>6.5</v>
      </c>
      <c r="AM44" s="17">
        <v>234.5</v>
      </c>
      <c r="AN44" s="17">
        <v>73</v>
      </c>
      <c r="AO44" s="17">
        <v>140.1</v>
      </c>
      <c r="AP44" s="17">
        <v>41.9</v>
      </c>
      <c r="AQ44" s="17">
        <v>18.600000000000001</v>
      </c>
      <c r="AR44" s="17">
        <v>18.8</v>
      </c>
      <c r="AS44" s="17">
        <v>48.7</v>
      </c>
      <c r="AT44" s="17">
        <v>174.8</v>
      </c>
      <c r="AU44" s="17">
        <v>175.6</v>
      </c>
      <c r="AV44" s="17">
        <v>180.2</v>
      </c>
      <c r="AW44" s="17">
        <v>107.5</v>
      </c>
      <c r="AX44" s="17">
        <v>34.1</v>
      </c>
      <c r="AY44" s="17">
        <v>42.4</v>
      </c>
      <c r="AZ44" s="17">
        <v>3.6</v>
      </c>
      <c r="BA44" s="17">
        <v>17.3</v>
      </c>
      <c r="BB44" s="17">
        <v>165.3</v>
      </c>
      <c r="BC44" s="17"/>
      <c r="BD44" s="17"/>
      <c r="BE44" s="17">
        <v>80.3</v>
      </c>
      <c r="BF44" s="17">
        <v>0</v>
      </c>
      <c r="BG44" s="17"/>
      <c r="BH44" s="17">
        <v>45.4</v>
      </c>
      <c r="BI44" s="17"/>
      <c r="BJ44" s="17"/>
      <c r="BK44" s="17"/>
      <c r="BL44" s="17">
        <v>84.4</v>
      </c>
      <c r="BM44" s="17">
        <v>168.9</v>
      </c>
      <c r="BN44" s="17">
        <v>166.8</v>
      </c>
      <c r="BO44" s="17">
        <v>170.3</v>
      </c>
      <c r="BP44" s="17">
        <v>255.6</v>
      </c>
      <c r="BQ44" s="17">
        <v>0</v>
      </c>
      <c r="BR44" s="17"/>
      <c r="BS44" s="17"/>
      <c r="BT44" s="17"/>
      <c r="BU44" s="17"/>
      <c r="BV44" s="17">
        <v>0</v>
      </c>
      <c r="BW44" s="17">
        <v>0</v>
      </c>
      <c r="BX44" s="17"/>
      <c r="BY44" s="17">
        <v>3</v>
      </c>
      <c r="BZ44" s="17">
        <v>201.4</v>
      </c>
      <c r="CA44" s="17">
        <v>131</v>
      </c>
      <c r="CB44" s="17">
        <v>63.2</v>
      </c>
      <c r="CC44" s="17">
        <v>73</v>
      </c>
      <c r="CD44" s="17">
        <v>29.9</v>
      </c>
      <c r="CE44" s="17"/>
      <c r="CF44" s="17"/>
      <c r="CG44" s="17"/>
      <c r="CH44" s="17">
        <v>139.9</v>
      </c>
      <c r="CI44" s="17">
        <v>143.1</v>
      </c>
      <c r="CJ44" s="17">
        <v>147</v>
      </c>
      <c r="CK44" s="17"/>
      <c r="CL44" s="17"/>
      <c r="CM44" s="17"/>
      <c r="CN44" s="17"/>
      <c r="CO44" s="17"/>
      <c r="CP44" s="17">
        <v>0</v>
      </c>
      <c r="CQ44" s="17"/>
      <c r="CR44" s="17">
        <v>7.8</v>
      </c>
      <c r="CS44" s="17">
        <v>4.9000000000000004</v>
      </c>
      <c r="CT44" s="17">
        <v>15</v>
      </c>
      <c r="CU44" s="17">
        <v>0</v>
      </c>
      <c r="CV44" s="17">
        <v>88.8</v>
      </c>
      <c r="CW44" s="17">
        <v>5.3</v>
      </c>
      <c r="CX44" s="17">
        <v>9.6</v>
      </c>
      <c r="CY44" s="17">
        <v>0</v>
      </c>
      <c r="CZ44" s="17">
        <v>0</v>
      </c>
      <c r="DA44" s="17">
        <v>9.8000000000000007</v>
      </c>
      <c r="DB44" s="17">
        <v>5.0999999999999996</v>
      </c>
      <c r="DC44" s="17">
        <v>7.6</v>
      </c>
      <c r="DD44" s="17">
        <v>4.3</v>
      </c>
      <c r="DE44" s="17">
        <v>1.5</v>
      </c>
      <c r="DF44" s="17">
        <v>0</v>
      </c>
      <c r="DG44" s="17">
        <v>2.5</v>
      </c>
      <c r="DH44" s="17">
        <v>0</v>
      </c>
      <c r="DI44" s="17">
        <v>14.9</v>
      </c>
      <c r="DJ44" s="17">
        <v>10</v>
      </c>
      <c r="DK44" s="17">
        <v>3.1</v>
      </c>
      <c r="DL44" s="17">
        <v>13.7</v>
      </c>
      <c r="DM44" s="17">
        <v>2.8</v>
      </c>
      <c r="DN44" s="17">
        <v>3.9</v>
      </c>
      <c r="DO44" s="17">
        <v>18</v>
      </c>
      <c r="DP44" s="17">
        <v>71.900000000000006</v>
      </c>
      <c r="DQ44" s="17">
        <v>0</v>
      </c>
      <c r="DR44" s="17">
        <v>3.5</v>
      </c>
      <c r="DS44" s="17">
        <v>10</v>
      </c>
      <c r="DT44" s="17">
        <v>2</v>
      </c>
      <c r="DU44" s="17"/>
      <c r="DV44" s="17">
        <v>0.1</v>
      </c>
      <c r="DW44" s="17">
        <v>19.5</v>
      </c>
      <c r="DX44" s="17">
        <v>4.7</v>
      </c>
      <c r="DY44" s="17">
        <v>12.4</v>
      </c>
      <c r="DZ44" s="17">
        <v>16.7</v>
      </c>
      <c r="EA44" s="17">
        <v>16.8</v>
      </c>
      <c r="EB44" s="17">
        <v>26.3</v>
      </c>
      <c r="EC44" s="17">
        <v>2.1</v>
      </c>
      <c r="ED44" s="17">
        <v>64</v>
      </c>
      <c r="EE44" s="17">
        <v>76</v>
      </c>
      <c r="EF44" s="17">
        <v>8.3000000000000007</v>
      </c>
      <c r="EG44" s="17">
        <v>4.5</v>
      </c>
      <c r="EH44" s="17">
        <v>28.7</v>
      </c>
      <c r="EI44" s="17">
        <v>11.5</v>
      </c>
      <c r="EJ44" s="17">
        <v>4.5999999999999996</v>
      </c>
      <c r="EK44" s="17">
        <v>7.2</v>
      </c>
      <c r="EL44" s="17">
        <v>11.5</v>
      </c>
      <c r="EM44" s="17">
        <v>12.6</v>
      </c>
      <c r="EN44" s="17">
        <v>0</v>
      </c>
      <c r="EO44" s="17">
        <v>11.1</v>
      </c>
      <c r="EP44" s="17">
        <v>23.3</v>
      </c>
      <c r="EQ44" s="17">
        <v>1.7</v>
      </c>
      <c r="ER44" s="17">
        <v>6.8</v>
      </c>
      <c r="ES44" s="17">
        <v>0.6</v>
      </c>
      <c r="ET44" s="17">
        <v>125.8</v>
      </c>
      <c r="EU44" s="17">
        <v>0</v>
      </c>
      <c r="EV44" s="17">
        <v>7.5</v>
      </c>
      <c r="EW44" s="17">
        <v>4.2</v>
      </c>
      <c r="EX44" s="17">
        <v>0.8</v>
      </c>
      <c r="EY44" s="17">
        <v>2.4</v>
      </c>
      <c r="EZ44" s="17">
        <v>1.1000000000000001</v>
      </c>
      <c r="FA44" s="17">
        <v>1.2</v>
      </c>
      <c r="FB44" s="17">
        <v>10</v>
      </c>
      <c r="FC44" s="17">
        <v>20.2</v>
      </c>
      <c r="FD44" s="17">
        <v>20.100000000000001</v>
      </c>
      <c r="FE44" s="17">
        <v>9.9</v>
      </c>
      <c r="FF44" s="17">
        <v>33.1</v>
      </c>
      <c r="FG44" s="17"/>
      <c r="FH44" s="17">
        <v>18.399999999999999</v>
      </c>
      <c r="FI44" s="17"/>
      <c r="FJ44" s="17"/>
      <c r="FK44" s="17">
        <v>11.9</v>
      </c>
      <c r="FL44" s="17">
        <v>12.4</v>
      </c>
      <c r="FM44" s="17">
        <v>7447.3</v>
      </c>
      <c r="FN44" s="15"/>
      <c r="FO44" s="17">
        <v>24.142469999999999</v>
      </c>
      <c r="FP44" s="17">
        <v>7.0860000000000003</v>
      </c>
      <c r="FQ44" s="17">
        <v>11.368</v>
      </c>
      <c r="FR44" s="17">
        <v>11.5</v>
      </c>
      <c r="FS44" s="17">
        <v>24.639690000000002</v>
      </c>
      <c r="FT44" s="17">
        <v>18.949809999999999</v>
      </c>
      <c r="FU44" s="17">
        <v>11.1</v>
      </c>
      <c r="FV44" s="17">
        <v>16.100000000000001</v>
      </c>
      <c r="FW44" s="17">
        <v>124.88597</v>
      </c>
    </row>
    <row r="45" spans="1:179" ht="24" customHeight="1" x14ac:dyDescent="0.3">
      <c r="A45" s="16" t="s">
        <v>48</v>
      </c>
      <c r="B45" s="16" t="s">
        <v>786</v>
      </c>
      <c r="C45" s="17">
        <v>200.7</v>
      </c>
      <c r="D45" s="17">
        <v>650.9</v>
      </c>
      <c r="E45" s="17">
        <v>143.69999999999999</v>
      </c>
      <c r="F45" s="17"/>
      <c r="G45" s="17"/>
      <c r="H45" s="17">
        <v>62</v>
      </c>
      <c r="I45" s="17">
        <v>161</v>
      </c>
      <c r="J45" s="17"/>
      <c r="K45" s="17"/>
      <c r="L45" s="17">
        <v>0</v>
      </c>
      <c r="M45" s="17">
        <v>199.8</v>
      </c>
      <c r="N45" s="17">
        <v>203.1</v>
      </c>
      <c r="O45" s="17">
        <v>194.8</v>
      </c>
      <c r="P45" s="17">
        <v>203.1</v>
      </c>
      <c r="Q45" s="17">
        <v>106.7</v>
      </c>
      <c r="R45" s="17">
        <v>557.5</v>
      </c>
      <c r="S45" s="17">
        <v>10.199999999999999</v>
      </c>
      <c r="T45" s="17"/>
      <c r="U45" s="17">
        <v>0</v>
      </c>
      <c r="V45" s="17"/>
      <c r="W45" s="17">
        <v>80.8</v>
      </c>
      <c r="X45" s="17">
        <v>7.8</v>
      </c>
      <c r="Y45" s="17">
        <v>5</v>
      </c>
      <c r="Z45" s="17">
        <v>22.6</v>
      </c>
      <c r="AA45" s="17">
        <v>6.5</v>
      </c>
      <c r="AB45" s="17">
        <v>140.9</v>
      </c>
      <c r="AC45" s="17"/>
      <c r="AD45" s="17"/>
      <c r="AE45" s="17"/>
      <c r="AF45" s="17"/>
      <c r="AG45" s="17">
        <v>109.5</v>
      </c>
      <c r="AH45" s="17">
        <v>192.3</v>
      </c>
      <c r="AI45" s="17"/>
      <c r="AJ45" s="17"/>
      <c r="AK45" s="17"/>
      <c r="AL45" s="17">
        <v>6.5</v>
      </c>
      <c r="AM45" s="17">
        <v>233.9</v>
      </c>
      <c r="AN45" s="17">
        <v>73</v>
      </c>
      <c r="AO45" s="17">
        <v>138.19999999999999</v>
      </c>
      <c r="AP45" s="17">
        <v>41.3</v>
      </c>
      <c r="AQ45" s="17">
        <v>18.600000000000001</v>
      </c>
      <c r="AR45" s="17">
        <v>18.8</v>
      </c>
      <c r="AS45" s="17">
        <v>48.2</v>
      </c>
      <c r="AT45" s="17">
        <v>172.3</v>
      </c>
      <c r="AU45" s="17">
        <v>172.8</v>
      </c>
      <c r="AV45" s="17">
        <v>179.4</v>
      </c>
      <c r="AW45" s="17">
        <v>106.8</v>
      </c>
      <c r="AX45" s="17">
        <v>31</v>
      </c>
      <c r="AY45" s="17">
        <v>41.5</v>
      </c>
      <c r="AZ45" s="17">
        <v>3.6</v>
      </c>
      <c r="BA45" s="17">
        <v>16.8</v>
      </c>
      <c r="BB45" s="17">
        <v>154.80000000000001</v>
      </c>
      <c r="BC45" s="17"/>
      <c r="BD45" s="17"/>
      <c r="BE45" s="17">
        <v>79.3</v>
      </c>
      <c r="BF45" s="17">
        <v>0</v>
      </c>
      <c r="BG45" s="17"/>
      <c r="BH45" s="17">
        <v>45.5</v>
      </c>
      <c r="BI45" s="17"/>
      <c r="BJ45" s="17"/>
      <c r="BK45" s="17"/>
      <c r="BL45" s="17">
        <v>84</v>
      </c>
      <c r="BM45" s="17">
        <v>168.9</v>
      </c>
      <c r="BN45" s="17">
        <v>166.7</v>
      </c>
      <c r="BO45" s="17">
        <v>169.6</v>
      </c>
      <c r="BP45" s="17">
        <v>256.8</v>
      </c>
      <c r="BQ45" s="17">
        <v>39.799999999999997</v>
      </c>
      <c r="BR45" s="17"/>
      <c r="BS45" s="17"/>
      <c r="BT45" s="17"/>
      <c r="BU45" s="17"/>
      <c r="BV45" s="17">
        <v>0</v>
      </c>
      <c r="BW45" s="17">
        <v>13.4</v>
      </c>
      <c r="BX45" s="17"/>
      <c r="BY45" s="17">
        <v>3</v>
      </c>
      <c r="BZ45" s="17">
        <v>191.4</v>
      </c>
      <c r="CA45" s="17">
        <v>128.1</v>
      </c>
      <c r="CB45" s="17">
        <v>62.5</v>
      </c>
      <c r="CC45" s="17">
        <v>76.5</v>
      </c>
      <c r="CD45" s="17">
        <v>30</v>
      </c>
      <c r="CE45" s="17"/>
      <c r="CF45" s="17"/>
      <c r="CG45" s="17"/>
      <c r="CH45" s="17">
        <v>140.1</v>
      </c>
      <c r="CI45" s="17">
        <v>143.1</v>
      </c>
      <c r="CJ45" s="17">
        <v>146</v>
      </c>
      <c r="CK45" s="17"/>
      <c r="CL45" s="17"/>
      <c r="CM45" s="17"/>
      <c r="CN45" s="17"/>
      <c r="CO45" s="17"/>
      <c r="CP45" s="17">
        <v>0</v>
      </c>
      <c r="CQ45" s="17"/>
      <c r="CR45" s="17">
        <v>7.7</v>
      </c>
      <c r="CS45" s="17">
        <v>5</v>
      </c>
      <c r="CT45" s="17">
        <v>14.8</v>
      </c>
      <c r="CU45" s="17">
        <v>0</v>
      </c>
      <c r="CV45" s="17">
        <v>79.5</v>
      </c>
      <c r="CW45" s="17">
        <v>0</v>
      </c>
      <c r="CX45" s="17">
        <v>7</v>
      </c>
      <c r="CY45" s="17">
        <v>0</v>
      </c>
      <c r="CZ45" s="17">
        <v>0</v>
      </c>
      <c r="DA45" s="17">
        <v>9.9</v>
      </c>
      <c r="DB45" s="17">
        <v>5.0999999999999996</v>
      </c>
      <c r="DC45" s="17">
        <v>0.1</v>
      </c>
      <c r="DD45" s="17">
        <v>0</v>
      </c>
      <c r="DE45" s="17">
        <v>1.5</v>
      </c>
      <c r="DF45" s="17">
        <v>0</v>
      </c>
      <c r="DG45" s="17">
        <v>2.5</v>
      </c>
      <c r="DH45" s="17">
        <v>0</v>
      </c>
      <c r="DI45" s="17">
        <v>14.6</v>
      </c>
      <c r="DJ45" s="17">
        <v>10</v>
      </c>
      <c r="DK45" s="17">
        <v>3.1</v>
      </c>
      <c r="DL45" s="17">
        <v>13.7</v>
      </c>
      <c r="DM45" s="17">
        <v>0</v>
      </c>
      <c r="DN45" s="17">
        <v>0</v>
      </c>
      <c r="DO45" s="17">
        <v>19.3</v>
      </c>
      <c r="DP45" s="17">
        <v>71.8</v>
      </c>
      <c r="DQ45" s="17">
        <v>0</v>
      </c>
      <c r="DR45" s="17">
        <v>3.5</v>
      </c>
      <c r="DS45" s="17">
        <v>18.600000000000001</v>
      </c>
      <c r="DT45" s="17">
        <v>2</v>
      </c>
      <c r="DU45" s="17"/>
      <c r="DV45" s="17">
        <v>0</v>
      </c>
      <c r="DW45" s="17">
        <v>19.5</v>
      </c>
      <c r="DX45" s="17">
        <v>4.7</v>
      </c>
      <c r="DY45" s="17">
        <v>11.2</v>
      </c>
      <c r="DZ45" s="17">
        <v>16.5</v>
      </c>
      <c r="EA45" s="17">
        <v>19</v>
      </c>
      <c r="EB45" s="17">
        <v>24.8</v>
      </c>
      <c r="EC45" s="17">
        <v>0</v>
      </c>
      <c r="ED45" s="17">
        <v>59.9</v>
      </c>
      <c r="EE45" s="17">
        <v>84.4</v>
      </c>
      <c r="EF45" s="17">
        <v>7.8</v>
      </c>
      <c r="EG45" s="17">
        <v>6.3</v>
      </c>
      <c r="EH45" s="17">
        <v>1.2</v>
      </c>
      <c r="EI45" s="17">
        <v>11.5</v>
      </c>
      <c r="EJ45" s="17">
        <v>4.5</v>
      </c>
      <c r="EK45" s="17">
        <v>7.2</v>
      </c>
      <c r="EL45" s="17">
        <v>11.5</v>
      </c>
      <c r="EM45" s="17">
        <v>12.6</v>
      </c>
      <c r="EN45" s="17">
        <v>0</v>
      </c>
      <c r="EO45" s="17">
        <v>10.3</v>
      </c>
      <c r="EP45" s="17">
        <v>0</v>
      </c>
      <c r="EQ45" s="17">
        <v>0</v>
      </c>
      <c r="ER45" s="17">
        <v>0</v>
      </c>
      <c r="ES45" s="17">
        <v>0.6</v>
      </c>
      <c r="ET45" s="17">
        <v>126</v>
      </c>
      <c r="EU45" s="17">
        <v>0</v>
      </c>
      <c r="EV45" s="17">
        <v>0</v>
      </c>
      <c r="EW45" s="17">
        <v>4.2</v>
      </c>
      <c r="EX45" s="17">
        <v>0.8</v>
      </c>
      <c r="EY45" s="17">
        <v>2.4</v>
      </c>
      <c r="EZ45" s="17">
        <v>1.1000000000000001</v>
      </c>
      <c r="FA45" s="17">
        <v>0</v>
      </c>
      <c r="FB45" s="17">
        <v>10</v>
      </c>
      <c r="FC45" s="17">
        <v>20.100000000000001</v>
      </c>
      <c r="FD45" s="17">
        <v>20</v>
      </c>
      <c r="FE45" s="17">
        <v>9.4</v>
      </c>
      <c r="FF45" s="17">
        <v>33.200000000000003</v>
      </c>
      <c r="FG45" s="17"/>
      <c r="FH45" s="17">
        <v>18.5</v>
      </c>
      <c r="FI45" s="17"/>
      <c r="FJ45" s="17"/>
      <c r="FK45" s="17">
        <v>11.9</v>
      </c>
      <c r="FL45" s="17">
        <v>12.3</v>
      </c>
      <c r="FM45" s="17">
        <v>7534.2</v>
      </c>
      <c r="FN45" s="15"/>
      <c r="FO45" s="17">
        <v>24.1403</v>
      </c>
      <c r="FP45" s="17">
        <v>7.9770000000000003</v>
      </c>
      <c r="FQ45" s="17">
        <v>10.433999999999999</v>
      </c>
      <c r="FR45" s="17">
        <v>11.4</v>
      </c>
      <c r="FS45" s="17">
        <v>24.88824</v>
      </c>
      <c r="FT45" s="17">
        <v>18.95063</v>
      </c>
      <c r="FU45" s="17">
        <v>11.1</v>
      </c>
      <c r="FV45" s="17">
        <v>16.2</v>
      </c>
      <c r="FW45" s="17">
        <v>125.09017</v>
      </c>
    </row>
    <row r="46" spans="1:179" ht="24" customHeight="1" x14ac:dyDescent="0.3">
      <c r="A46" s="16" t="s">
        <v>48</v>
      </c>
      <c r="B46" s="16" t="s">
        <v>787</v>
      </c>
      <c r="C46" s="17">
        <v>203.6</v>
      </c>
      <c r="D46" s="17">
        <v>654.1</v>
      </c>
      <c r="E46" s="17">
        <v>213</v>
      </c>
      <c r="F46" s="17"/>
      <c r="G46" s="17"/>
      <c r="H46" s="17">
        <v>62.6</v>
      </c>
      <c r="I46" s="17">
        <v>186.9</v>
      </c>
      <c r="J46" s="17"/>
      <c r="K46" s="17"/>
      <c r="L46" s="17">
        <v>0</v>
      </c>
      <c r="M46" s="17">
        <v>200.2</v>
      </c>
      <c r="N46" s="17">
        <v>204.1</v>
      </c>
      <c r="O46" s="17">
        <v>194.8</v>
      </c>
      <c r="P46" s="17">
        <v>205</v>
      </c>
      <c r="Q46" s="17">
        <v>106.9</v>
      </c>
      <c r="R46" s="17">
        <v>559.4</v>
      </c>
      <c r="S46" s="17">
        <v>10.3</v>
      </c>
      <c r="T46" s="17"/>
      <c r="U46" s="17">
        <v>0</v>
      </c>
      <c r="V46" s="17"/>
      <c r="W46" s="17">
        <v>81.2</v>
      </c>
      <c r="X46" s="17">
        <v>8.1</v>
      </c>
      <c r="Y46" s="17">
        <v>5.0999999999999996</v>
      </c>
      <c r="Z46" s="17">
        <v>22.6</v>
      </c>
      <c r="AA46" s="17">
        <v>6.6</v>
      </c>
      <c r="AB46" s="17">
        <v>141.5</v>
      </c>
      <c r="AC46" s="17"/>
      <c r="AD46" s="17"/>
      <c r="AE46" s="17"/>
      <c r="AF46" s="17"/>
      <c r="AG46" s="17">
        <v>109.7</v>
      </c>
      <c r="AH46" s="17">
        <v>172.7</v>
      </c>
      <c r="AI46" s="17"/>
      <c r="AJ46" s="17"/>
      <c r="AK46" s="17"/>
      <c r="AL46" s="17">
        <v>6.5</v>
      </c>
      <c r="AM46" s="17">
        <v>234.4</v>
      </c>
      <c r="AN46" s="17">
        <v>73</v>
      </c>
      <c r="AO46" s="17">
        <v>136.1</v>
      </c>
      <c r="AP46" s="17">
        <v>41.4</v>
      </c>
      <c r="AQ46" s="17">
        <v>18.600000000000001</v>
      </c>
      <c r="AR46" s="17">
        <v>18.8</v>
      </c>
      <c r="AS46" s="17">
        <v>48.7</v>
      </c>
      <c r="AT46" s="17">
        <v>179.3</v>
      </c>
      <c r="AU46" s="17">
        <v>179.9</v>
      </c>
      <c r="AV46" s="17">
        <v>182.9</v>
      </c>
      <c r="AW46" s="17">
        <v>106.9</v>
      </c>
      <c r="AX46" s="17">
        <v>26.7</v>
      </c>
      <c r="AY46" s="17">
        <v>41.9</v>
      </c>
      <c r="AZ46" s="17">
        <v>3.6</v>
      </c>
      <c r="BA46" s="17">
        <v>17.100000000000001</v>
      </c>
      <c r="BB46" s="17">
        <v>136.69999999999999</v>
      </c>
      <c r="BC46" s="17"/>
      <c r="BD46" s="17"/>
      <c r="BE46" s="17">
        <v>47.6</v>
      </c>
      <c r="BF46" s="17">
        <v>0</v>
      </c>
      <c r="BG46" s="17"/>
      <c r="BH46" s="17">
        <v>46.1</v>
      </c>
      <c r="BI46" s="17"/>
      <c r="BJ46" s="17"/>
      <c r="BK46" s="17"/>
      <c r="BL46" s="17">
        <v>84.2</v>
      </c>
      <c r="BM46" s="17">
        <v>169.3</v>
      </c>
      <c r="BN46" s="17">
        <v>167.3</v>
      </c>
      <c r="BO46" s="17">
        <v>170.8</v>
      </c>
      <c r="BP46" s="17">
        <v>254.1</v>
      </c>
      <c r="BQ46" s="17">
        <v>73.5</v>
      </c>
      <c r="BR46" s="17"/>
      <c r="BS46" s="17"/>
      <c r="BT46" s="17"/>
      <c r="BU46" s="17"/>
      <c r="BV46" s="17">
        <v>0</v>
      </c>
      <c r="BW46" s="17">
        <v>14.7</v>
      </c>
      <c r="BX46" s="17"/>
      <c r="BY46" s="17">
        <v>3</v>
      </c>
      <c r="BZ46" s="17">
        <v>176.1</v>
      </c>
      <c r="CA46" s="17">
        <v>126.6</v>
      </c>
      <c r="CB46" s="17">
        <v>62.9</v>
      </c>
      <c r="CC46" s="17">
        <v>76.7</v>
      </c>
      <c r="CD46" s="17">
        <v>30.2</v>
      </c>
      <c r="CE46" s="17"/>
      <c r="CF46" s="17"/>
      <c r="CG46" s="17"/>
      <c r="CH46" s="17">
        <v>140.69999999999999</v>
      </c>
      <c r="CI46" s="17">
        <v>144.1</v>
      </c>
      <c r="CJ46" s="17">
        <v>146.69999999999999</v>
      </c>
      <c r="CK46" s="17"/>
      <c r="CL46" s="17"/>
      <c r="CM46" s="17"/>
      <c r="CN46" s="17"/>
      <c r="CO46" s="17"/>
      <c r="CP46" s="17">
        <v>0</v>
      </c>
      <c r="CQ46" s="17"/>
      <c r="CR46" s="17">
        <v>7.7</v>
      </c>
      <c r="CS46" s="17">
        <v>5</v>
      </c>
      <c r="CT46" s="17">
        <v>15</v>
      </c>
      <c r="CU46" s="17">
        <v>0</v>
      </c>
      <c r="CV46" s="17">
        <v>81.599999999999994</v>
      </c>
      <c r="CW46" s="17">
        <v>0</v>
      </c>
      <c r="CX46" s="17">
        <v>6.1</v>
      </c>
      <c r="CY46" s="17">
        <v>0</v>
      </c>
      <c r="CZ46" s="17">
        <v>0</v>
      </c>
      <c r="DA46" s="17">
        <v>10</v>
      </c>
      <c r="DB46" s="17">
        <v>5.0999999999999996</v>
      </c>
      <c r="DC46" s="17">
        <v>0</v>
      </c>
      <c r="DD46" s="17">
        <v>0</v>
      </c>
      <c r="DE46" s="17">
        <v>1.5</v>
      </c>
      <c r="DF46" s="17">
        <v>0</v>
      </c>
      <c r="DG46" s="17">
        <v>2.5</v>
      </c>
      <c r="DH46" s="17">
        <v>0</v>
      </c>
      <c r="DI46" s="17">
        <v>14.2</v>
      </c>
      <c r="DJ46" s="17">
        <v>10</v>
      </c>
      <c r="DK46" s="17">
        <v>3.1</v>
      </c>
      <c r="DL46" s="17">
        <v>13.7</v>
      </c>
      <c r="DM46" s="17">
        <v>0</v>
      </c>
      <c r="DN46" s="17">
        <v>0</v>
      </c>
      <c r="DO46" s="17">
        <v>21.2</v>
      </c>
      <c r="DP46" s="17">
        <v>72.8</v>
      </c>
      <c r="DQ46" s="17">
        <v>0</v>
      </c>
      <c r="DR46" s="17">
        <v>3.5</v>
      </c>
      <c r="DS46" s="17">
        <v>17.5</v>
      </c>
      <c r="DT46" s="17">
        <v>2.1</v>
      </c>
      <c r="DU46" s="17"/>
      <c r="DV46" s="17">
        <v>0</v>
      </c>
      <c r="DW46" s="17">
        <v>19.5</v>
      </c>
      <c r="DX46" s="17">
        <v>4.7</v>
      </c>
      <c r="DY46" s="17">
        <v>11.5</v>
      </c>
      <c r="DZ46" s="17">
        <v>17.100000000000001</v>
      </c>
      <c r="EA46" s="17">
        <v>15</v>
      </c>
      <c r="EB46" s="17">
        <v>23.8</v>
      </c>
      <c r="EC46" s="17">
        <v>0</v>
      </c>
      <c r="ED46" s="17">
        <v>74</v>
      </c>
      <c r="EE46" s="17">
        <v>90.2</v>
      </c>
      <c r="EF46" s="17">
        <v>10.9</v>
      </c>
      <c r="EG46" s="17">
        <v>8.1999999999999993</v>
      </c>
      <c r="EH46" s="17">
        <v>0</v>
      </c>
      <c r="EI46" s="17">
        <v>11.5</v>
      </c>
      <c r="EJ46" s="17">
        <v>4.5</v>
      </c>
      <c r="EK46" s="17">
        <v>7.2</v>
      </c>
      <c r="EL46" s="17">
        <v>11.5</v>
      </c>
      <c r="EM46" s="17">
        <v>12.6</v>
      </c>
      <c r="EN46" s="17">
        <v>6.5</v>
      </c>
      <c r="EO46" s="17">
        <v>7.4</v>
      </c>
      <c r="EP46" s="17">
        <v>0</v>
      </c>
      <c r="EQ46" s="17">
        <v>0</v>
      </c>
      <c r="ER46" s="17">
        <v>0</v>
      </c>
      <c r="ES46" s="17">
        <v>0.6</v>
      </c>
      <c r="ET46" s="17">
        <v>126</v>
      </c>
      <c r="EU46" s="17">
        <v>0</v>
      </c>
      <c r="EV46" s="17">
        <v>0</v>
      </c>
      <c r="EW46" s="17">
        <v>4.2</v>
      </c>
      <c r="EX46" s="17">
        <v>0.8</v>
      </c>
      <c r="EY46" s="17">
        <v>2.4</v>
      </c>
      <c r="EZ46" s="17">
        <v>1.1000000000000001</v>
      </c>
      <c r="FA46" s="17">
        <v>0</v>
      </c>
      <c r="FB46" s="17">
        <v>10</v>
      </c>
      <c r="FC46" s="17">
        <v>20.2</v>
      </c>
      <c r="FD46" s="17">
        <v>20</v>
      </c>
      <c r="FE46" s="17">
        <v>9.1</v>
      </c>
      <c r="FF46" s="17">
        <v>33.299999999999997</v>
      </c>
      <c r="FG46" s="17"/>
      <c r="FH46" s="17">
        <v>18.7</v>
      </c>
      <c r="FI46" s="17"/>
      <c r="FJ46" s="17"/>
      <c r="FK46" s="17">
        <v>11.9</v>
      </c>
      <c r="FL46" s="17">
        <v>12.7</v>
      </c>
      <c r="FM46" s="17">
        <v>7635.2</v>
      </c>
      <c r="FN46" s="15"/>
      <c r="FO46" s="17">
        <v>24.138280000000002</v>
      </c>
      <c r="FP46" s="17">
        <v>8.032</v>
      </c>
      <c r="FQ46" s="17">
        <v>9.3919999999999995</v>
      </c>
      <c r="FR46" s="17">
        <v>11.4</v>
      </c>
      <c r="FS46" s="17">
        <v>25.100739999999998</v>
      </c>
      <c r="FT46" s="17">
        <v>18.954660000000001</v>
      </c>
      <c r="FU46" s="17">
        <v>11.2</v>
      </c>
      <c r="FV46" s="17">
        <v>16.100000000000001</v>
      </c>
      <c r="FW46" s="17">
        <v>124.31768</v>
      </c>
    </row>
    <row r="47" spans="1:179" ht="24" customHeight="1" x14ac:dyDescent="0.3">
      <c r="A47" s="16" t="s">
        <v>48</v>
      </c>
      <c r="B47" s="16" t="s">
        <v>788</v>
      </c>
      <c r="C47" s="17">
        <v>205.6</v>
      </c>
      <c r="D47" s="17">
        <v>658.7</v>
      </c>
      <c r="E47" s="17">
        <v>215.2</v>
      </c>
      <c r="F47" s="17"/>
      <c r="G47" s="17"/>
      <c r="H47" s="17">
        <v>62.7</v>
      </c>
      <c r="I47" s="17">
        <v>226</v>
      </c>
      <c r="J47" s="17"/>
      <c r="K47" s="17"/>
      <c r="L47" s="17">
        <v>0</v>
      </c>
      <c r="M47" s="17">
        <v>200.4</v>
      </c>
      <c r="N47" s="17">
        <v>204.4</v>
      </c>
      <c r="O47" s="17">
        <v>195.1</v>
      </c>
      <c r="P47" s="17">
        <v>205.1</v>
      </c>
      <c r="Q47" s="17">
        <v>107</v>
      </c>
      <c r="R47" s="17">
        <v>567.70000000000005</v>
      </c>
      <c r="S47" s="17">
        <v>10.199999999999999</v>
      </c>
      <c r="T47" s="17"/>
      <c r="U47" s="17">
        <v>0</v>
      </c>
      <c r="V47" s="17"/>
      <c r="W47" s="17">
        <v>82.6</v>
      </c>
      <c r="X47" s="17">
        <v>8.4</v>
      </c>
      <c r="Y47" s="17">
        <v>5.2</v>
      </c>
      <c r="Z47" s="17">
        <v>22.6</v>
      </c>
      <c r="AA47" s="17">
        <v>6.5</v>
      </c>
      <c r="AB47" s="17">
        <v>142.69999999999999</v>
      </c>
      <c r="AC47" s="17"/>
      <c r="AD47" s="17"/>
      <c r="AE47" s="17"/>
      <c r="AF47" s="17"/>
      <c r="AG47" s="17">
        <v>110.3</v>
      </c>
      <c r="AH47" s="17">
        <v>224.6</v>
      </c>
      <c r="AI47" s="17"/>
      <c r="AJ47" s="17"/>
      <c r="AK47" s="17"/>
      <c r="AL47" s="17">
        <v>6.5</v>
      </c>
      <c r="AM47" s="17">
        <v>234.2</v>
      </c>
      <c r="AN47" s="17">
        <v>74.5</v>
      </c>
      <c r="AO47" s="17">
        <v>141</v>
      </c>
      <c r="AP47" s="17">
        <v>42</v>
      </c>
      <c r="AQ47" s="17">
        <v>18.8</v>
      </c>
      <c r="AR47" s="17">
        <v>18.8</v>
      </c>
      <c r="AS47" s="17">
        <v>49.1</v>
      </c>
      <c r="AT47" s="17">
        <v>180</v>
      </c>
      <c r="AU47" s="17">
        <v>180.7</v>
      </c>
      <c r="AV47" s="17">
        <v>183.7</v>
      </c>
      <c r="AW47" s="17">
        <v>108</v>
      </c>
      <c r="AX47" s="17">
        <v>45.2</v>
      </c>
      <c r="AY47" s="17">
        <v>42.6</v>
      </c>
      <c r="AZ47" s="17">
        <v>3.6</v>
      </c>
      <c r="BA47" s="17">
        <v>17.899999999999999</v>
      </c>
      <c r="BB47" s="17">
        <v>169.2</v>
      </c>
      <c r="BC47" s="17"/>
      <c r="BD47" s="17"/>
      <c r="BE47" s="17">
        <v>48.1</v>
      </c>
      <c r="BF47" s="17">
        <v>0</v>
      </c>
      <c r="BG47" s="17"/>
      <c r="BH47" s="17">
        <v>45.9</v>
      </c>
      <c r="BI47" s="17"/>
      <c r="BJ47" s="17"/>
      <c r="BK47" s="17"/>
      <c r="BL47" s="17">
        <v>84.6</v>
      </c>
      <c r="BM47" s="17">
        <v>169.1</v>
      </c>
      <c r="BN47" s="17">
        <v>167.3</v>
      </c>
      <c r="BO47" s="17">
        <v>170.1</v>
      </c>
      <c r="BP47" s="17">
        <v>258.2</v>
      </c>
      <c r="BQ47" s="17">
        <v>73.400000000000006</v>
      </c>
      <c r="BR47" s="17"/>
      <c r="BS47" s="17"/>
      <c r="BT47" s="17"/>
      <c r="BU47" s="17"/>
      <c r="BV47" s="17">
        <v>0</v>
      </c>
      <c r="BW47" s="17">
        <v>14.7</v>
      </c>
      <c r="BX47" s="17"/>
      <c r="BY47" s="17">
        <v>3</v>
      </c>
      <c r="BZ47" s="17">
        <v>208.4</v>
      </c>
      <c r="CA47" s="17">
        <v>128</v>
      </c>
      <c r="CB47" s="17">
        <v>63.5</v>
      </c>
      <c r="CC47" s="17">
        <v>76.8</v>
      </c>
      <c r="CD47" s="17">
        <v>30.6</v>
      </c>
      <c r="CE47" s="17"/>
      <c r="CF47" s="17"/>
      <c r="CG47" s="17"/>
      <c r="CH47" s="17">
        <v>140.9</v>
      </c>
      <c r="CI47" s="17">
        <v>143.9</v>
      </c>
      <c r="CJ47" s="17">
        <v>160.1</v>
      </c>
      <c r="CK47" s="17"/>
      <c r="CL47" s="17"/>
      <c r="CM47" s="17"/>
      <c r="CN47" s="17"/>
      <c r="CO47" s="17"/>
      <c r="CP47" s="17">
        <v>1.4</v>
      </c>
      <c r="CQ47" s="17"/>
      <c r="CR47" s="17">
        <v>7.9</v>
      </c>
      <c r="CS47" s="17">
        <v>5</v>
      </c>
      <c r="CT47" s="17">
        <v>15.1</v>
      </c>
      <c r="CU47" s="17">
        <v>0</v>
      </c>
      <c r="CV47" s="17">
        <v>76</v>
      </c>
      <c r="CW47" s="17">
        <v>0</v>
      </c>
      <c r="CX47" s="17">
        <v>4</v>
      </c>
      <c r="CY47" s="17">
        <v>0</v>
      </c>
      <c r="CZ47" s="17">
        <v>0</v>
      </c>
      <c r="DA47" s="17">
        <v>10</v>
      </c>
      <c r="DB47" s="17">
        <v>5.0999999999999996</v>
      </c>
      <c r="DC47" s="17">
        <v>0</v>
      </c>
      <c r="DD47" s="17">
        <v>0</v>
      </c>
      <c r="DE47" s="17">
        <v>1.5</v>
      </c>
      <c r="DF47" s="17">
        <v>0.6</v>
      </c>
      <c r="DG47" s="17">
        <v>2.4</v>
      </c>
      <c r="DH47" s="17">
        <v>0</v>
      </c>
      <c r="DI47" s="17">
        <v>14.3</v>
      </c>
      <c r="DJ47" s="17">
        <v>10</v>
      </c>
      <c r="DK47" s="17">
        <v>3.1</v>
      </c>
      <c r="DL47" s="17">
        <v>13.8</v>
      </c>
      <c r="DM47" s="17">
        <v>0</v>
      </c>
      <c r="DN47" s="17">
        <v>0</v>
      </c>
      <c r="DO47" s="17">
        <v>19.100000000000001</v>
      </c>
      <c r="DP47" s="17">
        <v>67.599999999999994</v>
      </c>
      <c r="DQ47" s="17">
        <v>0</v>
      </c>
      <c r="DR47" s="17">
        <v>3.5</v>
      </c>
      <c r="DS47" s="17">
        <v>12.4</v>
      </c>
      <c r="DT47" s="17">
        <v>2.1</v>
      </c>
      <c r="DU47" s="17"/>
      <c r="DV47" s="17">
        <v>0</v>
      </c>
      <c r="DW47" s="17">
        <v>19.600000000000001</v>
      </c>
      <c r="DX47" s="17">
        <v>4.7</v>
      </c>
      <c r="DY47" s="17">
        <v>11.9</v>
      </c>
      <c r="DZ47" s="17">
        <v>16.600000000000001</v>
      </c>
      <c r="EA47" s="17">
        <v>9.6999999999999993</v>
      </c>
      <c r="EB47" s="17">
        <v>26.7</v>
      </c>
      <c r="EC47" s="17">
        <v>0</v>
      </c>
      <c r="ED47" s="17">
        <v>74.8</v>
      </c>
      <c r="EE47" s="17">
        <v>85.3</v>
      </c>
      <c r="EF47" s="17">
        <v>10.1</v>
      </c>
      <c r="EG47" s="17">
        <v>11</v>
      </c>
      <c r="EH47" s="17">
        <v>0</v>
      </c>
      <c r="EI47" s="17">
        <v>11.5</v>
      </c>
      <c r="EJ47" s="17">
        <v>4.5</v>
      </c>
      <c r="EK47" s="17">
        <v>7.2</v>
      </c>
      <c r="EL47" s="17">
        <v>11.5</v>
      </c>
      <c r="EM47" s="17">
        <v>12.6</v>
      </c>
      <c r="EN47" s="17">
        <v>12.5</v>
      </c>
      <c r="EO47" s="17">
        <v>4.3</v>
      </c>
      <c r="EP47" s="17">
        <v>0</v>
      </c>
      <c r="EQ47" s="17">
        <v>0</v>
      </c>
      <c r="ER47" s="17">
        <v>0</v>
      </c>
      <c r="ES47" s="17">
        <v>0.6</v>
      </c>
      <c r="ET47" s="17">
        <v>125.7</v>
      </c>
      <c r="EU47" s="17">
        <v>0</v>
      </c>
      <c r="EV47" s="17">
        <v>0</v>
      </c>
      <c r="EW47" s="17">
        <v>4.2</v>
      </c>
      <c r="EX47" s="17">
        <v>0.8</v>
      </c>
      <c r="EY47" s="17">
        <v>2.4</v>
      </c>
      <c r="EZ47" s="17">
        <v>1.1000000000000001</v>
      </c>
      <c r="FA47" s="17">
        <v>0</v>
      </c>
      <c r="FB47" s="17">
        <v>10</v>
      </c>
      <c r="FC47" s="17">
        <v>20.399999999999999</v>
      </c>
      <c r="FD47" s="17">
        <v>20.3</v>
      </c>
      <c r="FE47" s="17">
        <v>8.8000000000000007</v>
      </c>
      <c r="FF47" s="17">
        <v>33.200000000000003</v>
      </c>
      <c r="FG47" s="17"/>
      <c r="FH47" s="17">
        <v>19</v>
      </c>
      <c r="FI47" s="17"/>
      <c r="FJ47" s="17"/>
      <c r="FK47" s="17">
        <v>11.9</v>
      </c>
      <c r="FL47" s="17">
        <v>12.1</v>
      </c>
      <c r="FM47" s="17">
        <v>7843.3</v>
      </c>
      <c r="FN47" s="15"/>
      <c r="FO47" s="17">
        <v>24.127870000000001</v>
      </c>
      <c r="FP47" s="17">
        <v>8.0180000000000007</v>
      </c>
      <c r="FQ47" s="17">
        <v>9.0519999999999996</v>
      </c>
      <c r="FR47" s="17">
        <v>11.4</v>
      </c>
      <c r="FS47" s="17">
        <v>25.324210000000001</v>
      </c>
      <c r="FT47" s="17">
        <v>18.95635</v>
      </c>
      <c r="FU47" s="17">
        <v>11.3</v>
      </c>
      <c r="FV47" s="17">
        <v>16.100000000000001</v>
      </c>
      <c r="FW47" s="17">
        <v>124.27843</v>
      </c>
    </row>
    <row r="48" spans="1:179" ht="24" customHeight="1" x14ac:dyDescent="0.3">
      <c r="A48" s="16" t="s">
        <v>48</v>
      </c>
      <c r="B48" s="16" t="s">
        <v>789</v>
      </c>
      <c r="C48" s="17">
        <v>200.9</v>
      </c>
      <c r="D48" s="17">
        <v>651.9</v>
      </c>
      <c r="E48" s="17">
        <v>212.8</v>
      </c>
      <c r="F48" s="17"/>
      <c r="G48" s="17"/>
      <c r="H48" s="17">
        <v>89.3</v>
      </c>
      <c r="I48" s="17">
        <v>224</v>
      </c>
      <c r="J48" s="17"/>
      <c r="K48" s="17"/>
      <c r="L48" s="17">
        <v>0</v>
      </c>
      <c r="M48" s="17">
        <v>200.3</v>
      </c>
      <c r="N48" s="17">
        <v>205.3</v>
      </c>
      <c r="O48" s="17">
        <v>195.4</v>
      </c>
      <c r="P48" s="17">
        <v>204.2</v>
      </c>
      <c r="Q48" s="17">
        <v>107.2</v>
      </c>
      <c r="R48" s="17">
        <v>559.20000000000005</v>
      </c>
      <c r="S48" s="17">
        <v>10.3</v>
      </c>
      <c r="T48" s="17"/>
      <c r="U48" s="17">
        <v>0</v>
      </c>
      <c r="V48" s="17"/>
      <c r="W48" s="17">
        <v>80.8</v>
      </c>
      <c r="X48" s="17">
        <v>7.8</v>
      </c>
      <c r="Y48" s="17">
        <v>5.0999999999999996</v>
      </c>
      <c r="Z48" s="17">
        <v>22.5</v>
      </c>
      <c r="AA48" s="17">
        <v>6.5</v>
      </c>
      <c r="AB48" s="17">
        <v>140.69999999999999</v>
      </c>
      <c r="AC48" s="17"/>
      <c r="AD48" s="17"/>
      <c r="AE48" s="17"/>
      <c r="AF48" s="17"/>
      <c r="AG48" s="17">
        <v>109.5</v>
      </c>
      <c r="AH48" s="17">
        <v>212.7</v>
      </c>
      <c r="AI48" s="17"/>
      <c r="AJ48" s="17"/>
      <c r="AK48" s="17"/>
      <c r="AL48" s="17">
        <v>6.5</v>
      </c>
      <c r="AM48" s="17">
        <v>229</v>
      </c>
      <c r="AN48" s="17">
        <v>73.8</v>
      </c>
      <c r="AO48" s="17">
        <v>144.6</v>
      </c>
      <c r="AP48" s="17">
        <v>41.4</v>
      </c>
      <c r="AQ48" s="17">
        <v>18.600000000000001</v>
      </c>
      <c r="AR48" s="17">
        <v>18.8</v>
      </c>
      <c r="AS48" s="17">
        <v>48</v>
      </c>
      <c r="AT48" s="17">
        <v>177</v>
      </c>
      <c r="AU48" s="17">
        <v>177.2</v>
      </c>
      <c r="AV48" s="17">
        <v>182.3</v>
      </c>
      <c r="AW48" s="17">
        <v>106.9</v>
      </c>
      <c r="AX48" s="17">
        <v>39.1</v>
      </c>
      <c r="AY48" s="17">
        <v>41.8</v>
      </c>
      <c r="AZ48" s="17">
        <v>3.6</v>
      </c>
      <c r="BA48" s="17">
        <v>17.5</v>
      </c>
      <c r="BB48" s="17">
        <v>150.5</v>
      </c>
      <c r="BC48" s="17"/>
      <c r="BD48" s="17"/>
      <c r="BE48" s="17">
        <v>47.5</v>
      </c>
      <c r="BF48" s="17">
        <v>24.7</v>
      </c>
      <c r="BG48" s="17"/>
      <c r="BH48" s="17">
        <v>45.9</v>
      </c>
      <c r="BI48" s="17"/>
      <c r="BJ48" s="17"/>
      <c r="BK48" s="17"/>
      <c r="BL48" s="17">
        <v>83.8</v>
      </c>
      <c r="BM48" s="17">
        <v>170.3</v>
      </c>
      <c r="BN48" s="17">
        <v>168.3</v>
      </c>
      <c r="BO48" s="17">
        <v>170.2</v>
      </c>
      <c r="BP48" s="17">
        <v>258.3</v>
      </c>
      <c r="BQ48" s="17">
        <v>73.8</v>
      </c>
      <c r="BR48" s="17"/>
      <c r="BS48" s="17"/>
      <c r="BT48" s="17"/>
      <c r="BU48" s="17"/>
      <c r="BV48" s="17">
        <v>0</v>
      </c>
      <c r="BW48" s="17">
        <v>15.2</v>
      </c>
      <c r="BX48" s="17"/>
      <c r="BY48" s="17">
        <v>3</v>
      </c>
      <c r="BZ48" s="17">
        <v>184.7</v>
      </c>
      <c r="CA48" s="17">
        <v>126.5</v>
      </c>
      <c r="CB48" s="17">
        <v>62.5</v>
      </c>
      <c r="CC48" s="17">
        <v>77.3</v>
      </c>
      <c r="CD48" s="17">
        <v>30</v>
      </c>
      <c r="CE48" s="17"/>
      <c r="CF48" s="17"/>
      <c r="CG48" s="17"/>
      <c r="CH48" s="17">
        <v>141.69999999999999</v>
      </c>
      <c r="CI48" s="17">
        <v>144.9</v>
      </c>
      <c r="CJ48" s="17">
        <v>167.8</v>
      </c>
      <c r="CK48" s="17"/>
      <c r="CL48" s="17"/>
      <c r="CM48" s="17"/>
      <c r="CN48" s="17"/>
      <c r="CO48" s="17"/>
      <c r="CP48" s="17">
        <v>88.3</v>
      </c>
      <c r="CQ48" s="17"/>
      <c r="CR48" s="17">
        <v>8</v>
      </c>
      <c r="CS48" s="17">
        <v>5</v>
      </c>
      <c r="CT48" s="17">
        <v>14.7</v>
      </c>
      <c r="CU48" s="17">
        <v>0</v>
      </c>
      <c r="CV48" s="17">
        <v>64.5</v>
      </c>
      <c r="CW48" s="17">
        <v>0</v>
      </c>
      <c r="CX48" s="17">
        <v>3.9</v>
      </c>
      <c r="CY48" s="17">
        <v>0</v>
      </c>
      <c r="CZ48" s="17">
        <v>0</v>
      </c>
      <c r="DA48" s="17">
        <v>9.9</v>
      </c>
      <c r="DB48" s="17">
        <v>5.3</v>
      </c>
      <c r="DC48" s="17">
        <v>0</v>
      </c>
      <c r="DD48" s="17">
        <v>0</v>
      </c>
      <c r="DE48" s="17">
        <v>1.5</v>
      </c>
      <c r="DF48" s="17">
        <v>2.8</v>
      </c>
      <c r="DG48" s="17">
        <v>2.4</v>
      </c>
      <c r="DH48" s="17">
        <v>0</v>
      </c>
      <c r="DI48" s="17">
        <v>14</v>
      </c>
      <c r="DJ48" s="17">
        <v>10</v>
      </c>
      <c r="DK48" s="17">
        <v>3.1</v>
      </c>
      <c r="DL48" s="17">
        <v>13.7</v>
      </c>
      <c r="DM48" s="17">
        <v>0</v>
      </c>
      <c r="DN48" s="17">
        <v>0</v>
      </c>
      <c r="DO48" s="17">
        <v>18.600000000000001</v>
      </c>
      <c r="DP48" s="17">
        <v>60.6</v>
      </c>
      <c r="DQ48" s="17">
        <v>0</v>
      </c>
      <c r="DR48" s="17">
        <v>3.5</v>
      </c>
      <c r="DS48" s="17">
        <v>12.6</v>
      </c>
      <c r="DT48" s="17">
        <v>2.2000000000000002</v>
      </c>
      <c r="DU48" s="17"/>
      <c r="DV48" s="17">
        <v>0</v>
      </c>
      <c r="DW48" s="17">
        <v>19.600000000000001</v>
      </c>
      <c r="DX48" s="17">
        <v>4.7</v>
      </c>
      <c r="DY48" s="17">
        <v>11.4</v>
      </c>
      <c r="DZ48" s="17">
        <v>16.2</v>
      </c>
      <c r="EA48" s="17">
        <v>10</v>
      </c>
      <c r="EB48" s="17">
        <v>24.9</v>
      </c>
      <c r="EC48" s="17">
        <v>0</v>
      </c>
      <c r="ED48" s="17">
        <v>54.2</v>
      </c>
      <c r="EE48" s="17">
        <v>83.6</v>
      </c>
      <c r="EF48" s="17">
        <v>8.1999999999999993</v>
      </c>
      <c r="EG48" s="17">
        <v>7.5</v>
      </c>
      <c r="EH48" s="17">
        <v>0</v>
      </c>
      <c r="EI48" s="17">
        <v>11.4</v>
      </c>
      <c r="EJ48" s="17">
        <v>4.5</v>
      </c>
      <c r="EK48" s="17">
        <v>7.2</v>
      </c>
      <c r="EL48" s="17">
        <v>11.5</v>
      </c>
      <c r="EM48" s="17">
        <v>12.6</v>
      </c>
      <c r="EN48" s="17">
        <v>12.5</v>
      </c>
      <c r="EO48" s="17">
        <v>3.2</v>
      </c>
      <c r="EP48" s="17">
        <v>0</v>
      </c>
      <c r="EQ48" s="17">
        <v>0</v>
      </c>
      <c r="ER48" s="17">
        <v>0</v>
      </c>
      <c r="ES48" s="17">
        <v>0.6</v>
      </c>
      <c r="ET48" s="17">
        <v>128.9</v>
      </c>
      <c r="EU48" s="17">
        <v>0</v>
      </c>
      <c r="EV48" s="17">
        <v>0</v>
      </c>
      <c r="EW48" s="17">
        <v>4.2</v>
      </c>
      <c r="EX48" s="17">
        <v>0.8</v>
      </c>
      <c r="EY48" s="17">
        <v>2.4</v>
      </c>
      <c r="EZ48" s="17">
        <v>1.2</v>
      </c>
      <c r="FA48" s="17">
        <v>0</v>
      </c>
      <c r="FB48" s="17">
        <v>10</v>
      </c>
      <c r="FC48" s="17">
        <v>20.2</v>
      </c>
      <c r="FD48" s="17">
        <v>20.2</v>
      </c>
      <c r="FE48" s="17">
        <v>9.1</v>
      </c>
      <c r="FF48" s="17">
        <v>33.5</v>
      </c>
      <c r="FG48" s="17"/>
      <c r="FH48" s="17">
        <v>18.600000000000001</v>
      </c>
      <c r="FI48" s="17"/>
      <c r="FJ48" s="17"/>
      <c r="FK48" s="17">
        <v>11.9</v>
      </c>
      <c r="FL48" s="17">
        <v>12.5</v>
      </c>
      <c r="FM48" s="17">
        <v>7841.3</v>
      </c>
      <c r="FN48" s="15"/>
      <c r="FO48" s="17">
        <v>24.126940000000001</v>
      </c>
      <c r="FP48" s="17">
        <v>12.182</v>
      </c>
      <c r="FQ48" s="17">
        <v>9.2279999999999998</v>
      </c>
      <c r="FR48" s="17">
        <v>11.4</v>
      </c>
      <c r="FS48" s="17">
        <v>25.462759999999999</v>
      </c>
      <c r="FT48" s="17">
        <v>18.955680000000001</v>
      </c>
      <c r="FU48" s="17">
        <v>11.4</v>
      </c>
      <c r="FV48" s="17">
        <v>16.100000000000001</v>
      </c>
      <c r="FW48" s="17">
        <v>128.85538</v>
      </c>
    </row>
    <row r="49" spans="1:179" ht="24" customHeight="1" x14ac:dyDescent="0.3">
      <c r="A49" s="16" t="s">
        <v>48</v>
      </c>
      <c r="B49" s="16" t="s">
        <v>790</v>
      </c>
      <c r="C49" s="17">
        <v>203.8</v>
      </c>
      <c r="D49" s="17">
        <v>650.79999999999995</v>
      </c>
      <c r="E49" s="17">
        <v>211.9</v>
      </c>
      <c r="F49" s="17"/>
      <c r="G49" s="17"/>
      <c r="H49" s="17">
        <v>90</v>
      </c>
      <c r="I49" s="17">
        <v>226.1</v>
      </c>
      <c r="J49" s="17"/>
      <c r="K49" s="17"/>
      <c r="L49" s="17">
        <v>0</v>
      </c>
      <c r="M49" s="17">
        <v>200.2</v>
      </c>
      <c r="N49" s="17">
        <v>204.8</v>
      </c>
      <c r="O49" s="17">
        <v>194.7</v>
      </c>
      <c r="P49" s="17">
        <v>204.7</v>
      </c>
      <c r="Q49" s="17">
        <v>107.2</v>
      </c>
      <c r="R49" s="17">
        <v>556</v>
      </c>
      <c r="S49" s="17">
        <v>10.199999999999999</v>
      </c>
      <c r="T49" s="17"/>
      <c r="U49" s="17">
        <v>0</v>
      </c>
      <c r="V49" s="17"/>
      <c r="W49" s="17">
        <v>81.099999999999994</v>
      </c>
      <c r="X49" s="17">
        <v>7.6</v>
      </c>
      <c r="Y49" s="17">
        <v>5</v>
      </c>
      <c r="Z49" s="17">
        <v>22.6</v>
      </c>
      <c r="AA49" s="17">
        <v>6.5</v>
      </c>
      <c r="AB49" s="17">
        <v>140.80000000000001</v>
      </c>
      <c r="AC49" s="17"/>
      <c r="AD49" s="17"/>
      <c r="AE49" s="17"/>
      <c r="AF49" s="17"/>
      <c r="AG49" s="17">
        <v>109.5</v>
      </c>
      <c r="AH49" s="17">
        <v>150.9</v>
      </c>
      <c r="AI49" s="17"/>
      <c r="AJ49" s="17"/>
      <c r="AK49" s="17"/>
      <c r="AL49" s="17">
        <v>6.5</v>
      </c>
      <c r="AM49" s="17">
        <v>234.1</v>
      </c>
      <c r="AN49" s="17">
        <v>71.400000000000006</v>
      </c>
      <c r="AO49" s="17">
        <v>133.6</v>
      </c>
      <c r="AP49" s="17">
        <v>41.2</v>
      </c>
      <c r="AQ49" s="17">
        <v>18.8</v>
      </c>
      <c r="AR49" s="17">
        <v>18.8</v>
      </c>
      <c r="AS49" s="17">
        <v>48.7</v>
      </c>
      <c r="AT49" s="17">
        <v>177.6</v>
      </c>
      <c r="AU49" s="17">
        <v>177.8</v>
      </c>
      <c r="AV49" s="17">
        <v>181.7</v>
      </c>
      <c r="AW49" s="17">
        <v>106.7</v>
      </c>
      <c r="AX49" s="17">
        <v>17.8</v>
      </c>
      <c r="AY49" s="17">
        <v>41.6</v>
      </c>
      <c r="AZ49" s="17">
        <v>3.6</v>
      </c>
      <c r="BA49" s="17">
        <v>17</v>
      </c>
      <c r="BB49" s="17">
        <v>138.80000000000001</v>
      </c>
      <c r="BC49" s="17"/>
      <c r="BD49" s="17"/>
      <c r="BE49" s="17">
        <v>47.5</v>
      </c>
      <c r="BF49" s="17">
        <v>50.2</v>
      </c>
      <c r="BG49" s="17"/>
      <c r="BH49" s="17">
        <v>46.1</v>
      </c>
      <c r="BI49" s="17"/>
      <c r="BJ49" s="17"/>
      <c r="BK49" s="17"/>
      <c r="BL49" s="17">
        <v>84.1</v>
      </c>
      <c r="BM49" s="17">
        <v>169.6</v>
      </c>
      <c r="BN49" s="17">
        <v>167.8</v>
      </c>
      <c r="BO49" s="17">
        <v>199.7</v>
      </c>
      <c r="BP49" s="17">
        <v>265.7</v>
      </c>
      <c r="BQ49" s="17">
        <v>73.2</v>
      </c>
      <c r="BR49" s="17"/>
      <c r="BS49" s="17"/>
      <c r="BT49" s="17"/>
      <c r="BU49" s="17"/>
      <c r="BV49" s="17">
        <v>17.100000000000001</v>
      </c>
      <c r="BW49" s="17">
        <v>15.7</v>
      </c>
      <c r="BX49" s="17"/>
      <c r="BY49" s="17">
        <v>3</v>
      </c>
      <c r="BZ49" s="17">
        <v>111.1</v>
      </c>
      <c r="CA49" s="17">
        <v>110.2</v>
      </c>
      <c r="CB49" s="17">
        <v>64</v>
      </c>
      <c r="CC49" s="17">
        <v>77.3</v>
      </c>
      <c r="CD49" s="17">
        <v>30.1</v>
      </c>
      <c r="CE49" s="17"/>
      <c r="CF49" s="17"/>
      <c r="CG49" s="17"/>
      <c r="CH49" s="17">
        <v>141.30000000000001</v>
      </c>
      <c r="CI49" s="17">
        <v>144.30000000000001</v>
      </c>
      <c r="CJ49" s="17">
        <v>166.8</v>
      </c>
      <c r="CK49" s="17"/>
      <c r="CL49" s="17"/>
      <c r="CM49" s="17"/>
      <c r="CN49" s="17"/>
      <c r="CO49" s="17"/>
      <c r="CP49" s="17">
        <v>201.5</v>
      </c>
      <c r="CQ49" s="17"/>
      <c r="CR49" s="17">
        <v>8</v>
      </c>
      <c r="CS49" s="17">
        <v>5</v>
      </c>
      <c r="CT49" s="17">
        <v>14.7</v>
      </c>
      <c r="CU49" s="17">
        <v>0</v>
      </c>
      <c r="CV49" s="17">
        <v>57.3</v>
      </c>
      <c r="CW49" s="17">
        <v>0</v>
      </c>
      <c r="CX49" s="17">
        <v>4.5999999999999996</v>
      </c>
      <c r="CY49" s="17">
        <v>0</v>
      </c>
      <c r="CZ49" s="17">
        <v>0</v>
      </c>
      <c r="DA49" s="17">
        <v>9.9</v>
      </c>
      <c r="DB49" s="17">
        <v>5.6</v>
      </c>
      <c r="DC49" s="17">
        <v>0</v>
      </c>
      <c r="DD49" s="17">
        <v>0</v>
      </c>
      <c r="DE49" s="17">
        <v>1.5</v>
      </c>
      <c r="DF49" s="17">
        <v>2.8</v>
      </c>
      <c r="DG49" s="17">
        <v>2.4</v>
      </c>
      <c r="DH49" s="17">
        <v>0</v>
      </c>
      <c r="DI49" s="17">
        <v>14.2</v>
      </c>
      <c r="DJ49" s="17">
        <v>10</v>
      </c>
      <c r="DK49" s="17">
        <v>3.1</v>
      </c>
      <c r="DL49" s="17">
        <v>13.7</v>
      </c>
      <c r="DM49" s="17">
        <v>0</v>
      </c>
      <c r="DN49" s="17">
        <v>0</v>
      </c>
      <c r="DO49" s="17">
        <v>13.8</v>
      </c>
      <c r="DP49" s="17">
        <v>52.9</v>
      </c>
      <c r="DQ49" s="17">
        <v>0</v>
      </c>
      <c r="DR49" s="17">
        <v>3.5</v>
      </c>
      <c r="DS49" s="17">
        <v>12.6</v>
      </c>
      <c r="DT49" s="17">
        <v>2.2000000000000002</v>
      </c>
      <c r="DU49" s="17"/>
      <c r="DV49" s="17">
        <v>0</v>
      </c>
      <c r="DW49" s="17">
        <v>19.600000000000001</v>
      </c>
      <c r="DX49" s="17">
        <v>4.8</v>
      </c>
      <c r="DY49" s="17">
        <v>11.2</v>
      </c>
      <c r="DZ49" s="17">
        <v>16.100000000000001</v>
      </c>
      <c r="EA49" s="17">
        <v>9.5</v>
      </c>
      <c r="EB49" s="17">
        <v>18.399999999999999</v>
      </c>
      <c r="EC49" s="17">
        <v>0</v>
      </c>
      <c r="ED49" s="17">
        <v>72.900000000000006</v>
      </c>
      <c r="EE49" s="17">
        <v>90.6</v>
      </c>
      <c r="EF49" s="17">
        <v>4.9000000000000004</v>
      </c>
      <c r="EG49" s="17">
        <v>7.6</v>
      </c>
      <c r="EH49" s="17">
        <v>0</v>
      </c>
      <c r="EI49" s="17">
        <v>11.3</v>
      </c>
      <c r="EJ49" s="17">
        <v>4.5</v>
      </c>
      <c r="EK49" s="17">
        <v>7.2</v>
      </c>
      <c r="EL49" s="17">
        <v>11.5</v>
      </c>
      <c r="EM49" s="17">
        <v>12.6</v>
      </c>
      <c r="EN49" s="17">
        <v>12.5</v>
      </c>
      <c r="EO49" s="17">
        <v>3.2</v>
      </c>
      <c r="EP49" s="17">
        <v>0</v>
      </c>
      <c r="EQ49" s="17">
        <v>0</v>
      </c>
      <c r="ER49" s="17">
        <v>0</v>
      </c>
      <c r="ES49" s="17">
        <v>0.6</v>
      </c>
      <c r="ET49" s="17">
        <v>128.30000000000001</v>
      </c>
      <c r="EU49" s="17">
        <v>0</v>
      </c>
      <c r="EV49" s="17">
        <v>0</v>
      </c>
      <c r="EW49" s="17">
        <v>4.2</v>
      </c>
      <c r="EX49" s="17">
        <v>0.8</v>
      </c>
      <c r="EY49" s="17">
        <v>2.4</v>
      </c>
      <c r="EZ49" s="17">
        <v>1.2</v>
      </c>
      <c r="FA49" s="17">
        <v>0</v>
      </c>
      <c r="FB49" s="17">
        <v>10</v>
      </c>
      <c r="FC49" s="17">
        <v>20</v>
      </c>
      <c r="FD49" s="17">
        <v>20</v>
      </c>
      <c r="FE49" s="17">
        <v>8.9</v>
      </c>
      <c r="FF49" s="17">
        <v>33.299999999999997</v>
      </c>
      <c r="FG49" s="17"/>
      <c r="FH49" s="17">
        <v>18.7</v>
      </c>
      <c r="FI49" s="17"/>
      <c r="FJ49" s="17"/>
      <c r="FK49" s="17">
        <v>10.7</v>
      </c>
      <c r="FL49" s="17">
        <v>12.5</v>
      </c>
      <c r="FM49" s="17">
        <v>7834.2</v>
      </c>
      <c r="FN49" s="15"/>
      <c r="FO49" s="17">
        <v>24.126519999999999</v>
      </c>
      <c r="FP49" s="17">
        <v>13.16118</v>
      </c>
      <c r="FQ49" s="17">
        <v>11.141999999999999</v>
      </c>
      <c r="FR49" s="17">
        <v>11.4</v>
      </c>
      <c r="FS49" s="17">
        <v>25.54458</v>
      </c>
      <c r="FT49" s="17">
        <v>18.954750000000001</v>
      </c>
      <c r="FU49" s="17">
        <v>11.5</v>
      </c>
      <c r="FV49" s="17">
        <v>16.100000000000001</v>
      </c>
      <c r="FW49" s="17">
        <v>131.92903000000001</v>
      </c>
    </row>
    <row r="50" spans="1:179" ht="24" customHeight="1" x14ac:dyDescent="0.3">
      <c r="A50" s="18" t="s">
        <v>48</v>
      </c>
      <c r="B50" s="18" t="s">
        <v>791</v>
      </c>
      <c r="C50" s="19">
        <v>205.6</v>
      </c>
      <c r="D50" s="19">
        <v>651.79999999999995</v>
      </c>
      <c r="E50" s="19">
        <v>212.2</v>
      </c>
      <c r="F50" s="19"/>
      <c r="G50" s="19"/>
      <c r="H50" s="19">
        <v>90.1</v>
      </c>
      <c r="I50" s="19">
        <v>228.8</v>
      </c>
      <c r="J50" s="19"/>
      <c r="K50" s="19"/>
      <c r="L50" s="19">
        <v>0</v>
      </c>
      <c r="M50" s="19">
        <v>200.1</v>
      </c>
      <c r="N50" s="19">
        <v>204.1</v>
      </c>
      <c r="O50" s="19">
        <v>194.7</v>
      </c>
      <c r="P50" s="19">
        <v>205</v>
      </c>
      <c r="Q50" s="19">
        <v>107.1</v>
      </c>
      <c r="R50" s="19">
        <v>556.20000000000005</v>
      </c>
      <c r="S50" s="19">
        <v>10.199999999999999</v>
      </c>
      <c r="T50" s="19"/>
      <c r="U50" s="19">
        <v>0</v>
      </c>
      <c r="V50" s="19"/>
      <c r="W50" s="19">
        <v>81.900000000000006</v>
      </c>
      <c r="X50" s="19">
        <v>7.8</v>
      </c>
      <c r="Y50" s="19">
        <v>5.0999999999999996</v>
      </c>
      <c r="Z50" s="19">
        <v>22.6</v>
      </c>
      <c r="AA50" s="19">
        <v>6.5</v>
      </c>
      <c r="AB50" s="19">
        <v>110.7</v>
      </c>
      <c r="AC50" s="19"/>
      <c r="AD50" s="19"/>
      <c r="AE50" s="19"/>
      <c r="AF50" s="19"/>
      <c r="AG50" s="19">
        <v>109.6</v>
      </c>
      <c r="AH50" s="19">
        <v>140.4</v>
      </c>
      <c r="AI50" s="19"/>
      <c r="AJ50" s="19"/>
      <c r="AK50" s="19"/>
      <c r="AL50" s="19">
        <v>6.5</v>
      </c>
      <c r="AM50" s="19">
        <v>234.1</v>
      </c>
      <c r="AN50" s="19">
        <v>71.3</v>
      </c>
      <c r="AO50" s="19">
        <v>129.80000000000001</v>
      </c>
      <c r="AP50" s="19">
        <v>41.3</v>
      </c>
      <c r="AQ50" s="19">
        <v>18.8</v>
      </c>
      <c r="AR50" s="19">
        <v>18.8</v>
      </c>
      <c r="AS50" s="19">
        <v>48.5</v>
      </c>
      <c r="AT50" s="19">
        <v>178.7</v>
      </c>
      <c r="AU50" s="19">
        <v>178.1</v>
      </c>
      <c r="AV50" s="19">
        <v>181.8</v>
      </c>
      <c r="AW50" s="19">
        <v>107.6</v>
      </c>
      <c r="AX50" s="19">
        <v>18.7</v>
      </c>
      <c r="AY50" s="19">
        <v>42.1</v>
      </c>
      <c r="AZ50" s="19">
        <v>3.6</v>
      </c>
      <c r="BA50" s="19">
        <v>17.2</v>
      </c>
      <c r="BB50" s="19">
        <v>120.3</v>
      </c>
      <c r="BC50" s="19"/>
      <c r="BD50" s="19"/>
      <c r="BE50" s="19">
        <v>47.5</v>
      </c>
      <c r="BF50" s="19">
        <v>49</v>
      </c>
      <c r="BG50" s="19"/>
      <c r="BH50" s="19">
        <v>44.8</v>
      </c>
      <c r="BI50" s="19"/>
      <c r="BJ50" s="19"/>
      <c r="BK50" s="19"/>
      <c r="BL50" s="19">
        <v>84.1</v>
      </c>
      <c r="BM50" s="19">
        <v>169.2</v>
      </c>
      <c r="BN50" s="19">
        <v>167.2</v>
      </c>
      <c r="BO50" s="19">
        <v>199.1</v>
      </c>
      <c r="BP50" s="19">
        <v>265.8</v>
      </c>
      <c r="BQ50" s="19">
        <v>73.2</v>
      </c>
      <c r="BR50" s="19"/>
      <c r="BS50" s="19"/>
      <c r="BT50" s="19"/>
      <c r="BU50" s="19"/>
      <c r="BV50" s="19">
        <v>36.4</v>
      </c>
      <c r="BW50" s="19">
        <v>15.2</v>
      </c>
      <c r="BX50" s="19"/>
      <c r="BY50" s="19">
        <v>3</v>
      </c>
      <c r="BZ50" s="19">
        <v>88</v>
      </c>
      <c r="CA50" s="19">
        <v>105.4</v>
      </c>
      <c r="CB50" s="19">
        <v>64</v>
      </c>
      <c r="CC50" s="19">
        <v>77.3</v>
      </c>
      <c r="CD50" s="19">
        <v>30.2</v>
      </c>
      <c r="CE50" s="19"/>
      <c r="CF50" s="19"/>
      <c r="CG50" s="19"/>
      <c r="CH50" s="19">
        <v>140.69999999999999</v>
      </c>
      <c r="CI50" s="19">
        <v>144.1</v>
      </c>
      <c r="CJ50" s="19">
        <v>166.9</v>
      </c>
      <c r="CK50" s="19"/>
      <c r="CL50" s="19"/>
      <c r="CM50" s="19"/>
      <c r="CN50" s="19"/>
      <c r="CO50" s="19"/>
      <c r="CP50" s="19">
        <v>208.4</v>
      </c>
      <c r="CQ50" s="19"/>
      <c r="CR50" s="19">
        <v>8</v>
      </c>
      <c r="CS50" s="19">
        <v>4.9000000000000004</v>
      </c>
      <c r="CT50" s="19">
        <v>14.8</v>
      </c>
      <c r="CU50" s="19">
        <v>0</v>
      </c>
      <c r="CV50" s="19">
        <v>53.2</v>
      </c>
      <c r="CW50" s="19">
        <v>0</v>
      </c>
      <c r="CX50" s="19">
        <v>3.2</v>
      </c>
      <c r="CY50" s="19">
        <v>0</v>
      </c>
      <c r="CZ50" s="19">
        <v>0</v>
      </c>
      <c r="DA50" s="19">
        <v>9.8000000000000007</v>
      </c>
      <c r="DB50" s="19">
        <v>5.5</v>
      </c>
      <c r="DC50" s="19">
        <v>0</v>
      </c>
      <c r="DD50" s="19">
        <v>0</v>
      </c>
      <c r="DE50" s="19">
        <v>1.5</v>
      </c>
      <c r="DF50" s="19">
        <v>2.9</v>
      </c>
      <c r="DG50" s="19">
        <v>2.4</v>
      </c>
      <c r="DH50" s="19">
        <v>0</v>
      </c>
      <c r="DI50" s="19">
        <v>14.4</v>
      </c>
      <c r="DJ50" s="19">
        <v>9.9</v>
      </c>
      <c r="DK50" s="19">
        <v>3.1</v>
      </c>
      <c r="DL50" s="19">
        <v>13.7</v>
      </c>
      <c r="DM50" s="19">
        <v>0</v>
      </c>
      <c r="DN50" s="19">
        <v>0</v>
      </c>
      <c r="DO50" s="19">
        <v>14.9</v>
      </c>
      <c r="DP50" s="19">
        <v>48.9</v>
      </c>
      <c r="DQ50" s="19">
        <v>0</v>
      </c>
      <c r="DR50" s="19">
        <v>3.5</v>
      </c>
      <c r="DS50" s="19">
        <v>12.8</v>
      </c>
      <c r="DT50" s="19">
        <v>2.2000000000000002</v>
      </c>
      <c r="DU50" s="19"/>
      <c r="DV50" s="19">
        <v>0</v>
      </c>
      <c r="DW50" s="19">
        <v>19.600000000000001</v>
      </c>
      <c r="DX50" s="19">
        <v>4.9000000000000004</v>
      </c>
      <c r="DY50" s="19">
        <v>11.4</v>
      </c>
      <c r="DZ50" s="19">
        <v>16.2</v>
      </c>
      <c r="EA50" s="19">
        <v>11.2</v>
      </c>
      <c r="EB50" s="19">
        <v>17.3</v>
      </c>
      <c r="EC50" s="19">
        <v>0</v>
      </c>
      <c r="ED50" s="19">
        <v>69.3</v>
      </c>
      <c r="EE50" s="19">
        <v>93.8</v>
      </c>
      <c r="EF50" s="19">
        <v>9.3000000000000007</v>
      </c>
      <c r="EG50" s="19">
        <v>7.6</v>
      </c>
      <c r="EH50" s="19">
        <v>0</v>
      </c>
      <c r="EI50" s="19">
        <v>11.3</v>
      </c>
      <c r="EJ50" s="19">
        <v>4.5</v>
      </c>
      <c r="EK50" s="19">
        <v>7.2</v>
      </c>
      <c r="EL50" s="19">
        <v>11.5</v>
      </c>
      <c r="EM50" s="19">
        <v>12.6</v>
      </c>
      <c r="EN50" s="19">
        <v>12.5</v>
      </c>
      <c r="EO50" s="19">
        <v>3.1</v>
      </c>
      <c r="EP50" s="19">
        <v>0</v>
      </c>
      <c r="EQ50" s="19">
        <v>0</v>
      </c>
      <c r="ER50" s="19">
        <v>0</v>
      </c>
      <c r="ES50" s="19">
        <v>0.6</v>
      </c>
      <c r="ET50" s="19">
        <v>129.19999999999999</v>
      </c>
      <c r="EU50" s="19">
        <v>0</v>
      </c>
      <c r="EV50" s="19">
        <v>0</v>
      </c>
      <c r="EW50" s="19">
        <v>4.2</v>
      </c>
      <c r="EX50" s="19">
        <v>0.8</v>
      </c>
      <c r="EY50" s="19">
        <v>2.4</v>
      </c>
      <c r="EZ50" s="19">
        <v>1.2</v>
      </c>
      <c r="FA50" s="19">
        <v>0</v>
      </c>
      <c r="FB50" s="19">
        <v>9.9</v>
      </c>
      <c r="FC50" s="19">
        <v>20.100000000000001</v>
      </c>
      <c r="FD50" s="19">
        <v>20</v>
      </c>
      <c r="FE50" s="19">
        <v>9</v>
      </c>
      <c r="FF50" s="19">
        <v>33.700000000000003</v>
      </c>
      <c r="FG50" s="19"/>
      <c r="FH50" s="19">
        <v>18.5</v>
      </c>
      <c r="FI50" s="19"/>
      <c r="FJ50" s="19"/>
      <c r="FK50" s="19">
        <v>10.8</v>
      </c>
      <c r="FL50" s="19">
        <v>12.9</v>
      </c>
      <c r="FM50" s="19">
        <v>7773.4</v>
      </c>
      <c r="FN50" s="15"/>
      <c r="FO50" s="19">
        <v>24.142520000000001</v>
      </c>
      <c r="FP50" s="19">
        <v>13.066000000000001</v>
      </c>
      <c r="FQ50" s="19">
        <v>11.3</v>
      </c>
      <c r="FR50" s="19">
        <v>11.4</v>
      </c>
      <c r="FS50" s="19">
        <v>25.712319999999998</v>
      </c>
      <c r="FT50" s="19">
        <v>18.95402</v>
      </c>
      <c r="FU50" s="19">
        <v>11.4</v>
      </c>
      <c r="FV50" s="19">
        <v>16.100000000000001</v>
      </c>
      <c r="FW50" s="19">
        <v>132.07486</v>
      </c>
    </row>
    <row r="51" spans="1:179" ht="24" customHeight="1" x14ac:dyDescent="0.3">
      <c r="A51" s="13" t="s">
        <v>48</v>
      </c>
      <c r="B51" s="13" t="s">
        <v>792</v>
      </c>
      <c r="C51" s="14">
        <v>203.7</v>
      </c>
      <c r="D51" s="14">
        <v>650.1</v>
      </c>
      <c r="E51" s="14">
        <v>212.3</v>
      </c>
      <c r="F51" s="14"/>
      <c r="G51" s="14"/>
      <c r="H51" s="14">
        <v>90.1</v>
      </c>
      <c r="I51" s="14">
        <v>228.2</v>
      </c>
      <c r="J51" s="14"/>
      <c r="K51" s="14"/>
      <c r="L51" s="14">
        <v>0</v>
      </c>
      <c r="M51" s="14">
        <v>199.9</v>
      </c>
      <c r="N51" s="14">
        <v>204.3</v>
      </c>
      <c r="O51" s="14">
        <v>194.9</v>
      </c>
      <c r="P51" s="14">
        <v>207.5</v>
      </c>
      <c r="Q51" s="14">
        <v>107.6</v>
      </c>
      <c r="R51" s="14">
        <v>555.4</v>
      </c>
      <c r="S51" s="14">
        <v>10.199999999999999</v>
      </c>
      <c r="T51" s="14"/>
      <c r="U51" s="14">
        <v>0</v>
      </c>
      <c r="V51" s="14"/>
      <c r="W51" s="14">
        <v>81.400000000000006</v>
      </c>
      <c r="X51" s="14">
        <v>7.7</v>
      </c>
      <c r="Y51" s="14">
        <v>5.0999999999999996</v>
      </c>
      <c r="Z51" s="14">
        <v>22.6</v>
      </c>
      <c r="AA51" s="14">
        <v>6.5</v>
      </c>
      <c r="AB51" s="14">
        <v>84.4</v>
      </c>
      <c r="AC51" s="14"/>
      <c r="AD51" s="14"/>
      <c r="AE51" s="14"/>
      <c r="AF51" s="14"/>
      <c r="AG51" s="14">
        <v>109.6</v>
      </c>
      <c r="AH51" s="14">
        <v>140</v>
      </c>
      <c r="AI51" s="14"/>
      <c r="AJ51" s="14"/>
      <c r="AK51" s="14"/>
      <c r="AL51" s="14">
        <v>6.5</v>
      </c>
      <c r="AM51" s="14">
        <v>225.1</v>
      </c>
      <c r="AN51" s="14">
        <v>72.8</v>
      </c>
      <c r="AO51" s="14">
        <v>130.1</v>
      </c>
      <c r="AP51" s="14">
        <v>41.2</v>
      </c>
      <c r="AQ51" s="14">
        <v>18.600000000000001</v>
      </c>
      <c r="AR51" s="14">
        <v>18.8</v>
      </c>
      <c r="AS51" s="14">
        <v>48.6</v>
      </c>
      <c r="AT51" s="14">
        <v>178.3</v>
      </c>
      <c r="AU51" s="14">
        <v>178.5</v>
      </c>
      <c r="AV51" s="14">
        <v>181.5</v>
      </c>
      <c r="AW51" s="14">
        <v>106.9</v>
      </c>
      <c r="AX51" s="14">
        <v>18.3</v>
      </c>
      <c r="AY51" s="14">
        <v>41.8</v>
      </c>
      <c r="AZ51" s="14">
        <v>3.6</v>
      </c>
      <c r="BA51" s="14">
        <v>17.100000000000001</v>
      </c>
      <c r="BB51" s="14">
        <v>125.9</v>
      </c>
      <c r="BC51" s="14"/>
      <c r="BD51" s="14"/>
      <c r="BE51" s="14">
        <v>47.5</v>
      </c>
      <c r="BF51" s="14">
        <v>49.2</v>
      </c>
      <c r="BG51" s="14"/>
      <c r="BH51" s="14">
        <v>44.8</v>
      </c>
      <c r="BI51" s="14"/>
      <c r="BJ51" s="14"/>
      <c r="BK51" s="14"/>
      <c r="BL51" s="14">
        <v>84</v>
      </c>
      <c r="BM51" s="14">
        <v>169.3</v>
      </c>
      <c r="BN51" s="14">
        <v>167.5</v>
      </c>
      <c r="BO51" s="14">
        <v>199.1</v>
      </c>
      <c r="BP51" s="14">
        <v>266.8</v>
      </c>
      <c r="BQ51" s="14">
        <v>73.3</v>
      </c>
      <c r="BR51" s="14"/>
      <c r="BS51" s="14"/>
      <c r="BT51" s="14"/>
      <c r="BU51" s="14"/>
      <c r="BV51" s="14">
        <v>36.1</v>
      </c>
      <c r="BW51" s="14">
        <v>14.8</v>
      </c>
      <c r="BX51" s="14"/>
      <c r="BY51" s="14">
        <v>3</v>
      </c>
      <c r="BZ51" s="14">
        <v>93.6</v>
      </c>
      <c r="CA51" s="14">
        <v>115.4</v>
      </c>
      <c r="CB51" s="14">
        <v>63.9</v>
      </c>
      <c r="CC51" s="14">
        <v>76.900000000000006</v>
      </c>
      <c r="CD51" s="14">
        <v>30.2</v>
      </c>
      <c r="CE51" s="14"/>
      <c r="CF51" s="14"/>
      <c r="CG51" s="14"/>
      <c r="CH51" s="14">
        <v>140.80000000000001</v>
      </c>
      <c r="CI51" s="14">
        <v>143.80000000000001</v>
      </c>
      <c r="CJ51" s="14">
        <v>166.3</v>
      </c>
      <c r="CK51" s="14"/>
      <c r="CL51" s="14"/>
      <c r="CM51" s="14"/>
      <c r="CN51" s="14"/>
      <c r="CO51" s="14"/>
      <c r="CP51" s="14">
        <v>208.7</v>
      </c>
      <c r="CQ51" s="14"/>
      <c r="CR51" s="14">
        <v>8</v>
      </c>
      <c r="CS51" s="14">
        <v>5</v>
      </c>
      <c r="CT51" s="14">
        <v>14.6</v>
      </c>
      <c r="CU51" s="14">
        <v>0</v>
      </c>
      <c r="CV51" s="14">
        <v>49.8</v>
      </c>
      <c r="CW51" s="14">
        <v>0</v>
      </c>
      <c r="CX51" s="14">
        <v>3.6</v>
      </c>
      <c r="CY51" s="14">
        <v>0</v>
      </c>
      <c r="CZ51" s="14">
        <v>0</v>
      </c>
      <c r="DA51" s="14">
        <v>9.9</v>
      </c>
      <c r="DB51" s="14">
        <v>5.5</v>
      </c>
      <c r="DC51" s="14">
        <v>0</v>
      </c>
      <c r="DD51" s="14">
        <v>0</v>
      </c>
      <c r="DE51" s="14">
        <v>1.5</v>
      </c>
      <c r="DF51" s="14">
        <v>2.9</v>
      </c>
      <c r="DG51" s="14">
        <v>2.2999999999999998</v>
      </c>
      <c r="DH51" s="14">
        <v>0</v>
      </c>
      <c r="DI51" s="14">
        <v>14.4</v>
      </c>
      <c r="DJ51" s="14">
        <v>10</v>
      </c>
      <c r="DK51" s="14">
        <v>3.1</v>
      </c>
      <c r="DL51" s="14">
        <v>13.7</v>
      </c>
      <c r="DM51" s="14">
        <v>0</v>
      </c>
      <c r="DN51" s="14">
        <v>0</v>
      </c>
      <c r="DO51" s="14">
        <v>15.3</v>
      </c>
      <c r="DP51" s="14">
        <v>46</v>
      </c>
      <c r="DQ51" s="14">
        <v>0</v>
      </c>
      <c r="DR51" s="14">
        <v>3.5</v>
      </c>
      <c r="DS51" s="14">
        <v>12.7</v>
      </c>
      <c r="DT51" s="14">
        <v>2.2000000000000002</v>
      </c>
      <c r="DU51" s="14"/>
      <c r="DV51" s="14">
        <v>0</v>
      </c>
      <c r="DW51" s="14">
        <v>19.600000000000001</v>
      </c>
      <c r="DX51" s="14">
        <v>5.0999999999999996</v>
      </c>
      <c r="DY51" s="14">
        <v>11.4</v>
      </c>
      <c r="DZ51" s="14">
        <v>16</v>
      </c>
      <c r="EA51" s="14">
        <v>8.1</v>
      </c>
      <c r="EB51" s="14">
        <v>17.600000000000001</v>
      </c>
      <c r="EC51" s="14">
        <v>0</v>
      </c>
      <c r="ED51" s="14">
        <v>71.599999999999994</v>
      </c>
      <c r="EE51" s="14">
        <v>92.7</v>
      </c>
      <c r="EF51" s="14">
        <v>8.6</v>
      </c>
      <c r="EG51" s="14">
        <v>6.8</v>
      </c>
      <c r="EH51" s="14">
        <v>0</v>
      </c>
      <c r="EI51" s="14">
        <v>11.3</v>
      </c>
      <c r="EJ51" s="14">
        <v>4.5</v>
      </c>
      <c r="EK51" s="14">
        <v>7.2</v>
      </c>
      <c r="EL51" s="14">
        <v>11.5</v>
      </c>
      <c r="EM51" s="14">
        <v>12.6</v>
      </c>
      <c r="EN51" s="14">
        <v>12.5</v>
      </c>
      <c r="EO51" s="14">
        <v>3.1</v>
      </c>
      <c r="EP51" s="14">
        <v>0</v>
      </c>
      <c r="EQ51" s="14">
        <v>0</v>
      </c>
      <c r="ER51" s="14">
        <v>0</v>
      </c>
      <c r="ES51" s="14">
        <v>0.6</v>
      </c>
      <c r="ET51" s="14">
        <v>112.3</v>
      </c>
      <c r="EU51" s="14">
        <v>0</v>
      </c>
      <c r="EV51" s="14">
        <v>0</v>
      </c>
      <c r="EW51" s="14">
        <v>4.2</v>
      </c>
      <c r="EX51" s="14">
        <v>0.8</v>
      </c>
      <c r="EY51" s="14">
        <v>2.4</v>
      </c>
      <c r="EZ51" s="14">
        <v>1.2</v>
      </c>
      <c r="FA51" s="14">
        <v>0</v>
      </c>
      <c r="FB51" s="14">
        <v>10</v>
      </c>
      <c r="FC51" s="14">
        <v>20</v>
      </c>
      <c r="FD51" s="14">
        <v>20</v>
      </c>
      <c r="FE51" s="14">
        <v>8.9</v>
      </c>
      <c r="FF51" s="14">
        <v>33.5</v>
      </c>
      <c r="FG51" s="14"/>
      <c r="FH51" s="14">
        <v>18.7</v>
      </c>
      <c r="FI51" s="14"/>
      <c r="FJ51" s="14"/>
      <c r="FK51" s="14">
        <v>11.3</v>
      </c>
      <c r="FL51" s="14">
        <v>12.8</v>
      </c>
      <c r="FM51" s="14">
        <v>7731</v>
      </c>
      <c r="FN51" s="15"/>
      <c r="FO51" s="14">
        <v>24.13871</v>
      </c>
      <c r="FP51" s="14">
        <v>12.762269999999999</v>
      </c>
      <c r="FQ51" s="14">
        <v>11.302</v>
      </c>
      <c r="FR51" s="14">
        <v>11.4</v>
      </c>
      <c r="FS51" s="14">
        <v>25.815429999999999</v>
      </c>
      <c r="FT51" s="14">
        <v>18.953600000000002</v>
      </c>
      <c r="FU51" s="14">
        <v>11.4</v>
      </c>
      <c r="FV51" s="14">
        <v>16.100000000000001</v>
      </c>
      <c r="FW51" s="14">
        <v>131.87200999999999</v>
      </c>
    </row>
    <row r="52" spans="1:179" ht="24" customHeight="1" x14ac:dyDescent="0.3">
      <c r="A52" s="16" t="s">
        <v>48</v>
      </c>
      <c r="B52" s="16" t="s">
        <v>793</v>
      </c>
      <c r="C52" s="17">
        <v>205.3</v>
      </c>
      <c r="D52" s="17">
        <v>650.70000000000005</v>
      </c>
      <c r="E52" s="17">
        <v>212</v>
      </c>
      <c r="F52" s="17"/>
      <c r="G52" s="17"/>
      <c r="H52" s="17">
        <v>90.1</v>
      </c>
      <c r="I52" s="17">
        <v>228.1</v>
      </c>
      <c r="J52" s="17"/>
      <c r="K52" s="17"/>
      <c r="L52" s="17">
        <v>0</v>
      </c>
      <c r="M52" s="17">
        <v>200.8</v>
      </c>
      <c r="N52" s="17">
        <v>204</v>
      </c>
      <c r="O52" s="17">
        <v>196.4</v>
      </c>
      <c r="P52" s="17">
        <v>206.3</v>
      </c>
      <c r="Q52" s="17">
        <v>107</v>
      </c>
      <c r="R52" s="17">
        <v>557</v>
      </c>
      <c r="S52" s="17">
        <v>10.199999999999999</v>
      </c>
      <c r="T52" s="17"/>
      <c r="U52" s="17">
        <v>0</v>
      </c>
      <c r="V52" s="17"/>
      <c r="W52" s="17">
        <v>81.3</v>
      </c>
      <c r="X52" s="17">
        <v>7.8</v>
      </c>
      <c r="Y52" s="17">
        <v>5.0999999999999996</v>
      </c>
      <c r="Z52" s="17">
        <v>22.6</v>
      </c>
      <c r="AA52" s="17">
        <v>6.5</v>
      </c>
      <c r="AB52" s="17">
        <v>84.2</v>
      </c>
      <c r="AC52" s="17"/>
      <c r="AD52" s="17"/>
      <c r="AE52" s="17"/>
      <c r="AF52" s="17"/>
      <c r="AG52" s="17">
        <v>109.7</v>
      </c>
      <c r="AH52" s="17">
        <v>166.4</v>
      </c>
      <c r="AI52" s="17"/>
      <c r="AJ52" s="17"/>
      <c r="AK52" s="17"/>
      <c r="AL52" s="17">
        <v>6.5</v>
      </c>
      <c r="AM52" s="17">
        <v>233.7</v>
      </c>
      <c r="AN52" s="17">
        <v>72</v>
      </c>
      <c r="AO52" s="17">
        <v>150.6</v>
      </c>
      <c r="AP52" s="17">
        <v>41.4</v>
      </c>
      <c r="AQ52" s="17">
        <v>18.600000000000001</v>
      </c>
      <c r="AR52" s="17">
        <v>18.8</v>
      </c>
      <c r="AS52" s="17">
        <v>48.9</v>
      </c>
      <c r="AT52" s="17">
        <v>177.9</v>
      </c>
      <c r="AU52" s="17">
        <v>178.8</v>
      </c>
      <c r="AV52" s="17">
        <v>181.4</v>
      </c>
      <c r="AW52" s="17">
        <v>107.3</v>
      </c>
      <c r="AX52" s="17">
        <v>17.899999999999999</v>
      </c>
      <c r="AY52" s="17">
        <v>41.9</v>
      </c>
      <c r="AZ52" s="17">
        <v>3.6</v>
      </c>
      <c r="BA52" s="17">
        <v>18</v>
      </c>
      <c r="BB52" s="17">
        <v>60.8</v>
      </c>
      <c r="BC52" s="17"/>
      <c r="BD52" s="17"/>
      <c r="BE52" s="17">
        <v>47.6</v>
      </c>
      <c r="BF52" s="17">
        <v>25.1</v>
      </c>
      <c r="BG52" s="17"/>
      <c r="BH52" s="17">
        <v>45.1</v>
      </c>
      <c r="BI52" s="17"/>
      <c r="BJ52" s="17"/>
      <c r="BK52" s="17"/>
      <c r="BL52" s="17">
        <v>84.1</v>
      </c>
      <c r="BM52" s="17">
        <v>169.8</v>
      </c>
      <c r="BN52" s="17">
        <v>167.9</v>
      </c>
      <c r="BO52" s="17">
        <v>199.6</v>
      </c>
      <c r="BP52" s="17">
        <v>266.39999999999998</v>
      </c>
      <c r="BQ52" s="17">
        <v>73.599999999999994</v>
      </c>
      <c r="BR52" s="17"/>
      <c r="BS52" s="17"/>
      <c r="BT52" s="17"/>
      <c r="BU52" s="17"/>
      <c r="BV52" s="17">
        <v>36.299999999999997</v>
      </c>
      <c r="BW52" s="17">
        <v>15.4</v>
      </c>
      <c r="BX52" s="17"/>
      <c r="BY52" s="17">
        <v>3</v>
      </c>
      <c r="BZ52" s="17">
        <v>85.7</v>
      </c>
      <c r="CA52" s="17">
        <v>114.6</v>
      </c>
      <c r="CB52" s="17">
        <v>64</v>
      </c>
      <c r="CC52" s="17">
        <v>77.900000000000006</v>
      </c>
      <c r="CD52" s="17">
        <v>30.3</v>
      </c>
      <c r="CE52" s="17"/>
      <c r="CF52" s="17"/>
      <c r="CG52" s="17"/>
      <c r="CH52" s="17">
        <v>141</v>
      </c>
      <c r="CI52" s="17">
        <v>143.9</v>
      </c>
      <c r="CJ52" s="17">
        <v>166.9</v>
      </c>
      <c r="CK52" s="17"/>
      <c r="CL52" s="17"/>
      <c r="CM52" s="17"/>
      <c r="CN52" s="17"/>
      <c r="CO52" s="17"/>
      <c r="CP52" s="17">
        <v>208.9</v>
      </c>
      <c r="CQ52" s="17"/>
      <c r="CR52" s="17">
        <v>8</v>
      </c>
      <c r="CS52" s="17">
        <v>5</v>
      </c>
      <c r="CT52" s="17">
        <v>14.7</v>
      </c>
      <c r="CU52" s="17">
        <v>0</v>
      </c>
      <c r="CV52" s="17">
        <v>49.4</v>
      </c>
      <c r="CW52" s="17">
        <v>0</v>
      </c>
      <c r="CX52" s="17">
        <v>5.8</v>
      </c>
      <c r="CY52" s="17">
        <v>0</v>
      </c>
      <c r="CZ52" s="17">
        <v>21</v>
      </c>
      <c r="DA52" s="17">
        <v>9.9</v>
      </c>
      <c r="DB52" s="17">
        <v>5.5</v>
      </c>
      <c r="DC52" s="17">
        <v>0</v>
      </c>
      <c r="DD52" s="17">
        <v>0</v>
      </c>
      <c r="DE52" s="17">
        <v>1.5</v>
      </c>
      <c r="DF52" s="17">
        <v>2.6</v>
      </c>
      <c r="DG52" s="17">
        <v>2.2999999999999998</v>
      </c>
      <c r="DH52" s="17">
        <v>0</v>
      </c>
      <c r="DI52" s="17">
        <v>14.4</v>
      </c>
      <c r="DJ52" s="17">
        <v>10</v>
      </c>
      <c r="DK52" s="17">
        <v>3.1</v>
      </c>
      <c r="DL52" s="17">
        <v>13.7</v>
      </c>
      <c r="DM52" s="17">
        <v>0</v>
      </c>
      <c r="DN52" s="17">
        <v>0</v>
      </c>
      <c r="DO52" s="17">
        <v>14.4</v>
      </c>
      <c r="DP52" s="17">
        <v>39.700000000000003</v>
      </c>
      <c r="DQ52" s="17">
        <v>0</v>
      </c>
      <c r="DR52" s="17">
        <v>3.5</v>
      </c>
      <c r="DS52" s="17">
        <v>12.6</v>
      </c>
      <c r="DT52" s="17">
        <v>2.2000000000000002</v>
      </c>
      <c r="DU52" s="17"/>
      <c r="DV52" s="17">
        <v>0</v>
      </c>
      <c r="DW52" s="17">
        <v>19.600000000000001</v>
      </c>
      <c r="DX52" s="17">
        <v>5.3</v>
      </c>
      <c r="DY52" s="17">
        <v>11.4</v>
      </c>
      <c r="DZ52" s="17">
        <v>16.100000000000001</v>
      </c>
      <c r="EA52" s="17">
        <v>5.4</v>
      </c>
      <c r="EB52" s="17">
        <v>17.600000000000001</v>
      </c>
      <c r="EC52" s="17">
        <v>0</v>
      </c>
      <c r="ED52" s="17">
        <v>70.900000000000006</v>
      </c>
      <c r="EE52" s="17">
        <v>90.1</v>
      </c>
      <c r="EF52" s="17">
        <v>7.9</v>
      </c>
      <c r="EG52" s="17">
        <v>8.3000000000000007</v>
      </c>
      <c r="EH52" s="17">
        <v>0</v>
      </c>
      <c r="EI52" s="17">
        <v>11.3</v>
      </c>
      <c r="EJ52" s="17">
        <v>4.5</v>
      </c>
      <c r="EK52" s="17">
        <v>7.2</v>
      </c>
      <c r="EL52" s="17">
        <v>11.5</v>
      </c>
      <c r="EM52" s="17">
        <v>12.6</v>
      </c>
      <c r="EN52" s="17">
        <v>12.5</v>
      </c>
      <c r="EO52" s="17">
        <v>5</v>
      </c>
      <c r="EP52" s="17">
        <v>0</v>
      </c>
      <c r="EQ52" s="17">
        <v>0</v>
      </c>
      <c r="ER52" s="17">
        <v>0</v>
      </c>
      <c r="ES52" s="17">
        <v>0.6</v>
      </c>
      <c r="ET52" s="17">
        <v>77.3</v>
      </c>
      <c r="EU52" s="17">
        <v>0</v>
      </c>
      <c r="EV52" s="17">
        <v>0</v>
      </c>
      <c r="EW52" s="17">
        <v>4.2</v>
      </c>
      <c r="EX52" s="17">
        <v>0.8</v>
      </c>
      <c r="EY52" s="17">
        <v>2.4</v>
      </c>
      <c r="EZ52" s="17">
        <v>1.2</v>
      </c>
      <c r="FA52" s="17">
        <v>0</v>
      </c>
      <c r="FB52" s="17">
        <v>10</v>
      </c>
      <c r="FC52" s="17">
        <v>20</v>
      </c>
      <c r="FD52" s="17">
        <v>20</v>
      </c>
      <c r="FE52" s="17">
        <v>9</v>
      </c>
      <c r="FF52" s="17">
        <v>33.799999999999997</v>
      </c>
      <c r="FG52" s="17"/>
      <c r="FH52" s="17">
        <v>18.8</v>
      </c>
      <c r="FI52" s="17"/>
      <c r="FJ52" s="17"/>
      <c r="FK52" s="17">
        <v>11.7</v>
      </c>
      <c r="FL52" s="17">
        <v>11.8</v>
      </c>
      <c r="FM52" s="17">
        <v>7674.8</v>
      </c>
      <c r="FN52" s="15"/>
      <c r="FO52" s="17">
        <v>24.01623</v>
      </c>
      <c r="FP52" s="17">
        <v>7.9969999999999999</v>
      </c>
      <c r="FQ52" s="17">
        <v>11.302</v>
      </c>
      <c r="FR52" s="17">
        <v>11.4</v>
      </c>
      <c r="FS52" s="17">
        <v>25.84937</v>
      </c>
      <c r="FT52" s="17">
        <v>18.953990000000001</v>
      </c>
      <c r="FU52" s="17">
        <v>11.5</v>
      </c>
      <c r="FV52" s="17">
        <v>16.100000000000001</v>
      </c>
      <c r="FW52" s="17">
        <v>127.11859</v>
      </c>
    </row>
    <row r="53" spans="1:179" ht="24" customHeight="1" x14ac:dyDescent="0.3">
      <c r="A53" s="16" t="s">
        <v>48</v>
      </c>
      <c r="B53" s="16" t="s">
        <v>794</v>
      </c>
      <c r="C53" s="17">
        <v>203.6</v>
      </c>
      <c r="D53" s="17">
        <v>651.6</v>
      </c>
      <c r="E53" s="17">
        <v>212.3</v>
      </c>
      <c r="F53" s="17"/>
      <c r="G53" s="17"/>
      <c r="H53" s="17">
        <v>90.2</v>
      </c>
      <c r="I53" s="17">
        <v>145.5</v>
      </c>
      <c r="J53" s="17"/>
      <c r="K53" s="17"/>
      <c r="L53" s="17">
        <v>0</v>
      </c>
      <c r="M53" s="17">
        <v>200.3</v>
      </c>
      <c r="N53" s="17">
        <v>204.6</v>
      </c>
      <c r="O53" s="17">
        <v>196.2</v>
      </c>
      <c r="P53" s="17">
        <v>206.4</v>
      </c>
      <c r="Q53" s="17">
        <v>107.3</v>
      </c>
      <c r="R53" s="17">
        <v>555.9</v>
      </c>
      <c r="S53" s="17">
        <v>10.199999999999999</v>
      </c>
      <c r="T53" s="17"/>
      <c r="U53" s="17">
        <v>0</v>
      </c>
      <c r="V53" s="17"/>
      <c r="W53" s="17">
        <v>81.2</v>
      </c>
      <c r="X53" s="17">
        <v>8.3000000000000007</v>
      </c>
      <c r="Y53" s="17">
        <v>5.2</v>
      </c>
      <c r="Z53" s="17">
        <v>22.5</v>
      </c>
      <c r="AA53" s="17">
        <v>6.5</v>
      </c>
      <c r="AB53" s="17">
        <v>84.5</v>
      </c>
      <c r="AC53" s="17"/>
      <c r="AD53" s="17"/>
      <c r="AE53" s="17"/>
      <c r="AF53" s="17"/>
      <c r="AG53" s="17">
        <v>109.5</v>
      </c>
      <c r="AH53" s="17">
        <v>195.1</v>
      </c>
      <c r="AI53" s="17"/>
      <c r="AJ53" s="17"/>
      <c r="AK53" s="17"/>
      <c r="AL53" s="17">
        <v>6.5</v>
      </c>
      <c r="AM53" s="17">
        <v>234.1</v>
      </c>
      <c r="AN53" s="17">
        <v>71.400000000000006</v>
      </c>
      <c r="AO53" s="17">
        <v>150.5</v>
      </c>
      <c r="AP53" s="17">
        <v>41.3</v>
      </c>
      <c r="AQ53" s="17">
        <v>18.600000000000001</v>
      </c>
      <c r="AR53" s="17">
        <v>18.8</v>
      </c>
      <c r="AS53" s="17">
        <v>48.4</v>
      </c>
      <c r="AT53" s="17">
        <v>178.4</v>
      </c>
      <c r="AU53" s="17">
        <v>179.3</v>
      </c>
      <c r="AV53" s="17">
        <v>181.8</v>
      </c>
      <c r="AW53" s="17">
        <v>107</v>
      </c>
      <c r="AX53" s="17">
        <v>18.2</v>
      </c>
      <c r="AY53" s="17">
        <v>41.9</v>
      </c>
      <c r="AZ53" s="17">
        <v>3.6</v>
      </c>
      <c r="BA53" s="17">
        <v>18.100000000000001</v>
      </c>
      <c r="BB53" s="17">
        <v>108.4</v>
      </c>
      <c r="BC53" s="17"/>
      <c r="BD53" s="17"/>
      <c r="BE53" s="17">
        <v>47.7</v>
      </c>
      <c r="BF53" s="17">
        <v>25.1</v>
      </c>
      <c r="BG53" s="17"/>
      <c r="BH53" s="17">
        <v>45.1</v>
      </c>
      <c r="BI53" s="17"/>
      <c r="BJ53" s="17"/>
      <c r="BK53" s="17"/>
      <c r="BL53" s="17">
        <v>84.2</v>
      </c>
      <c r="BM53" s="17">
        <v>159.1</v>
      </c>
      <c r="BN53" s="17">
        <v>159</v>
      </c>
      <c r="BO53" s="17">
        <v>158.80000000000001</v>
      </c>
      <c r="BP53" s="17">
        <v>246.3</v>
      </c>
      <c r="BQ53" s="17">
        <v>73.400000000000006</v>
      </c>
      <c r="BR53" s="17"/>
      <c r="BS53" s="17"/>
      <c r="BT53" s="17"/>
      <c r="BU53" s="17"/>
      <c r="BV53" s="17">
        <v>36.4</v>
      </c>
      <c r="BW53" s="17">
        <v>14.6</v>
      </c>
      <c r="BX53" s="17"/>
      <c r="BY53" s="17">
        <v>3</v>
      </c>
      <c r="BZ53" s="17">
        <v>105.9</v>
      </c>
      <c r="CA53" s="17">
        <v>113.8</v>
      </c>
      <c r="CB53" s="17">
        <v>66.3</v>
      </c>
      <c r="CC53" s="17">
        <v>76.099999999999994</v>
      </c>
      <c r="CD53" s="17">
        <v>30.2</v>
      </c>
      <c r="CE53" s="17"/>
      <c r="CF53" s="17"/>
      <c r="CG53" s="17"/>
      <c r="CH53" s="17">
        <v>141.30000000000001</v>
      </c>
      <c r="CI53" s="17">
        <v>144.4</v>
      </c>
      <c r="CJ53" s="17">
        <v>167.6</v>
      </c>
      <c r="CK53" s="17"/>
      <c r="CL53" s="17"/>
      <c r="CM53" s="17"/>
      <c r="CN53" s="17"/>
      <c r="CO53" s="17"/>
      <c r="CP53" s="17">
        <v>209</v>
      </c>
      <c r="CQ53" s="17"/>
      <c r="CR53" s="17">
        <v>8</v>
      </c>
      <c r="CS53" s="17">
        <v>5</v>
      </c>
      <c r="CT53" s="17">
        <v>15</v>
      </c>
      <c r="CU53" s="17">
        <v>0</v>
      </c>
      <c r="CV53" s="17">
        <v>45</v>
      </c>
      <c r="CW53" s="17">
        <v>0</v>
      </c>
      <c r="CX53" s="17">
        <v>8.1</v>
      </c>
      <c r="CY53" s="17">
        <v>0</v>
      </c>
      <c r="CZ53" s="17">
        <v>20.9</v>
      </c>
      <c r="DA53" s="17">
        <v>9.9</v>
      </c>
      <c r="DB53" s="17">
        <v>5.5</v>
      </c>
      <c r="DC53" s="17">
        <v>0</v>
      </c>
      <c r="DD53" s="17">
        <v>0</v>
      </c>
      <c r="DE53" s="17">
        <v>1.5</v>
      </c>
      <c r="DF53" s="17">
        <v>2.6</v>
      </c>
      <c r="DG53" s="17">
        <v>2.5</v>
      </c>
      <c r="DH53" s="17">
        <v>0</v>
      </c>
      <c r="DI53" s="17">
        <v>14.4</v>
      </c>
      <c r="DJ53" s="17">
        <v>10</v>
      </c>
      <c r="DK53" s="17">
        <v>3.1</v>
      </c>
      <c r="DL53" s="17">
        <v>13.7</v>
      </c>
      <c r="DM53" s="17">
        <v>0</v>
      </c>
      <c r="DN53" s="17">
        <v>0</v>
      </c>
      <c r="DO53" s="17">
        <v>13.7</v>
      </c>
      <c r="DP53" s="17">
        <v>37.799999999999997</v>
      </c>
      <c r="DQ53" s="17">
        <v>0</v>
      </c>
      <c r="DR53" s="17">
        <v>3.5</v>
      </c>
      <c r="DS53" s="17">
        <v>12.7</v>
      </c>
      <c r="DT53" s="17">
        <v>2.2000000000000002</v>
      </c>
      <c r="DU53" s="17"/>
      <c r="DV53" s="17">
        <v>0</v>
      </c>
      <c r="DW53" s="17">
        <v>19.600000000000001</v>
      </c>
      <c r="DX53" s="17">
        <v>5.5</v>
      </c>
      <c r="DY53" s="17">
        <v>11.5</v>
      </c>
      <c r="DZ53" s="17">
        <v>15.6</v>
      </c>
      <c r="EA53" s="17">
        <v>4.5999999999999996</v>
      </c>
      <c r="EB53" s="17">
        <v>14.8</v>
      </c>
      <c r="EC53" s="17">
        <v>0</v>
      </c>
      <c r="ED53" s="17">
        <v>64.400000000000006</v>
      </c>
      <c r="EE53" s="17">
        <v>99.5</v>
      </c>
      <c r="EF53" s="17">
        <v>7.8</v>
      </c>
      <c r="EG53" s="17">
        <v>5.2</v>
      </c>
      <c r="EH53" s="17">
        <v>0</v>
      </c>
      <c r="EI53" s="17">
        <v>11.3</v>
      </c>
      <c r="EJ53" s="17">
        <v>4.5</v>
      </c>
      <c r="EK53" s="17">
        <v>7</v>
      </c>
      <c r="EL53" s="17">
        <v>11.5</v>
      </c>
      <c r="EM53" s="17">
        <v>12.6</v>
      </c>
      <c r="EN53" s="17">
        <v>12.5</v>
      </c>
      <c r="EO53" s="17">
        <v>9</v>
      </c>
      <c r="EP53" s="17">
        <v>0</v>
      </c>
      <c r="EQ53" s="17">
        <v>0</v>
      </c>
      <c r="ER53" s="17">
        <v>0</v>
      </c>
      <c r="ES53" s="17">
        <v>0.6</v>
      </c>
      <c r="ET53" s="17">
        <v>76.400000000000006</v>
      </c>
      <c r="EU53" s="17">
        <v>0</v>
      </c>
      <c r="EV53" s="17">
        <v>0</v>
      </c>
      <c r="EW53" s="17">
        <v>4.2</v>
      </c>
      <c r="EX53" s="17">
        <v>0.8</v>
      </c>
      <c r="EY53" s="17">
        <v>2.4</v>
      </c>
      <c r="EZ53" s="17">
        <v>1.2</v>
      </c>
      <c r="FA53" s="17">
        <v>0</v>
      </c>
      <c r="FB53" s="17">
        <v>10</v>
      </c>
      <c r="FC53" s="17">
        <v>19.8</v>
      </c>
      <c r="FD53" s="17">
        <v>19.7</v>
      </c>
      <c r="FE53" s="17">
        <v>8.6</v>
      </c>
      <c r="FF53" s="17">
        <v>33.9</v>
      </c>
      <c r="FG53" s="17"/>
      <c r="FH53" s="17">
        <v>18.899999999999999</v>
      </c>
      <c r="FI53" s="17"/>
      <c r="FJ53" s="17"/>
      <c r="FK53" s="17">
        <v>11.7</v>
      </c>
      <c r="FL53" s="17">
        <v>11.9</v>
      </c>
      <c r="FM53" s="17">
        <v>7602.6</v>
      </c>
      <c r="FN53" s="15"/>
      <c r="FO53" s="17">
        <v>24.023029999999999</v>
      </c>
      <c r="FP53" s="17">
        <v>8.0180000000000007</v>
      </c>
      <c r="FQ53" s="17">
        <v>11.308</v>
      </c>
      <c r="FR53" s="17">
        <v>11.4</v>
      </c>
      <c r="FS53" s="17">
        <v>25.802119999999999</v>
      </c>
      <c r="FT53" s="17">
        <v>18.95477</v>
      </c>
      <c r="FU53" s="17">
        <v>11.6</v>
      </c>
      <c r="FV53" s="17">
        <v>16</v>
      </c>
      <c r="FW53" s="17">
        <v>127.10592</v>
      </c>
    </row>
    <row r="54" spans="1:179" ht="24" customHeight="1" x14ac:dyDescent="0.3">
      <c r="A54" s="16" t="s">
        <v>48</v>
      </c>
      <c r="B54" s="16" t="s">
        <v>795</v>
      </c>
      <c r="C54" s="17">
        <v>203.5</v>
      </c>
      <c r="D54" s="17">
        <v>651.79999999999995</v>
      </c>
      <c r="E54" s="17">
        <v>211.9</v>
      </c>
      <c r="F54" s="17"/>
      <c r="G54" s="17"/>
      <c r="H54" s="17">
        <v>90.2</v>
      </c>
      <c r="I54" s="17">
        <v>155.19999999999999</v>
      </c>
      <c r="J54" s="17"/>
      <c r="K54" s="17"/>
      <c r="L54" s="17">
        <v>0</v>
      </c>
      <c r="M54" s="17">
        <v>200.7</v>
      </c>
      <c r="N54" s="17">
        <v>205.3</v>
      </c>
      <c r="O54" s="17">
        <v>196</v>
      </c>
      <c r="P54" s="17">
        <v>206.3</v>
      </c>
      <c r="Q54" s="17">
        <v>107.6</v>
      </c>
      <c r="R54" s="17">
        <v>556.1</v>
      </c>
      <c r="S54" s="17">
        <v>10.3</v>
      </c>
      <c r="T54" s="17"/>
      <c r="U54" s="17">
        <v>0</v>
      </c>
      <c r="V54" s="17"/>
      <c r="W54" s="17">
        <v>81.2</v>
      </c>
      <c r="X54" s="17">
        <v>8</v>
      </c>
      <c r="Y54" s="17">
        <v>5.2</v>
      </c>
      <c r="Z54" s="17">
        <v>22.4</v>
      </c>
      <c r="AA54" s="17">
        <v>6.5</v>
      </c>
      <c r="AB54" s="17">
        <v>84.4</v>
      </c>
      <c r="AC54" s="17"/>
      <c r="AD54" s="17"/>
      <c r="AE54" s="17"/>
      <c r="AF54" s="17"/>
      <c r="AG54" s="17">
        <v>109.5</v>
      </c>
      <c r="AH54" s="17">
        <v>154.30000000000001</v>
      </c>
      <c r="AI54" s="17"/>
      <c r="AJ54" s="17"/>
      <c r="AK54" s="17"/>
      <c r="AL54" s="17">
        <v>6.5</v>
      </c>
      <c r="AM54" s="17">
        <v>234.3</v>
      </c>
      <c r="AN54" s="17">
        <v>72.8</v>
      </c>
      <c r="AO54" s="17">
        <v>127.2</v>
      </c>
      <c r="AP54" s="17">
        <v>41.3</v>
      </c>
      <c r="AQ54" s="17">
        <v>18.600000000000001</v>
      </c>
      <c r="AR54" s="17">
        <v>18.8</v>
      </c>
      <c r="AS54" s="17">
        <v>48.4</v>
      </c>
      <c r="AT54" s="17">
        <v>177.7</v>
      </c>
      <c r="AU54" s="17">
        <v>177.8</v>
      </c>
      <c r="AV54" s="17">
        <v>182.1</v>
      </c>
      <c r="AW54" s="17">
        <v>107.1</v>
      </c>
      <c r="AX54" s="17">
        <v>18.3</v>
      </c>
      <c r="AY54" s="17">
        <v>41.7</v>
      </c>
      <c r="AZ54" s="17">
        <v>3.6</v>
      </c>
      <c r="BA54" s="17">
        <v>17.2</v>
      </c>
      <c r="BB54" s="17">
        <v>81.8</v>
      </c>
      <c r="BC54" s="17"/>
      <c r="BD54" s="17"/>
      <c r="BE54" s="17">
        <v>47.5</v>
      </c>
      <c r="BF54" s="17">
        <v>0</v>
      </c>
      <c r="BG54" s="17"/>
      <c r="BH54" s="17">
        <v>45.1</v>
      </c>
      <c r="BI54" s="17"/>
      <c r="BJ54" s="17"/>
      <c r="BK54" s="17"/>
      <c r="BL54" s="17">
        <v>84.2</v>
      </c>
      <c r="BM54" s="17">
        <v>170.2</v>
      </c>
      <c r="BN54" s="17">
        <v>168.4</v>
      </c>
      <c r="BO54" s="17">
        <v>200</v>
      </c>
      <c r="BP54" s="17">
        <v>266</v>
      </c>
      <c r="BQ54" s="17">
        <v>73.599999999999994</v>
      </c>
      <c r="BR54" s="17"/>
      <c r="BS54" s="17"/>
      <c r="BT54" s="17"/>
      <c r="BU54" s="17"/>
      <c r="BV54" s="17">
        <v>0</v>
      </c>
      <c r="BW54" s="17">
        <v>13.9</v>
      </c>
      <c r="BX54" s="17"/>
      <c r="BY54" s="17">
        <v>3</v>
      </c>
      <c r="BZ54" s="17">
        <v>80.7</v>
      </c>
      <c r="CA54" s="17">
        <v>94.7</v>
      </c>
      <c r="CB54" s="17">
        <v>66</v>
      </c>
      <c r="CC54" s="17">
        <v>76.099999999999994</v>
      </c>
      <c r="CD54" s="17">
        <v>30.1</v>
      </c>
      <c r="CE54" s="17"/>
      <c r="CF54" s="17"/>
      <c r="CG54" s="17"/>
      <c r="CH54" s="17">
        <v>141</v>
      </c>
      <c r="CI54" s="17">
        <v>144.69999999999999</v>
      </c>
      <c r="CJ54" s="17">
        <v>167.2</v>
      </c>
      <c r="CK54" s="17"/>
      <c r="CL54" s="17"/>
      <c r="CM54" s="17"/>
      <c r="CN54" s="17"/>
      <c r="CO54" s="17"/>
      <c r="CP54" s="17">
        <v>210.2</v>
      </c>
      <c r="CQ54" s="17"/>
      <c r="CR54" s="17">
        <v>8</v>
      </c>
      <c r="CS54" s="17">
        <v>5</v>
      </c>
      <c r="CT54" s="17">
        <v>14.7</v>
      </c>
      <c r="CU54" s="17">
        <v>0</v>
      </c>
      <c r="CV54" s="17">
        <v>41.3</v>
      </c>
      <c r="CW54" s="17">
        <v>0</v>
      </c>
      <c r="CX54" s="17">
        <v>7.9</v>
      </c>
      <c r="CY54" s="17">
        <v>0</v>
      </c>
      <c r="CZ54" s="17">
        <v>21</v>
      </c>
      <c r="DA54" s="17">
        <v>9.9</v>
      </c>
      <c r="DB54" s="17">
        <v>5.5</v>
      </c>
      <c r="DC54" s="17">
        <v>0</v>
      </c>
      <c r="DD54" s="17">
        <v>0</v>
      </c>
      <c r="DE54" s="17">
        <v>1.5</v>
      </c>
      <c r="DF54" s="17">
        <v>2.7</v>
      </c>
      <c r="DG54" s="17">
        <v>2.6</v>
      </c>
      <c r="DH54" s="17">
        <v>0</v>
      </c>
      <c r="DI54" s="17">
        <v>14.4</v>
      </c>
      <c r="DJ54" s="17">
        <v>10</v>
      </c>
      <c r="DK54" s="17">
        <v>3.1</v>
      </c>
      <c r="DL54" s="17">
        <v>13.8</v>
      </c>
      <c r="DM54" s="17">
        <v>0</v>
      </c>
      <c r="DN54" s="17">
        <v>0</v>
      </c>
      <c r="DO54" s="17">
        <v>13</v>
      </c>
      <c r="DP54" s="17">
        <v>40</v>
      </c>
      <c r="DQ54" s="17">
        <v>0</v>
      </c>
      <c r="DR54" s="17">
        <v>3.5</v>
      </c>
      <c r="DS54" s="17">
        <v>12.8</v>
      </c>
      <c r="DT54" s="17">
        <v>2.2000000000000002</v>
      </c>
      <c r="DU54" s="17"/>
      <c r="DV54" s="17">
        <v>0</v>
      </c>
      <c r="DW54" s="17">
        <v>19.600000000000001</v>
      </c>
      <c r="DX54" s="17">
        <v>5.5</v>
      </c>
      <c r="DY54" s="17">
        <v>11.4</v>
      </c>
      <c r="DZ54" s="17">
        <v>15.5</v>
      </c>
      <c r="EA54" s="17">
        <v>3.6</v>
      </c>
      <c r="EB54" s="17">
        <v>14.4</v>
      </c>
      <c r="EC54" s="17">
        <v>0</v>
      </c>
      <c r="ED54" s="17">
        <v>83.9</v>
      </c>
      <c r="EE54" s="17">
        <v>101.5</v>
      </c>
      <c r="EF54" s="17">
        <v>9.6999999999999993</v>
      </c>
      <c r="EG54" s="17">
        <v>6.1</v>
      </c>
      <c r="EH54" s="17">
        <v>0</v>
      </c>
      <c r="EI54" s="17">
        <v>11.3</v>
      </c>
      <c r="EJ54" s="17">
        <v>4.5</v>
      </c>
      <c r="EK54" s="17">
        <v>7</v>
      </c>
      <c r="EL54" s="17">
        <v>11.5</v>
      </c>
      <c r="EM54" s="17">
        <v>12.6</v>
      </c>
      <c r="EN54" s="17">
        <v>12.5</v>
      </c>
      <c r="EO54" s="17">
        <v>9.6</v>
      </c>
      <c r="EP54" s="17">
        <v>0</v>
      </c>
      <c r="EQ54" s="17">
        <v>0</v>
      </c>
      <c r="ER54" s="17">
        <v>0</v>
      </c>
      <c r="ES54" s="17">
        <v>0.6</v>
      </c>
      <c r="ET54" s="17">
        <v>87.4</v>
      </c>
      <c r="EU54" s="17">
        <v>0</v>
      </c>
      <c r="EV54" s="17">
        <v>0</v>
      </c>
      <c r="EW54" s="17">
        <v>4.2</v>
      </c>
      <c r="EX54" s="17">
        <v>0.8</v>
      </c>
      <c r="EY54" s="17">
        <v>2.4</v>
      </c>
      <c r="EZ54" s="17">
        <v>1.2</v>
      </c>
      <c r="FA54" s="17">
        <v>0</v>
      </c>
      <c r="FB54" s="17">
        <v>10</v>
      </c>
      <c r="FC54" s="17">
        <v>20</v>
      </c>
      <c r="FD54" s="17">
        <v>20</v>
      </c>
      <c r="FE54" s="17">
        <v>8.9</v>
      </c>
      <c r="FF54" s="17">
        <v>33.700000000000003</v>
      </c>
      <c r="FG54" s="17"/>
      <c r="FH54" s="17">
        <v>18.8</v>
      </c>
      <c r="FI54" s="17"/>
      <c r="FJ54" s="17"/>
      <c r="FK54" s="17">
        <v>11.8</v>
      </c>
      <c r="FL54" s="17">
        <v>12.2</v>
      </c>
      <c r="FM54" s="17">
        <v>7529.3</v>
      </c>
      <c r="FN54" s="15"/>
      <c r="FO54" s="17">
        <v>24.020769999999999</v>
      </c>
      <c r="FP54" s="17">
        <v>8.0120000000000005</v>
      </c>
      <c r="FQ54" s="17">
        <v>11.244</v>
      </c>
      <c r="FR54" s="17">
        <v>11.4</v>
      </c>
      <c r="FS54" s="17">
        <v>25.581289999999999</v>
      </c>
      <c r="FT54" s="17">
        <v>18.955880000000001</v>
      </c>
      <c r="FU54" s="17">
        <v>11.6</v>
      </c>
      <c r="FV54" s="17">
        <v>16</v>
      </c>
      <c r="FW54" s="17">
        <v>126.81394</v>
      </c>
    </row>
    <row r="55" spans="1:179" ht="24" customHeight="1" x14ac:dyDescent="0.3">
      <c r="A55" s="16" t="s">
        <v>48</v>
      </c>
      <c r="B55" s="16" t="s">
        <v>796</v>
      </c>
      <c r="C55" s="17">
        <v>202.8</v>
      </c>
      <c r="D55" s="17">
        <v>651.79999999999995</v>
      </c>
      <c r="E55" s="17">
        <v>212.2</v>
      </c>
      <c r="F55" s="17"/>
      <c r="G55" s="17"/>
      <c r="H55" s="17">
        <v>89.7</v>
      </c>
      <c r="I55" s="17">
        <v>154.69999999999999</v>
      </c>
      <c r="J55" s="17"/>
      <c r="K55" s="17"/>
      <c r="L55" s="17">
        <v>0</v>
      </c>
      <c r="M55" s="17">
        <v>201.3</v>
      </c>
      <c r="N55" s="17">
        <v>205.6</v>
      </c>
      <c r="O55" s="17">
        <v>196.7</v>
      </c>
      <c r="P55" s="17">
        <v>207.7</v>
      </c>
      <c r="Q55" s="17">
        <v>107.7</v>
      </c>
      <c r="R55" s="17">
        <v>555.6</v>
      </c>
      <c r="S55" s="17">
        <v>10.199999999999999</v>
      </c>
      <c r="T55" s="17"/>
      <c r="U55" s="17">
        <v>0</v>
      </c>
      <c r="V55" s="17"/>
      <c r="W55" s="17">
        <v>80.7</v>
      </c>
      <c r="X55" s="17">
        <v>7.9</v>
      </c>
      <c r="Y55" s="17">
        <v>5.0999999999999996</v>
      </c>
      <c r="Z55" s="17">
        <v>7.5</v>
      </c>
      <c r="AA55" s="17">
        <v>6.5</v>
      </c>
      <c r="AB55" s="17">
        <v>84.4</v>
      </c>
      <c r="AC55" s="17"/>
      <c r="AD55" s="17"/>
      <c r="AE55" s="17"/>
      <c r="AF55" s="17"/>
      <c r="AG55" s="17">
        <v>109.4</v>
      </c>
      <c r="AH55" s="17">
        <v>147.4</v>
      </c>
      <c r="AI55" s="17"/>
      <c r="AJ55" s="17"/>
      <c r="AK55" s="17"/>
      <c r="AL55" s="17">
        <v>6.5</v>
      </c>
      <c r="AM55" s="17">
        <v>234.3</v>
      </c>
      <c r="AN55" s="17">
        <v>72.400000000000006</v>
      </c>
      <c r="AO55" s="17">
        <v>150.30000000000001</v>
      </c>
      <c r="AP55" s="17">
        <v>41.2</v>
      </c>
      <c r="AQ55" s="17">
        <v>18.600000000000001</v>
      </c>
      <c r="AR55" s="17">
        <v>18.8</v>
      </c>
      <c r="AS55" s="17">
        <v>47.6</v>
      </c>
      <c r="AT55" s="17">
        <v>171.3</v>
      </c>
      <c r="AU55" s="17">
        <v>171.5</v>
      </c>
      <c r="AV55" s="17">
        <v>179</v>
      </c>
      <c r="AW55" s="17">
        <v>106.6</v>
      </c>
      <c r="AX55" s="17">
        <v>17.5</v>
      </c>
      <c r="AY55" s="17">
        <v>41.5</v>
      </c>
      <c r="AZ55" s="17">
        <v>3.6</v>
      </c>
      <c r="BA55" s="17">
        <v>16.899999999999999</v>
      </c>
      <c r="BB55" s="17">
        <v>119.5</v>
      </c>
      <c r="BC55" s="17"/>
      <c r="BD55" s="17"/>
      <c r="BE55" s="17">
        <v>52.1</v>
      </c>
      <c r="BF55" s="17">
        <v>0</v>
      </c>
      <c r="BG55" s="17"/>
      <c r="BH55" s="17">
        <v>44.7</v>
      </c>
      <c r="BI55" s="17"/>
      <c r="BJ55" s="17"/>
      <c r="BK55" s="17"/>
      <c r="BL55" s="17">
        <v>84.1</v>
      </c>
      <c r="BM55" s="17">
        <v>152.69999999999999</v>
      </c>
      <c r="BN55" s="17">
        <v>152.6</v>
      </c>
      <c r="BO55" s="17">
        <v>152.80000000000001</v>
      </c>
      <c r="BP55" s="17">
        <v>238.8</v>
      </c>
      <c r="BQ55" s="17">
        <v>73.599999999999994</v>
      </c>
      <c r="BR55" s="17"/>
      <c r="BS55" s="17"/>
      <c r="BT55" s="17"/>
      <c r="BU55" s="17"/>
      <c r="BV55" s="17">
        <v>0</v>
      </c>
      <c r="BW55" s="17">
        <v>15.5</v>
      </c>
      <c r="BX55" s="17"/>
      <c r="BY55" s="17">
        <v>3</v>
      </c>
      <c r="BZ55" s="17">
        <v>116.1</v>
      </c>
      <c r="CA55" s="17">
        <v>112.8</v>
      </c>
      <c r="CB55" s="17">
        <v>66</v>
      </c>
      <c r="CC55" s="17">
        <v>74.900000000000006</v>
      </c>
      <c r="CD55" s="17">
        <v>30.2</v>
      </c>
      <c r="CE55" s="17"/>
      <c r="CF55" s="17"/>
      <c r="CG55" s="17"/>
      <c r="CH55" s="17">
        <v>141.69999999999999</v>
      </c>
      <c r="CI55" s="17">
        <v>143.9</v>
      </c>
      <c r="CJ55" s="17">
        <v>167</v>
      </c>
      <c r="CK55" s="17"/>
      <c r="CL55" s="17"/>
      <c r="CM55" s="17"/>
      <c r="CN55" s="17"/>
      <c r="CO55" s="17"/>
      <c r="CP55" s="17">
        <v>203.3</v>
      </c>
      <c r="CQ55" s="17"/>
      <c r="CR55" s="17">
        <v>7.9</v>
      </c>
      <c r="CS55" s="17">
        <v>5</v>
      </c>
      <c r="CT55" s="17">
        <v>14.8</v>
      </c>
      <c r="CU55" s="17">
        <v>0</v>
      </c>
      <c r="CV55" s="17">
        <v>41.3</v>
      </c>
      <c r="CW55" s="17">
        <v>0</v>
      </c>
      <c r="CX55" s="17">
        <v>7.2</v>
      </c>
      <c r="CY55" s="17">
        <v>0</v>
      </c>
      <c r="CZ55" s="17">
        <v>21</v>
      </c>
      <c r="DA55" s="17">
        <v>9.9</v>
      </c>
      <c r="DB55" s="17">
        <v>5.6</v>
      </c>
      <c r="DC55" s="17">
        <v>0</v>
      </c>
      <c r="DD55" s="17">
        <v>0</v>
      </c>
      <c r="DE55" s="17">
        <v>1.5</v>
      </c>
      <c r="DF55" s="17">
        <v>2.7</v>
      </c>
      <c r="DG55" s="17">
        <v>2.6</v>
      </c>
      <c r="DH55" s="17">
        <v>0</v>
      </c>
      <c r="DI55" s="17">
        <v>14.1</v>
      </c>
      <c r="DJ55" s="17">
        <v>9.9</v>
      </c>
      <c r="DK55" s="17">
        <v>3.1</v>
      </c>
      <c r="DL55" s="17">
        <v>13.7</v>
      </c>
      <c r="DM55" s="17">
        <v>0</v>
      </c>
      <c r="DN55" s="17">
        <v>0</v>
      </c>
      <c r="DO55" s="17">
        <v>15.2</v>
      </c>
      <c r="DP55" s="17">
        <v>46.6</v>
      </c>
      <c r="DQ55" s="17">
        <v>0</v>
      </c>
      <c r="DR55" s="17">
        <v>3.5</v>
      </c>
      <c r="DS55" s="17">
        <v>13.2</v>
      </c>
      <c r="DT55" s="17">
        <v>2.2000000000000002</v>
      </c>
      <c r="DU55" s="17"/>
      <c r="DV55" s="17">
        <v>0</v>
      </c>
      <c r="DW55" s="17">
        <v>19.600000000000001</v>
      </c>
      <c r="DX55" s="17">
        <v>5.5</v>
      </c>
      <c r="DY55" s="17">
        <v>11.4</v>
      </c>
      <c r="DZ55" s="17">
        <v>15.4</v>
      </c>
      <c r="EA55" s="17">
        <v>3.5</v>
      </c>
      <c r="EB55" s="17">
        <v>11.3</v>
      </c>
      <c r="EC55" s="17">
        <v>0</v>
      </c>
      <c r="ED55" s="17">
        <v>86.6</v>
      </c>
      <c r="EE55" s="17">
        <v>104.3</v>
      </c>
      <c r="EF55" s="17">
        <v>7.4</v>
      </c>
      <c r="EG55" s="17">
        <v>7.8</v>
      </c>
      <c r="EH55" s="17">
        <v>0</v>
      </c>
      <c r="EI55" s="17">
        <v>11.2</v>
      </c>
      <c r="EJ55" s="17">
        <v>4.5</v>
      </c>
      <c r="EK55" s="17">
        <v>7</v>
      </c>
      <c r="EL55" s="17">
        <v>11.5</v>
      </c>
      <c r="EM55" s="17">
        <v>12.1</v>
      </c>
      <c r="EN55" s="17">
        <v>12.5</v>
      </c>
      <c r="EO55" s="17">
        <v>6.9</v>
      </c>
      <c r="EP55" s="17">
        <v>0</v>
      </c>
      <c r="EQ55" s="17">
        <v>0</v>
      </c>
      <c r="ER55" s="17">
        <v>0</v>
      </c>
      <c r="ES55" s="17">
        <v>0.6</v>
      </c>
      <c r="ET55" s="17">
        <v>76.5</v>
      </c>
      <c r="EU55" s="17">
        <v>0</v>
      </c>
      <c r="EV55" s="17">
        <v>0</v>
      </c>
      <c r="EW55" s="17">
        <v>4.2</v>
      </c>
      <c r="EX55" s="17">
        <v>0.8</v>
      </c>
      <c r="EY55" s="17">
        <v>2.4</v>
      </c>
      <c r="EZ55" s="17">
        <v>1.2</v>
      </c>
      <c r="FA55" s="17">
        <v>0</v>
      </c>
      <c r="FB55" s="17">
        <v>9.4</v>
      </c>
      <c r="FC55" s="17">
        <v>20</v>
      </c>
      <c r="FD55" s="17">
        <v>19.8</v>
      </c>
      <c r="FE55" s="17">
        <v>8.6999999999999993</v>
      </c>
      <c r="FF55" s="17">
        <v>33.799999999999997</v>
      </c>
      <c r="FG55" s="17"/>
      <c r="FH55" s="17">
        <v>18.5</v>
      </c>
      <c r="FI55" s="17"/>
      <c r="FJ55" s="17"/>
      <c r="FK55" s="17">
        <v>11.8</v>
      </c>
      <c r="FL55" s="17">
        <v>12.3</v>
      </c>
      <c r="FM55" s="17">
        <v>7487.3</v>
      </c>
      <c r="FN55" s="15"/>
      <c r="FO55" s="17">
        <v>24.02516</v>
      </c>
      <c r="FP55" s="17">
        <v>8</v>
      </c>
      <c r="FQ55" s="17">
        <v>11.244</v>
      </c>
      <c r="FR55" s="17">
        <v>11.4</v>
      </c>
      <c r="FS55" s="17">
        <v>25.567589999999999</v>
      </c>
      <c r="FT55" s="17">
        <v>18.956800000000001</v>
      </c>
      <c r="FU55" s="17">
        <v>11.5</v>
      </c>
      <c r="FV55" s="17">
        <v>16.2</v>
      </c>
      <c r="FW55" s="17">
        <v>126.89355</v>
      </c>
    </row>
    <row r="56" spans="1:179" ht="24" customHeight="1" x14ac:dyDescent="0.3">
      <c r="A56" s="16" t="s">
        <v>48</v>
      </c>
      <c r="B56" s="16" t="s">
        <v>797</v>
      </c>
      <c r="C56" s="17">
        <v>201.6</v>
      </c>
      <c r="D56" s="17">
        <v>651.29999999999995</v>
      </c>
      <c r="E56" s="17">
        <v>212.2</v>
      </c>
      <c r="F56" s="17"/>
      <c r="G56" s="17"/>
      <c r="H56" s="17">
        <v>89.8</v>
      </c>
      <c r="I56" s="17">
        <v>153.69999999999999</v>
      </c>
      <c r="J56" s="17"/>
      <c r="K56" s="17"/>
      <c r="L56" s="17">
        <v>0</v>
      </c>
      <c r="M56" s="17">
        <v>200</v>
      </c>
      <c r="N56" s="17">
        <v>205.6</v>
      </c>
      <c r="O56" s="17">
        <v>196.3</v>
      </c>
      <c r="P56" s="17">
        <v>207.6</v>
      </c>
      <c r="Q56" s="17">
        <v>107.1</v>
      </c>
      <c r="R56" s="17">
        <v>558.6</v>
      </c>
      <c r="S56" s="17">
        <v>10.199999999999999</v>
      </c>
      <c r="T56" s="17"/>
      <c r="U56" s="17">
        <v>0</v>
      </c>
      <c r="V56" s="17"/>
      <c r="W56" s="17">
        <v>80.7</v>
      </c>
      <c r="X56" s="17">
        <v>7.9</v>
      </c>
      <c r="Y56" s="17">
        <v>5.0999999999999996</v>
      </c>
      <c r="Z56" s="17">
        <v>0</v>
      </c>
      <c r="AA56" s="17">
        <v>6.5</v>
      </c>
      <c r="AB56" s="17">
        <v>84.5</v>
      </c>
      <c r="AC56" s="17"/>
      <c r="AD56" s="17"/>
      <c r="AE56" s="17"/>
      <c r="AF56" s="17"/>
      <c r="AG56" s="17">
        <v>109.4</v>
      </c>
      <c r="AH56" s="17">
        <v>198.3</v>
      </c>
      <c r="AI56" s="17"/>
      <c r="AJ56" s="17"/>
      <c r="AK56" s="17"/>
      <c r="AL56" s="17">
        <v>6.5</v>
      </c>
      <c r="AM56" s="17">
        <v>234</v>
      </c>
      <c r="AN56" s="17">
        <v>72.2</v>
      </c>
      <c r="AO56" s="17">
        <v>150</v>
      </c>
      <c r="AP56" s="17">
        <v>41.2</v>
      </c>
      <c r="AQ56" s="17">
        <v>18.600000000000001</v>
      </c>
      <c r="AR56" s="17">
        <v>18.8</v>
      </c>
      <c r="AS56" s="17">
        <v>47.9</v>
      </c>
      <c r="AT56" s="17">
        <v>170.5</v>
      </c>
      <c r="AU56" s="17">
        <v>170.4</v>
      </c>
      <c r="AV56" s="17">
        <v>179.2</v>
      </c>
      <c r="AW56" s="17">
        <v>106.5</v>
      </c>
      <c r="AX56" s="17">
        <v>25.5</v>
      </c>
      <c r="AY56" s="17">
        <v>41.6</v>
      </c>
      <c r="AZ56" s="17">
        <v>3.6</v>
      </c>
      <c r="BA56" s="17">
        <v>16.899999999999999</v>
      </c>
      <c r="BB56" s="17">
        <v>102.8</v>
      </c>
      <c r="BC56" s="17"/>
      <c r="BD56" s="17"/>
      <c r="BE56" s="17">
        <v>51.8</v>
      </c>
      <c r="BF56" s="17">
        <v>0</v>
      </c>
      <c r="BG56" s="17"/>
      <c r="BH56" s="17">
        <v>10.199999999999999</v>
      </c>
      <c r="BI56" s="17"/>
      <c r="BJ56" s="17"/>
      <c r="BK56" s="17"/>
      <c r="BL56" s="17">
        <v>83.8</v>
      </c>
      <c r="BM56" s="17">
        <v>144.5</v>
      </c>
      <c r="BN56" s="17">
        <v>144.30000000000001</v>
      </c>
      <c r="BO56" s="17">
        <v>144.1</v>
      </c>
      <c r="BP56" s="17">
        <v>232.2</v>
      </c>
      <c r="BQ56" s="17">
        <v>0</v>
      </c>
      <c r="BR56" s="17"/>
      <c r="BS56" s="17"/>
      <c r="BT56" s="17"/>
      <c r="BU56" s="17"/>
      <c r="BV56" s="17">
        <v>0</v>
      </c>
      <c r="BW56" s="17">
        <v>14.7</v>
      </c>
      <c r="BX56" s="17"/>
      <c r="BY56" s="17">
        <v>3</v>
      </c>
      <c r="BZ56" s="17">
        <v>123.9</v>
      </c>
      <c r="CA56" s="17">
        <v>117.5</v>
      </c>
      <c r="CB56" s="17">
        <v>65.8</v>
      </c>
      <c r="CC56" s="17">
        <v>71</v>
      </c>
      <c r="CD56" s="17">
        <v>30</v>
      </c>
      <c r="CE56" s="17"/>
      <c r="CF56" s="17"/>
      <c r="CG56" s="17"/>
      <c r="CH56" s="17">
        <v>142.19999999999999</v>
      </c>
      <c r="CI56" s="17">
        <v>145.1</v>
      </c>
      <c r="CJ56" s="17">
        <v>150.9</v>
      </c>
      <c r="CK56" s="17"/>
      <c r="CL56" s="17"/>
      <c r="CM56" s="17"/>
      <c r="CN56" s="17"/>
      <c r="CO56" s="17"/>
      <c r="CP56" s="17">
        <v>90.3</v>
      </c>
      <c r="CQ56" s="17"/>
      <c r="CR56" s="17">
        <v>7.9</v>
      </c>
      <c r="CS56" s="17">
        <v>5</v>
      </c>
      <c r="CT56" s="17">
        <v>14.5</v>
      </c>
      <c r="CU56" s="17">
        <v>0</v>
      </c>
      <c r="CV56" s="17">
        <v>43.4</v>
      </c>
      <c r="CW56" s="17">
        <v>0</v>
      </c>
      <c r="CX56" s="17">
        <v>5.6</v>
      </c>
      <c r="CY56" s="17">
        <v>0</v>
      </c>
      <c r="CZ56" s="17">
        <v>21</v>
      </c>
      <c r="DA56" s="17">
        <v>10.1</v>
      </c>
      <c r="DB56" s="17">
        <v>5.5</v>
      </c>
      <c r="DC56" s="17">
        <v>0</v>
      </c>
      <c r="DD56" s="17">
        <v>0</v>
      </c>
      <c r="DE56" s="17">
        <v>1.5</v>
      </c>
      <c r="DF56" s="17">
        <v>2.8</v>
      </c>
      <c r="DG56" s="17">
        <v>2.6</v>
      </c>
      <c r="DH56" s="17">
        <v>0</v>
      </c>
      <c r="DI56" s="17">
        <v>13.9</v>
      </c>
      <c r="DJ56" s="17">
        <v>9.9</v>
      </c>
      <c r="DK56" s="17">
        <v>3.1</v>
      </c>
      <c r="DL56" s="17">
        <v>13.7</v>
      </c>
      <c r="DM56" s="17">
        <v>0</v>
      </c>
      <c r="DN56" s="17">
        <v>0</v>
      </c>
      <c r="DO56" s="17">
        <v>15.6</v>
      </c>
      <c r="DP56" s="17">
        <v>45.9</v>
      </c>
      <c r="DQ56" s="17">
        <v>0</v>
      </c>
      <c r="DR56" s="17">
        <v>3.5</v>
      </c>
      <c r="DS56" s="17">
        <v>13.9</v>
      </c>
      <c r="DT56" s="17">
        <v>2.2000000000000002</v>
      </c>
      <c r="DU56" s="17"/>
      <c r="DV56" s="17">
        <v>0</v>
      </c>
      <c r="DW56" s="17">
        <v>19.600000000000001</v>
      </c>
      <c r="DX56" s="17">
        <v>5.5</v>
      </c>
      <c r="DY56" s="17">
        <v>11.6</v>
      </c>
      <c r="DZ56" s="17">
        <v>15.5</v>
      </c>
      <c r="EA56" s="17">
        <v>3.3</v>
      </c>
      <c r="EB56" s="17">
        <v>12</v>
      </c>
      <c r="EC56" s="17">
        <v>0</v>
      </c>
      <c r="ED56" s="17">
        <v>84.5</v>
      </c>
      <c r="EE56" s="17">
        <v>105.9</v>
      </c>
      <c r="EF56" s="17">
        <v>9.1</v>
      </c>
      <c r="EG56" s="17">
        <v>6.6</v>
      </c>
      <c r="EH56" s="17">
        <v>0</v>
      </c>
      <c r="EI56" s="17">
        <v>11.2</v>
      </c>
      <c r="EJ56" s="17">
        <v>4.5</v>
      </c>
      <c r="EK56" s="17">
        <v>7</v>
      </c>
      <c r="EL56" s="17">
        <v>11.5</v>
      </c>
      <c r="EM56" s="17">
        <v>12.3</v>
      </c>
      <c r="EN56" s="17">
        <v>12.5</v>
      </c>
      <c r="EO56" s="17">
        <v>7.6</v>
      </c>
      <c r="EP56" s="17">
        <v>0</v>
      </c>
      <c r="EQ56" s="17">
        <v>0</v>
      </c>
      <c r="ER56" s="17">
        <v>0</v>
      </c>
      <c r="ES56" s="17">
        <v>0.6</v>
      </c>
      <c r="ET56" s="17">
        <v>68</v>
      </c>
      <c r="EU56" s="17">
        <v>0</v>
      </c>
      <c r="EV56" s="17">
        <v>0</v>
      </c>
      <c r="EW56" s="17">
        <v>4.2</v>
      </c>
      <c r="EX56" s="17">
        <v>0.8</v>
      </c>
      <c r="EY56" s="17">
        <v>2.4</v>
      </c>
      <c r="EZ56" s="17">
        <v>1.2</v>
      </c>
      <c r="FA56" s="17">
        <v>0</v>
      </c>
      <c r="FB56" s="17">
        <v>9.4</v>
      </c>
      <c r="FC56" s="17">
        <v>20.100000000000001</v>
      </c>
      <c r="FD56" s="17">
        <v>20</v>
      </c>
      <c r="FE56" s="17">
        <v>8.6999999999999993</v>
      </c>
      <c r="FF56" s="17">
        <v>33.9</v>
      </c>
      <c r="FG56" s="17"/>
      <c r="FH56" s="17">
        <v>18.5</v>
      </c>
      <c r="FI56" s="17"/>
      <c r="FJ56" s="17"/>
      <c r="FK56" s="17">
        <v>11.2</v>
      </c>
      <c r="FL56" s="17">
        <v>12.1</v>
      </c>
      <c r="FM56" s="17">
        <v>7250.8</v>
      </c>
      <c r="FN56" s="15"/>
      <c r="FO56" s="17">
        <v>24.030740000000002</v>
      </c>
      <c r="FP56" s="17">
        <v>7.9530000000000003</v>
      </c>
      <c r="FQ56" s="17">
        <v>11.244</v>
      </c>
      <c r="FR56" s="17">
        <v>11.4</v>
      </c>
      <c r="FS56" s="17">
        <v>25.516570000000002</v>
      </c>
      <c r="FT56" s="17">
        <v>18.957249999999998</v>
      </c>
      <c r="FU56" s="17">
        <v>11.7</v>
      </c>
      <c r="FV56" s="17">
        <v>16.100000000000001</v>
      </c>
      <c r="FW56" s="17">
        <v>126.90156</v>
      </c>
    </row>
    <row r="57" spans="1:179" ht="24" customHeight="1" x14ac:dyDescent="0.3">
      <c r="A57" s="16" t="s">
        <v>48</v>
      </c>
      <c r="B57" s="16" t="s">
        <v>798</v>
      </c>
      <c r="C57" s="17">
        <v>200.4</v>
      </c>
      <c r="D57" s="17">
        <v>648.29999999999995</v>
      </c>
      <c r="E57" s="17">
        <v>209.7</v>
      </c>
      <c r="F57" s="17"/>
      <c r="G57" s="17"/>
      <c r="H57" s="17">
        <v>89.5</v>
      </c>
      <c r="I57" s="17">
        <v>124.2</v>
      </c>
      <c r="J57" s="17"/>
      <c r="K57" s="17"/>
      <c r="L57" s="17">
        <v>0</v>
      </c>
      <c r="M57" s="17">
        <v>200.7</v>
      </c>
      <c r="N57" s="17">
        <v>205.4</v>
      </c>
      <c r="O57" s="17">
        <v>198.1</v>
      </c>
      <c r="P57" s="17">
        <v>206.3</v>
      </c>
      <c r="Q57" s="17">
        <v>107.3</v>
      </c>
      <c r="R57" s="17">
        <v>554.79999999999995</v>
      </c>
      <c r="S57" s="17">
        <v>10.199999999999999</v>
      </c>
      <c r="T57" s="17"/>
      <c r="U57" s="17">
        <v>0</v>
      </c>
      <c r="V57" s="17"/>
      <c r="W57" s="17">
        <v>80.3</v>
      </c>
      <c r="X57" s="17">
        <v>7.5</v>
      </c>
      <c r="Y57" s="17">
        <v>5</v>
      </c>
      <c r="Z57" s="17">
        <v>0</v>
      </c>
      <c r="AA57" s="17">
        <v>6.5</v>
      </c>
      <c r="AB57" s="17">
        <v>84.3</v>
      </c>
      <c r="AC57" s="17"/>
      <c r="AD57" s="17"/>
      <c r="AE57" s="17"/>
      <c r="AF57" s="17"/>
      <c r="AG57" s="17">
        <v>109</v>
      </c>
      <c r="AH57" s="17">
        <v>222.7</v>
      </c>
      <c r="AI57" s="17"/>
      <c r="AJ57" s="17"/>
      <c r="AK57" s="17"/>
      <c r="AL57" s="17">
        <v>6.5</v>
      </c>
      <c r="AM57" s="17">
        <v>233.9</v>
      </c>
      <c r="AN57" s="17">
        <v>72.8</v>
      </c>
      <c r="AO57" s="17">
        <v>149.6</v>
      </c>
      <c r="AP57" s="17">
        <v>40.700000000000003</v>
      </c>
      <c r="AQ57" s="17">
        <v>18.600000000000001</v>
      </c>
      <c r="AR57" s="17">
        <v>18.8</v>
      </c>
      <c r="AS57" s="17">
        <v>47.3</v>
      </c>
      <c r="AT57" s="17">
        <v>170.7</v>
      </c>
      <c r="AU57" s="17">
        <v>171</v>
      </c>
      <c r="AV57" s="17">
        <v>179.2</v>
      </c>
      <c r="AW57" s="17">
        <v>106.1</v>
      </c>
      <c r="AX57" s="17">
        <v>17.600000000000001</v>
      </c>
      <c r="AY57" s="17">
        <v>41.1</v>
      </c>
      <c r="AZ57" s="17">
        <v>3.6</v>
      </c>
      <c r="BA57" s="17">
        <v>17.5</v>
      </c>
      <c r="BB57" s="17">
        <v>84.2</v>
      </c>
      <c r="BC57" s="17"/>
      <c r="BD57" s="17"/>
      <c r="BE57" s="17">
        <v>51.3</v>
      </c>
      <c r="BF57" s="17">
        <v>0</v>
      </c>
      <c r="BG57" s="17"/>
      <c r="BH57" s="17">
        <v>0</v>
      </c>
      <c r="BI57" s="17"/>
      <c r="BJ57" s="17"/>
      <c r="BK57" s="17"/>
      <c r="BL57" s="17">
        <v>83.8</v>
      </c>
      <c r="BM57" s="17">
        <v>144.5</v>
      </c>
      <c r="BN57" s="17">
        <v>144.5</v>
      </c>
      <c r="BO57" s="17">
        <v>144.80000000000001</v>
      </c>
      <c r="BP57" s="17">
        <v>228.5</v>
      </c>
      <c r="BQ57" s="17">
        <v>0</v>
      </c>
      <c r="BR57" s="17"/>
      <c r="BS57" s="17"/>
      <c r="BT57" s="17"/>
      <c r="BU57" s="17"/>
      <c r="BV57" s="17">
        <v>0</v>
      </c>
      <c r="BW57" s="17">
        <v>15.5</v>
      </c>
      <c r="BX57" s="17"/>
      <c r="BY57" s="17">
        <v>3</v>
      </c>
      <c r="BZ57" s="17">
        <v>102.1</v>
      </c>
      <c r="CA57" s="17">
        <v>114.5</v>
      </c>
      <c r="CB57" s="17">
        <v>65.400000000000006</v>
      </c>
      <c r="CC57" s="17">
        <v>70.900000000000006</v>
      </c>
      <c r="CD57" s="17">
        <v>29.7</v>
      </c>
      <c r="CE57" s="17"/>
      <c r="CF57" s="17"/>
      <c r="CG57" s="17"/>
      <c r="CH57" s="17">
        <v>111.5</v>
      </c>
      <c r="CI57" s="17">
        <v>111.9</v>
      </c>
      <c r="CJ57" s="17">
        <v>130.69999999999999</v>
      </c>
      <c r="CK57" s="17"/>
      <c r="CL57" s="17"/>
      <c r="CM57" s="17"/>
      <c r="CN57" s="17"/>
      <c r="CO57" s="17"/>
      <c r="CP57" s="17">
        <v>0</v>
      </c>
      <c r="CQ57" s="17"/>
      <c r="CR57" s="17">
        <v>7.9</v>
      </c>
      <c r="CS57" s="17">
        <v>5</v>
      </c>
      <c r="CT57" s="17">
        <v>14.9</v>
      </c>
      <c r="CU57" s="17">
        <v>0</v>
      </c>
      <c r="CV57" s="17">
        <v>40.799999999999997</v>
      </c>
      <c r="CW57" s="17">
        <v>0</v>
      </c>
      <c r="CX57" s="17">
        <v>6.6</v>
      </c>
      <c r="CY57" s="17">
        <v>0</v>
      </c>
      <c r="CZ57" s="17">
        <v>20.9</v>
      </c>
      <c r="DA57" s="17">
        <v>10</v>
      </c>
      <c r="DB57" s="17">
        <v>5.5</v>
      </c>
      <c r="DC57" s="17">
        <v>0</v>
      </c>
      <c r="DD57" s="17">
        <v>0</v>
      </c>
      <c r="DE57" s="17">
        <v>1.5</v>
      </c>
      <c r="DF57" s="17">
        <v>2.8</v>
      </c>
      <c r="DG57" s="17">
        <v>2.6</v>
      </c>
      <c r="DH57" s="17">
        <v>0</v>
      </c>
      <c r="DI57" s="17">
        <v>14</v>
      </c>
      <c r="DJ57" s="17">
        <v>9.9</v>
      </c>
      <c r="DK57" s="17">
        <v>3.1</v>
      </c>
      <c r="DL57" s="17">
        <v>13.7</v>
      </c>
      <c r="DM57" s="17">
        <v>0</v>
      </c>
      <c r="DN57" s="17">
        <v>0</v>
      </c>
      <c r="DO57" s="17">
        <v>12</v>
      </c>
      <c r="DP57" s="17">
        <v>43.8</v>
      </c>
      <c r="DQ57" s="17">
        <v>0</v>
      </c>
      <c r="DR57" s="17">
        <v>3.5</v>
      </c>
      <c r="DS57" s="17">
        <v>13.8</v>
      </c>
      <c r="DT57" s="17">
        <v>2.2000000000000002</v>
      </c>
      <c r="DU57" s="17"/>
      <c r="DV57" s="17">
        <v>0</v>
      </c>
      <c r="DW57" s="17">
        <v>19.600000000000001</v>
      </c>
      <c r="DX57" s="17">
        <v>5.6</v>
      </c>
      <c r="DY57" s="17">
        <v>11.3</v>
      </c>
      <c r="DZ57" s="17">
        <v>15.4</v>
      </c>
      <c r="EA57" s="17">
        <v>2.2999999999999998</v>
      </c>
      <c r="EB57" s="17">
        <v>11.5</v>
      </c>
      <c r="EC57" s="17">
        <v>0</v>
      </c>
      <c r="ED57" s="17">
        <v>95.6</v>
      </c>
      <c r="EE57" s="17">
        <v>100.3</v>
      </c>
      <c r="EF57" s="17">
        <v>12</v>
      </c>
      <c r="EG57" s="17">
        <v>8.8000000000000007</v>
      </c>
      <c r="EH57" s="17">
        <v>0</v>
      </c>
      <c r="EI57" s="17">
        <v>11.2</v>
      </c>
      <c r="EJ57" s="17">
        <v>4.5999999999999996</v>
      </c>
      <c r="EK57" s="17">
        <v>7</v>
      </c>
      <c r="EL57" s="17">
        <v>11.5</v>
      </c>
      <c r="EM57" s="17">
        <v>12.3</v>
      </c>
      <c r="EN57" s="17">
        <v>12.5</v>
      </c>
      <c r="EO57" s="17">
        <v>6.8</v>
      </c>
      <c r="EP57" s="17">
        <v>0</v>
      </c>
      <c r="EQ57" s="17">
        <v>0</v>
      </c>
      <c r="ER57" s="17">
        <v>0</v>
      </c>
      <c r="ES57" s="17">
        <v>0.6</v>
      </c>
      <c r="ET57" s="17">
        <v>61.8</v>
      </c>
      <c r="EU57" s="17">
        <v>0</v>
      </c>
      <c r="EV57" s="17">
        <v>0</v>
      </c>
      <c r="EW57" s="17">
        <v>4.2</v>
      </c>
      <c r="EX57" s="17">
        <v>0.8</v>
      </c>
      <c r="EY57" s="17">
        <v>2.4</v>
      </c>
      <c r="EZ57" s="17">
        <v>1.2</v>
      </c>
      <c r="FA57" s="17">
        <v>0</v>
      </c>
      <c r="FB57" s="17">
        <v>9</v>
      </c>
      <c r="FC57" s="17">
        <v>20</v>
      </c>
      <c r="FD57" s="17">
        <v>20</v>
      </c>
      <c r="FE57" s="17">
        <v>8.9</v>
      </c>
      <c r="FF57" s="17">
        <v>33.799999999999997</v>
      </c>
      <c r="FG57" s="17"/>
      <c r="FH57" s="17">
        <v>18.7</v>
      </c>
      <c r="FI57" s="17"/>
      <c r="FJ57" s="17"/>
      <c r="FK57" s="17">
        <v>11.8</v>
      </c>
      <c r="FL57" s="17">
        <v>11.9</v>
      </c>
      <c r="FM57" s="17">
        <v>6989.9</v>
      </c>
      <c r="FN57" s="15"/>
      <c r="FO57" s="17">
        <v>24.033010000000001</v>
      </c>
      <c r="FP57" s="17">
        <v>7.9820000000000002</v>
      </c>
      <c r="FQ57" s="17">
        <v>11.242000000000001</v>
      </c>
      <c r="FR57" s="17">
        <v>11.4</v>
      </c>
      <c r="FS57" s="17">
        <v>25.607340000000001</v>
      </c>
      <c r="FT57" s="17">
        <v>18.957689999999999</v>
      </c>
      <c r="FU57" s="17">
        <v>11.7</v>
      </c>
      <c r="FV57" s="17">
        <v>16</v>
      </c>
      <c r="FW57" s="17">
        <v>126.92204</v>
      </c>
    </row>
    <row r="58" spans="1:179" ht="24" customHeight="1" x14ac:dyDescent="0.3">
      <c r="A58" s="18" t="s">
        <v>799</v>
      </c>
      <c r="B58" s="18" t="s">
        <v>49</v>
      </c>
      <c r="C58" s="19">
        <v>203.6</v>
      </c>
      <c r="D58" s="19">
        <v>652.20000000000005</v>
      </c>
      <c r="E58" s="19">
        <v>212.1</v>
      </c>
      <c r="F58" s="19"/>
      <c r="G58" s="19"/>
      <c r="H58" s="19">
        <v>90.2</v>
      </c>
      <c r="I58" s="19">
        <v>124.1</v>
      </c>
      <c r="J58" s="19"/>
      <c r="K58" s="19"/>
      <c r="L58" s="19">
        <v>0</v>
      </c>
      <c r="M58" s="19">
        <v>200.4</v>
      </c>
      <c r="N58" s="19">
        <v>204.6</v>
      </c>
      <c r="O58" s="19">
        <v>195.1</v>
      </c>
      <c r="P58" s="19">
        <v>207.1</v>
      </c>
      <c r="Q58" s="19">
        <v>107.2</v>
      </c>
      <c r="R58" s="19">
        <v>554.79999999999995</v>
      </c>
      <c r="S58" s="19">
        <v>10.199999999999999</v>
      </c>
      <c r="T58" s="19"/>
      <c r="U58" s="19">
        <v>0</v>
      </c>
      <c r="V58" s="19"/>
      <c r="W58" s="19">
        <v>81.3</v>
      </c>
      <c r="X58" s="19">
        <v>7.9</v>
      </c>
      <c r="Y58" s="19">
        <v>5.2</v>
      </c>
      <c r="Z58" s="19">
        <v>0</v>
      </c>
      <c r="AA58" s="19">
        <v>6.6</v>
      </c>
      <c r="AB58" s="19">
        <v>84.5</v>
      </c>
      <c r="AC58" s="19"/>
      <c r="AD58" s="19"/>
      <c r="AE58" s="19"/>
      <c r="AF58" s="19"/>
      <c r="AG58" s="19">
        <v>109.6</v>
      </c>
      <c r="AH58" s="19">
        <v>210.8</v>
      </c>
      <c r="AI58" s="19"/>
      <c r="AJ58" s="19"/>
      <c r="AK58" s="19"/>
      <c r="AL58" s="19">
        <v>6.5</v>
      </c>
      <c r="AM58" s="19">
        <v>234.7</v>
      </c>
      <c r="AN58" s="19">
        <v>72.2</v>
      </c>
      <c r="AO58" s="19">
        <v>143.4</v>
      </c>
      <c r="AP58" s="19">
        <v>41.4</v>
      </c>
      <c r="AQ58" s="19">
        <v>18.600000000000001</v>
      </c>
      <c r="AR58" s="19">
        <v>18.8</v>
      </c>
      <c r="AS58" s="19">
        <v>47.8</v>
      </c>
      <c r="AT58" s="19">
        <v>171.7</v>
      </c>
      <c r="AU58" s="19">
        <v>172</v>
      </c>
      <c r="AV58" s="19">
        <v>178.9</v>
      </c>
      <c r="AW58" s="19">
        <v>106.8</v>
      </c>
      <c r="AX58" s="19">
        <v>17.7</v>
      </c>
      <c r="AY58" s="19">
        <v>41.6</v>
      </c>
      <c r="AZ58" s="19">
        <v>3.6</v>
      </c>
      <c r="BA58" s="19">
        <v>18</v>
      </c>
      <c r="BB58" s="19">
        <v>86.8</v>
      </c>
      <c r="BC58" s="19"/>
      <c r="BD58" s="19"/>
      <c r="BE58" s="19">
        <v>52.4</v>
      </c>
      <c r="BF58" s="19">
        <v>0</v>
      </c>
      <c r="BG58" s="19"/>
      <c r="BH58" s="19">
        <v>0</v>
      </c>
      <c r="BI58" s="19"/>
      <c r="BJ58" s="19"/>
      <c r="BK58" s="19"/>
      <c r="BL58" s="19">
        <v>84.1</v>
      </c>
      <c r="BM58" s="19">
        <v>135.19999999999999</v>
      </c>
      <c r="BN58" s="19">
        <v>135.1</v>
      </c>
      <c r="BO58" s="19">
        <v>134.5</v>
      </c>
      <c r="BP58" s="19">
        <v>220.5</v>
      </c>
      <c r="BQ58" s="19">
        <v>0</v>
      </c>
      <c r="BR58" s="19"/>
      <c r="BS58" s="19"/>
      <c r="BT58" s="19"/>
      <c r="BU58" s="19"/>
      <c r="BV58" s="19">
        <v>0</v>
      </c>
      <c r="BW58" s="19">
        <v>0</v>
      </c>
      <c r="BX58" s="19"/>
      <c r="BY58" s="19">
        <v>3</v>
      </c>
      <c r="BZ58" s="19">
        <v>105.2</v>
      </c>
      <c r="CA58" s="19">
        <v>112.7</v>
      </c>
      <c r="CB58" s="19">
        <v>66</v>
      </c>
      <c r="CC58" s="19">
        <v>70.900000000000006</v>
      </c>
      <c r="CD58" s="19">
        <v>30.1</v>
      </c>
      <c r="CE58" s="19"/>
      <c r="CF58" s="19"/>
      <c r="CG58" s="19"/>
      <c r="CH58" s="19">
        <v>96.1</v>
      </c>
      <c r="CI58" s="19">
        <v>94.5</v>
      </c>
      <c r="CJ58" s="19">
        <v>116.9</v>
      </c>
      <c r="CK58" s="19"/>
      <c r="CL58" s="19"/>
      <c r="CM58" s="19"/>
      <c r="CN58" s="19"/>
      <c r="CO58" s="19"/>
      <c r="CP58" s="19">
        <v>0</v>
      </c>
      <c r="CQ58" s="19"/>
      <c r="CR58" s="19">
        <v>7.9</v>
      </c>
      <c r="CS58" s="19">
        <v>4.9000000000000004</v>
      </c>
      <c r="CT58" s="19">
        <v>15</v>
      </c>
      <c r="CU58" s="19">
        <v>0</v>
      </c>
      <c r="CV58" s="19">
        <v>42.6</v>
      </c>
      <c r="CW58" s="19">
        <v>0</v>
      </c>
      <c r="CX58" s="19">
        <v>7.3</v>
      </c>
      <c r="CY58" s="19">
        <v>0</v>
      </c>
      <c r="CZ58" s="19">
        <v>21</v>
      </c>
      <c r="DA58" s="19">
        <v>10</v>
      </c>
      <c r="DB58" s="19">
        <v>5.5</v>
      </c>
      <c r="DC58" s="19">
        <v>0</v>
      </c>
      <c r="DD58" s="19">
        <v>0</v>
      </c>
      <c r="DE58" s="19">
        <v>1.5</v>
      </c>
      <c r="DF58" s="19">
        <v>2.8</v>
      </c>
      <c r="DG58" s="19">
        <v>2.6</v>
      </c>
      <c r="DH58" s="19">
        <v>0</v>
      </c>
      <c r="DI58" s="19">
        <v>14</v>
      </c>
      <c r="DJ58" s="19">
        <v>9.9</v>
      </c>
      <c r="DK58" s="19">
        <v>3.1</v>
      </c>
      <c r="DL58" s="19">
        <v>13.7</v>
      </c>
      <c r="DM58" s="19">
        <v>0</v>
      </c>
      <c r="DN58" s="19">
        <v>0</v>
      </c>
      <c r="DO58" s="19">
        <v>13</v>
      </c>
      <c r="DP58" s="19">
        <v>42.1</v>
      </c>
      <c r="DQ58" s="19">
        <v>0</v>
      </c>
      <c r="DR58" s="19">
        <v>3.5</v>
      </c>
      <c r="DS58" s="19">
        <v>13.8</v>
      </c>
      <c r="DT58" s="19">
        <v>2.2000000000000002</v>
      </c>
      <c r="DU58" s="19"/>
      <c r="DV58" s="19">
        <v>0</v>
      </c>
      <c r="DW58" s="19">
        <v>19.600000000000001</v>
      </c>
      <c r="DX58" s="19">
        <v>5.8</v>
      </c>
      <c r="DY58" s="19">
        <v>12</v>
      </c>
      <c r="DZ58" s="19">
        <v>15.5</v>
      </c>
      <c r="EA58" s="19">
        <v>1.4</v>
      </c>
      <c r="EB58" s="19">
        <v>10</v>
      </c>
      <c r="EC58" s="19">
        <v>0</v>
      </c>
      <c r="ED58" s="19">
        <v>93</v>
      </c>
      <c r="EE58" s="19">
        <v>106.9</v>
      </c>
      <c r="EF58" s="19">
        <v>11.9</v>
      </c>
      <c r="EG58" s="19">
        <v>7.8</v>
      </c>
      <c r="EH58" s="19">
        <v>0</v>
      </c>
      <c r="EI58" s="19">
        <v>11.2</v>
      </c>
      <c r="EJ58" s="19">
        <v>4.7</v>
      </c>
      <c r="EK58" s="19">
        <v>7</v>
      </c>
      <c r="EL58" s="19">
        <v>11.5</v>
      </c>
      <c r="EM58" s="19">
        <v>12.3</v>
      </c>
      <c r="EN58" s="19">
        <v>12.5</v>
      </c>
      <c r="EO58" s="19">
        <v>8.1999999999999993</v>
      </c>
      <c r="EP58" s="19">
        <v>0</v>
      </c>
      <c r="EQ58" s="19">
        <v>0</v>
      </c>
      <c r="ER58" s="19">
        <v>0</v>
      </c>
      <c r="ES58" s="19">
        <v>0.6</v>
      </c>
      <c r="ET58" s="19">
        <v>57.6</v>
      </c>
      <c r="EU58" s="19">
        <v>0</v>
      </c>
      <c r="EV58" s="19">
        <v>0</v>
      </c>
      <c r="EW58" s="19">
        <v>4.2</v>
      </c>
      <c r="EX58" s="19">
        <v>0.8</v>
      </c>
      <c r="EY58" s="19">
        <v>2.4</v>
      </c>
      <c r="EZ58" s="19">
        <v>1.2</v>
      </c>
      <c r="FA58" s="19">
        <v>0</v>
      </c>
      <c r="FB58" s="19">
        <v>8.9</v>
      </c>
      <c r="FC58" s="19">
        <v>20</v>
      </c>
      <c r="FD58" s="19">
        <v>20</v>
      </c>
      <c r="FE58" s="19">
        <v>8.6999999999999993</v>
      </c>
      <c r="FF58" s="19">
        <v>33.799999999999997</v>
      </c>
      <c r="FG58" s="19"/>
      <c r="FH58" s="19">
        <v>18</v>
      </c>
      <c r="FI58" s="19"/>
      <c r="FJ58" s="19"/>
      <c r="FK58" s="19">
        <v>11.2</v>
      </c>
      <c r="FL58" s="19">
        <v>12.3</v>
      </c>
      <c r="FM58" s="19">
        <v>6892.6</v>
      </c>
      <c r="FN58" s="15"/>
      <c r="FO58" s="19">
        <v>24.029679999999999</v>
      </c>
      <c r="FP58" s="19">
        <v>7.984</v>
      </c>
      <c r="FQ58" s="19">
        <v>11.24</v>
      </c>
      <c r="FR58" s="19">
        <v>11.4</v>
      </c>
      <c r="FS58" s="19">
        <v>25.672730000000001</v>
      </c>
      <c r="FT58" s="19">
        <v>18.958089999999999</v>
      </c>
      <c r="FU58" s="19">
        <v>11.6</v>
      </c>
      <c r="FV58" s="19">
        <v>16.100000000000001</v>
      </c>
      <c r="FW58" s="19">
        <v>126.9845</v>
      </c>
    </row>
    <row r="59" spans="1:179" ht="25.05" customHeight="1" x14ac:dyDescent="0.3">
      <c r="A59" s="208" t="s">
        <v>800</v>
      </c>
      <c r="B59" s="209"/>
      <c r="C59" s="20">
        <v>4021.4</v>
      </c>
      <c r="D59" s="20">
        <v>15642.65</v>
      </c>
      <c r="E59" s="20">
        <v>4379.8</v>
      </c>
      <c r="F59" s="20">
        <v>0</v>
      </c>
      <c r="G59" s="20">
        <v>0</v>
      </c>
      <c r="H59" s="20">
        <v>1427.1</v>
      </c>
      <c r="I59" s="20">
        <v>3833.6</v>
      </c>
      <c r="J59" s="20">
        <v>0</v>
      </c>
      <c r="K59" s="20">
        <v>0</v>
      </c>
      <c r="L59" s="20">
        <v>1448.65</v>
      </c>
      <c r="M59" s="20">
        <v>4205.45</v>
      </c>
      <c r="N59" s="20">
        <v>4064.05</v>
      </c>
      <c r="O59" s="20">
        <v>4839.1499999999996</v>
      </c>
      <c r="P59" s="20">
        <v>4696.8500000000004</v>
      </c>
      <c r="Q59" s="20">
        <v>2472.5</v>
      </c>
      <c r="R59" s="20">
        <v>13203.05</v>
      </c>
      <c r="S59" s="20">
        <v>245.5</v>
      </c>
      <c r="T59" s="20">
        <v>0</v>
      </c>
      <c r="U59" s="20">
        <v>96.85</v>
      </c>
      <c r="V59" s="20">
        <v>0</v>
      </c>
      <c r="W59" s="20">
        <v>1952.9</v>
      </c>
      <c r="X59" s="20">
        <v>189.85</v>
      </c>
      <c r="Y59" s="20">
        <v>123.05</v>
      </c>
      <c r="Z59" s="20">
        <v>116.55</v>
      </c>
      <c r="AA59" s="20">
        <v>155.75</v>
      </c>
      <c r="AB59" s="20">
        <v>1787.2</v>
      </c>
      <c r="AC59" s="20">
        <v>0</v>
      </c>
      <c r="AD59" s="20">
        <v>0</v>
      </c>
      <c r="AE59" s="20">
        <v>0</v>
      </c>
      <c r="AF59" s="20">
        <v>0</v>
      </c>
      <c r="AG59" s="20">
        <v>2403.75</v>
      </c>
      <c r="AH59" s="20">
        <v>3626.25</v>
      </c>
      <c r="AI59" s="20">
        <v>0</v>
      </c>
      <c r="AJ59" s="20">
        <v>0</v>
      </c>
      <c r="AK59" s="20">
        <v>0</v>
      </c>
      <c r="AL59" s="20">
        <v>154.85</v>
      </c>
      <c r="AM59" s="20">
        <v>5602.55</v>
      </c>
      <c r="AN59" s="20">
        <v>1796.95</v>
      </c>
      <c r="AO59" s="20">
        <v>2922.55</v>
      </c>
      <c r="AP59" s="20">
        <v>993.05</v>
      </c>
      <c r="AQ59" s="20">
        <v>447.45</v>
      </c>
      <c r="AR59" s="20">
        <v>451.2</v>
      </c>
      <c r="AS59" s="20">
        <v>1159.7</v>
      </c>
      <c r="AT59" s="20">
        <v>4101.45</v>
      </c>
      <c r="AU59" s="20">
        <v>4111.05</v>
      </c>
      <c r="AV59" s="20">
        <v>4273</v>
      </c>
      <c r="AW59" s="20">
        <v>2566</v>
      </c>
      <c r="AX59" s="20">
        <v>417</v>
      </c>
      <c r="AY59" s="20">
        <v>1004.6</v>
      </c>
      <c r="AZ59" s="20">
        <v>86.4</v>
      </c>
      <c r="BA59" s="20">
        <v>294.39999999999998</v>
      </c>
      <c r="BB59" s="20">
        <v>2448.6</v>
      </c>
      <c r="BC59" s="20">
        <v>0</v>
      </c>
      <c r="BD59" s="20">
        <v>0</v>
      </c>
      <c r="BE59" s="20">
        <v>713.7</v>
      </c>
      <c r="BF59" s="20">
        <v>111.65</v>
      </c>
      <c r="BG59" s="20">
        <v>0</v>
      </c>
      <c r="BH59" s="20">
        <v>659</v>
      </c>
      <c r="BI59" s="20">
        <v>0</v>
      </c>
      <c r="BJ59" s="20">
        <v>0</v>
      </c>
      <c r="BK59" s="20">
        <v>0</v>
      </c>
      <c r="BL59" s="20">
        <v>2178.9</v>
      </c>
      <c r="BM59" s="20">
        <v>3395.05</v>
      </c>
      <c r="BN59" s="20">
        <v>3381.15</v>
      </c>
      <c r="BO59" s="20">
        <v>3478.4</v>
      </c>
      <c r="BP59" s="20">
        <v>5521.35</v>
      </c>
      <c r="BQ59" s="20">
        <v>387.2</v>
      </c>
      <c r="BR59" s="20">
        <v>0</v>
      </c>
      <c r="BS59" s="20">
        <v>0</v>
      </c>
      <c r="BT59" s="20">
        <v>0</v>
      </c>
      <c r="BU59" s="20">
        <v>0</v>
      </c>
      <c r="BV59" s="20">
        <v>81.150000000000006</v>
      </c>
      <c r="BW59" s="20">
        <v>96.65</v>
      </c>
      <c r="BX59" s="20">
        <v>0</v>
      </c>
      <c r="BY59" s="20">
        <v>73.45</v>
      </c>
      <c r="BZ59" s="20">
        <v>2162.4</v>
      </c>
      <c r="CA59" s="20">
        <v>2727.75</v>
      </c>
      <c r="CB59" s="20">
        <v>1536.95</v>
      </c>
      <c r="CC59" s="20">
        <v>1546.35</v>
      </c>
      <c r="CD59" s="20">
        <v>722.1</v>
      </c>
      <c r="CE59" s="20">
        <v>0</v>
      </c>
      <c r="CF59" s="20">
        <v>0</v>
      </c>
      <c r="CG59" s="20">
        <v>0</v>
      </c>
      <c r="CH59" s="20">
        <v>2978.4</v>
      </c>
      <c r="CI59" s="20">
        <v>3010.55</v>
      </c>
      <c r="CJ59" s="20">
        <v>3343.8</v>
      </c>
      <c r="CK59" s="20">
        <v>0</v>
      </c>
      <c r="CL59" s="20">
        <v>0</v>
      </c>
      <c r="CM59" s="20">
        <v>0</v>
      </c>
      <c r="CN59" s="20">
        <v>0</v>
      </c>
      <c r="CO59" s="20">
        <v>0</v>
      </c>
      <c r="CP59" s="20">
        <v>815</v>
      </c>
      <c r="CQ59" s="20">
        <v>0</v>
      </c>
      <c r="CR59" s="20">
        <v>188.9</v>
      </c>
      <c r="CS59" s="20">
        <v>104.7</v>
      </c>
      <c r="CT59" s="20">
        <v>370.85</v>
      </c>
      <c r="CU59" s="20">
        <v>8.3000000000000007</v>
      </c>
      <c r="CV59" s="20">
        <v>1199.7</v>
      </c>
      <c r="CW59" s="20">
        <v>640.5</v>
      </c>
      <c r="CX59" s="20">
        <v>208.85</v>
      </c>
      <c r="CY59" s="20">
        <v>2.1</v>
      </c>
      <c r="CZ59" s="20">
        <v>152.69999999999999</v>
      </c>
      <c r="DA59" s="20">
        <v>207.45</v>
      </c>
      <c r="DB59" s="20">
        <v>103</v>
      </c>
      <c r="DC59" s="20">
        <v>1561.1</v>
      </c>
      <c r="DD59" s="20">
        <v>794.95</v>
      </c>
      <c r="DE59" s="20">
        <v>36</v>
      </c>
      <c r="DF59" s="20">
        <v>32.15</v>
      </c>
      <c r="DG59" s="20">
        <v>72.650000000000006</v>
      </c>
      <c r="DH59" s="20">
        <v>100.5</v>
      </c>
      <c r="DI59" s="20">
        <v>378.2</v>
      </c>
      <c r="DJ59" s="20">
        <v>240.5</v>
      </c>
      <c r="DK59" s="20">
        <v>74.2</v>
      </c>
      <c r="DL59" s="20">
        <v>326.60000000000002</v>
      </c>
      <c r="DM59" s="20">
        <v>122</v>
      </c>
      <c r="DN59" s="20">
        <v>153.80000000000001</v>
      </c>
      <c r="DO59" s="20">
        <v>337.7</v>
      </c>
      <c r="DP59" s="20">
        <v>1095.0999999999999</v>
      </c>
      <c r="DQ59" s="20">
        <v>128.25</v>
      </c>
      <c r="DR59" s="20">
        <v>83.95</v>
      </c>
      <c r="DS59" s="20">
        <v>204.7</v>
      </c>
      <c r="DT59" s="20">
        <v>48.7</v>
      </c>
      <c r="DU59" s="20">
        <v>0</v>
      </c>
      <c r="DV59" s="20">
        <v>1.55</v>
      </c>
      <c r="DW59" s="20">
        <v>471.55</v>
      </c>
      <c r="DX59" s="20">
        <v>125.45</v>
      </c>
      <c r="DY59" s="20">
        <v>295.05</v>
      </c>
      <c r="DZ59" s="20">
        <v>415.5</v>
      </c>
      <c r="EA59" s="20">
        <v>322.45</v>
      </c>
      <c r="EB59" s="20">
        <v>662.8</v>
      </c>
      <c r="EC59" s="20">
        <v>274.7</v>
      </c>
      <c r="ED59" s="20">
        <v>1316.1</v>
      </c>
      <c r="EE59" s="20">
        <v>1699.3</v>
      </c>
      <c r="EF59" s="20">
        <v>166.25</v>
      </c>
      <c r="EG59" s="20">
        <v>124.15</v>
      </c>
      <c r="EH59" s="20">
        <v>384.7</v>
      </c>
      <c r="EI59" s="20">
        <v>282.35000000000002</v>
      </c>
      <c r="EJ59" s="20">
        <v>110.2</v>
      </c>
      <c r="EK59" s="20">
        <v>171.4</v>
      </c>
      <c r="EL59" s="20">
        <v>278.05</v>
      </c>
      <c r="EM59" s="20">
        <v>301.89999999999998</v>
      </c>
      <c r="EN59" s="20">
        <v>290.25</v>
      </c>
      <c r="EO59" s="20">
        <v>219.3</v>
      </c>
      <c r="EP59" s="20">
        <v>2029.9</v>
      </c>
      <c r="EQ59" s="20">
        <v>121.45</v>
      </c>
      <c r="ER59" s="20">
        <v>1093.7</v>
      </c>
      <c r="ES59" s="20">
        <v>14.4</v>
      </c>
      <c r="ET59" s="20">
        <v>1377.7</v>
      </c>
      <c r="EU59" s="20">
        <v>159.65</v>
      </c>
      <c r="EV59" s="20">
        <v>824</v>
      </c>
      <c r="EW59" s="20">
        <v>100.8</v>
      </c>
      <c r="EX59" s="20">
        <v>9.75</v>
      </c>
      <c r="EY59" s="20">
        <v>57.6</v>
      </c>
      <c r="EZ59" s="20">
        <v>27.95</v>
      </c>
      <c r="FA59" s="20">
        <v>116.85</v>
      </c>
      <c r="FB59" s="20">
        <v>238.15</v>
      </c>
      <c r="FC59" s="20">
        <v>481.25</v>
      </c>
      <c r="FD59" s="20">
        <v>480.3</v>
      </c>
      <c r="FE59" s="20">
        <v>223.85</v>
      </c>
      <c r="FF59" s="20">
        <v>688.05</v>
      </c>
      <c r="FG59" s="20">
        <v>0</v>
      </c>
      <c r="FH59" s="20">
        <v>443.55</v>
      </c>
      <c r="FI59" s="20">
        <v>0</v>
      </c>
      <c r="FJ59" s="20">
        <v>0</v>
      </c>
      <c r="FK59" s="20">
        <v>280.8</v>
      </c>
      <c r="FL59" s="20">
        <v>306</v>
      </c>
      <c r="FM59" s="20">
        <v>172650.45</v>
      </c>
      <c r="FN59" s="21"/>
      <c r="FO59" s="20">
        <v>578.81095500000004</v>
      </c>
      <c r="FP59" s="20">
        <v>166.110725</v>
      </c>
      <c r="FQ59" s="20">
        <v>266.74400000000003</v>
      </c>
      <c r="FR59" s="20">
        <v>276.64999999999998</v>
      </c>
      <c r="FS59" s="20">
        <v>611.05262500000003</v>
      </c>
      <c r="FT59" s="20">
        <v>454.88493</v>
      </c>
      <c r="FU59" s="20">
        <v>268.60000000000002</v>
      </c>
      <c r="FV59" s="20">
        <v>385.85</v>
      </c>
      <c r="FW59" s="20">
        <v>3008.7032349999999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W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9" width="20" customWidth="1"/>
  </cols>
  <sheetData>
    <row r="1" spans="1:1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3">
      <c r="A5" s="204" t="s">
        <v>801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  <c r="BM5" s="205"/>
      <c r="BN5" s="205"/>
      <c r="BO5" s="205"/>
      <c r="BP5" s="205"/>
      <c r="BQ5" s="205"/>
      <c r="BR5" s="205"/>
      <c r="BS5" s="205"/>
      <c r="BT5" s="205"/>
      <c r="BU5" s="205"/>
      <c r="BV5" s="205"/>
      <c r="BW5" s="205"/>
      <c r="BX5" s="205"/>
      <c r="BY5" s="205"/>
      <c r="BZ5" s="205"/>
      <c r="CA5" s="205"/>
      <c r="CB5" s="205"/>
      <c r="CC5" s="205"/>
      <c r="CD5" s="205"/>
      <c r="CE5" s="205"/>
      <c r="CF5" s="205"/>
      <c r="CG5" s="205"/>
      <c r="CH5" s="205"/>
      <c r="CI5" s="205"/>
      <c r="CJ5" s="205"/>
      <c r="CK5" s="205"/>
      <c r="CL5" s="205"/>
      <c r="CM5" s="205"/>
      <c r="CN5" s="205"/>
      <c r="CO5" s="205"/>
      <c r="CP5" s="205"/>
      <c r="CQ5" s="205"/>
      <c r="CR5" s="205"/>
      <c r="CS5" s="205"/>
      <c r="CT5" s="205"/>
      <c r="CU5" s="205"/>
      <c r="CV5" s="205"/>
      <c r="CW5" s="205"/>
      <c r="CX5" s="205"/>
      <c r="CY5" s="205"/>
      <c r="CZ5" s="205"/>
      <c r="DA5" s="205"/>
      <c r="DB5" s="205"/>
      <c r="DC5" s="205"/>
      <c r="DD5" s="205"/>
      <c r="DE5" s="205"/>
      <c r="DF5" s="205"/>
      <c r="DG5" s="205"/>
      <c r="DH5" s="205"/>
      <c r="DI5" s="205"/>
      <c r="DJ5" s="205"/>
      <c r="DK5" s="205"/>
      <c r="DL5" s="205"/>
      <c r="DM5" s="205"/>
      <c r="DN5" s="205"/>
      <c r="DO5" s="205"/>
      <c r="DP5" s="205"/>
      <c r="DQ5" s="205"/>
      <c r="DR5" s="205"/>
      <c r="DS5" s="205"/>
      <c r="DT5" s="205"/>
      <c r="DU5" s="205"/>
      <c r="DV5" s="205"/>
      <c r="DW5" s="205"/>
      <c r="DX5" s="205"/>
      <c r="DY5" s="205"/>
      <c r="DZ5" s="205"/>
      <c r="EA5" s="205"/>
      <c r="EB5" s="205"/>
      <c r="EC5" s="205"/>
      <c r="ED5" s="205"/>
      <c r="EE5" s="205"/>
      <c r="EF5" s="205"/>
      <c r="EG5" s="205"/>
      <c r="EH5" s="205"/>
      <c r="EI5" s="205"/>
      <c r="EJ5" s="205"/>
      <c r="EK5" s="205"/>
      <c r="EL5" s="205"/>
      <c r="EM5" s="205"/>
      <c r="EN5" s="205"/>
      <c r="EO5" s="205"/>
      <c r="EP5" s="205"/>
      <c r="EQ5" s="205"/>
      <c r="ER5" s="205"/>
      <c r="ES5" s="205"/>
      <c r="ET5" s="205"/>
      <c r="EU5" s="205"/>
      <c r="EV5" s="205"/>
      <c r="EW5" s="205"/>
      <c r="EX5" s="205"/>
      <c r="EY5" s="205"/>
      <c r="EZ5" s="205"/>
      <c r="FA5" s="205"/>
      <c r="FB5" s="205"/>
      <c r="FC5" s="205"/>
      <c r="FD5" s="205"/>
      <c r="FE5" s="205"/>
      <c r="FF5" s="205"/>
      <c r="FG5" s="205"/>
      <c r="FH5" s="205"/>
      <c r="FI5" s="205"/>
      <c r="FJ5" s="205"/>
      <c r="FK5" s="205"/>
      <c r="FL5" s="205"/>
      <c r="FM5" s="205"/>
      <c r="FN5" s="1"/>
      <c r="FO5" s="207" t="s">
        <v>533</v>
      </c>
      <c r="FP5" s="206"/>
      <c r="FQ5" s="206"/>
      <c r="FR5" s="206"/>
      <c r="FS5" s="206"/>
      <c r="FT5" s="206"/>
      <c r="FU5" s="206"/>
      <c r="FV5" s="206"/>
      <c r="FW5" s="206"/>
    </row>
    <row r="6" spans="1:179" ht="22.05" hidden="1" customHeight="1" x14ac:dyDescent="0.3">
      <c r="A6" s="203" t="s">
        <v>44</v>
      </c>
      <c r="B6" s="203" t="s">
        <v>534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2194</v>
      </c>
      <c r="CU6" s="9">
        <v>303</v>
      </c>
      <c r="CV6" s="9">
        <v>59715</v>
      </c>
      <c r="CW6" s="9">
        <v>62255</v>
      </c>
      <c r="CX6" s="9">
        <v>1263</v>
      </c>
      <c r="CY6" s="9">
        <v>61800</v>
      </c>
      <c r="CZ6" s="9">
        <v>69125</v>
      </c>
      <c r="DA6" s="9">
        <v>216</v>
      </c>
      <c r="DB6" s="9">
        <v>198</v>
      </c>
      <c r="DC6" s="9">
        <v>70400</v>
      </c>
      <c r="DD6" s="9">
        <v>76068</v>
      </c>
      <c r="DE6" s="9">
        <v>49607</v>
      </c>
      <c r="DF6" s="9">
        <v>214</v>
      </c>
      <c r="DG6" s="9">
        <v>260</v>
      </c>
      <c r="DH6" s="9">
        <v>2152</v>
      </c>
      <c r="DI6" s="9">
        <v>2128</v>
      </c>
      <c r="DJ6" s="9">
        <v>247</v>
      </c>
      <c r="DK6" s="9">
        <v>228</v>
      </c>
      <c r="DL6" s="9">
        <v>2135</v>
      </c>
      <c r="DM6" s="9">
        <v>261</v>
      </c>
      <c r="DN6" s="9">
        <v>237</v>
      </c>
      <c r="DO6" s="9">
        <v>253</v>
      </c>
      <c r="DP6" s="9">
        <v>770</v>
      </c>
      <c r="DQ6" s="9">
        <v>235</v>
      </c>
      <c r="DR6" s="9">
        <v>238</v>
      </c>
      <c r="DS6" s="9">
        <v>2184</v>
      </c>
      <c r="DT6" s="9">
        <v>61855</v>
      </c>
      <c r="DU6" s="9">
        <v>223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3" t="s">
        <v>535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06" t="s">
        <v>536</v>
      </c>
    </row>
    <row r="7" spans="1:179" ht="15" hidden="1" customHeight="1" x14ac:dyDescent="0.3">
      <c r="A7" s="203"/>
      <c r="B7" s="203"/>
      <c r="C7" s="9" t="s">
        <v>537</v>
      </c>
      <c r="D7" s="9" t="s">
        <v>538</v>
      </c>
      <c r="E7" s="9" t="s">
        <v>538</v>
      </c>
      <c r="F7" s="9" t="s">
        <v>539</v>
      </c>
      <c r="G7" s="9" t="s">
        <v>539</v>
      </c>
      <c r="H7" s="9" t="s">
        <v>539</v>
      </c>
      <c r="I7" s="9" t="s">
        <v>539</v>
      </c>
      <c r="J7" s="9" t="s">
        <v>538</v>
      </c>
      <c r="K7" s="9" t="s">
        <v>538</v>
      </c>
      <c r="L7" s="9" t="s">
        <v>538</v>
      </c>
      <c r="M7" s="9" t="s">
        <v>538</v>
      </c>
      <c r="N7" s="9" t="s">
        <v>538</v>
      </c>
      <c r="O7" s="9" t="s">
        <v>538</v>
      </c>
      <c r="P7" s="9" t="s">
        <v>538</v>
      </c>
      <c r="Q7" s="9" t="s">
        <v>538</v>
      </c>
      <c r="R7" s="9" t="s">
        <v>538</v>
      </c>
      <c r="S7" s="9" t="s">
        <v>538</v>
      </c>
      <c r="T7" s="9" t="s">
        <v>538</v>
      </c>
      <c r="U7" s="9" t="s">
        <v>538</v>
      </c>
      <c r="V7" s="9" t="s">
        <v>538</v>
      </c>
      <c r="W7" s="9" t="s">
        <v>537</v>
      </c>
      <c r="X7" s="9" t="s">
        <v>537</v>
      </c>
      <c r="Y7" s="9" t="s">
        <v>537</v>
      </c>
      <c r="Z7" s="9" t="s">
        <v>538</v>
      </c>
      <c r="AA7" s="9" t="s">
        <v>537</v>
      </c>
      <c r="AB7" s="9" t="s">
        <v>537</v>
      </c>
      <c r="AC7" s="9" t="s">
        <v>537</v>
      </c>
      <c r="AD7" s="9" t="s">
        <v>537</v>
      </c>
      <c r="AE7" s="9" t="s">
        <v>537</v>
      </c>
      <c r="AF7" s="9" t="s">
        <v>537</v>
      </c>
      <c r="AG7" s="9" t="s">
        <v>537</v>
      </c>
      <c r="AH7" s="9" t="s">
        <v>538</v>
      </c>
      <c r="AI7" s="9" t="s">
        <v>539</v>
      </c>
      <c r="AJ7" s="9" t="s">
        <v>539</v>
      </c>
      <c r="AK7" s="9" t="s">
        <v>539</v>
      </c>
      <c r="AL7" s="9" t="s">
        <v>538</v>
      </c>
      <c r="AM7" s="9" t="s">
        <v>538</v>
      </c>
      <c r="AN7" s="9" t="s">
        <v>538</v>
      </c>
      <c r="AO7" s="9" t="s">
        <v>538</v>
      </c>
      <c r="AP7" s="9" t="s">
        <v>538</v>
      </c>
      <c r="AQ7" s="9" t="s">
        <v>538</v>
      </c>
      <c r="AR7" s="9" t="s">
        <v>538</v>
      </c>
      <c r="AS7" s="9" t="s">
        <v>537</v>
      </c>
      <c r="AT7" s="9" t="s">
        <v>538</v>
      </c>
      <c r="AU7" s="9" t="s">
        <v>538</v>
      </c>
      <c r="AV7" s="9" t="s">
        <v>538</v>
      </c>
      <c r="AW7" s="9" t="s">
        <v>538</v>
      </c>
      <c r="AX7" s="9" t="s">
        <v>538</v>
      </c>
      <c r="AY7" s="9" t="s">
        <v>538</v>
      </c>
      <c r="AZ7" s="9" t="s">
        <v>537</v>
      </c>
      <c r="BA7" s="9" t="s">
        <v>539</v>
      </c>
      <c r="BB7" s="9" t="s">
        <v>538</v>
      </c>
      <c r="BC7" s="9" t="s">
        <v>538</v>
      </c>
      <c r="BD7" s="9" t="s">
        <v>538</v>
      </c>
      <c r="BE7" s="9" t="s">
        <v>538</v>
      </c>
      <c r="BF7" s="9" t="s">
        <v>539</v>
      </c>
      <c r="BG7" s="9" t="s">
        <v>539</v>
      </c>
      <c r="BH7" s="9" t="s">
        <v>539</v>
      </c>
      <c r="BI7" s="9" t="s">
        <v>537</v>
      </c>
      <c r="BJ7" s="9" t="s">
        <v>537</v>
      </c>
      <c r="BK7" s="9" t="s">
        <v>537</v>
      </c>
      <c r="BL7" s="9" t="s">
        <v>538</v>
      </c>
      <c r="BM7" s="9" t="s">
        <v>538</v>
      </c>
      <c r="BN7" s="9" t="s">
        <v>538</v>
      </c>
      <c r="BO7" s="9" t="s">
        <v>538</v>
      </c>
      <c r="BP7" s="9" t="s">
        <v>538</v>
      </c>
      <c r="BQ7" s="9" t="s">
        <v>538</v>
      </c>
      <c r="BR7" s="9" t="s">
        <v>538</v>
      </c>
      <c r="BS7" s="9" t="s">
        <v>537</v>
      </c>
      <c r="BT7" s="9" t="s">
        <v>537</v>
      </c>
      <c r="BU7" s="9" t="s">
        <v>537</v>
      </c>
      <c r="BV7" s="9" t="s">
        <v>539</v>
      </c>
      <c r="BW7" s="9" t="s">
        <v>537</v>
      </c>
      <c r="BX7" s="9" t="s">
        <v>538</v>
      </c>
      <c r="BY7" s="9" t="s">
        <v>539</v>
      </c>
      <c r="BZ7" s="9" t="s">
        <v>538</v>
      </c>
      <c r="CA7" s="9" t="s">
        <v>538</v>
      </c>
      <c r="CB7" s="9" t="s">
        <v>538</v>
      </c>
      <c r="CC7" s="9" t="s">
        <v>538</v>
      </c>
      <c r="CD7" s="9" t="s">
        <v>538</v>
      </c>
      <c r="CE7" s="9" t="s">
        <v>538</v>
      </c>
      <c r="CF7" s="9" t="s">
        <v>538</v>
      </c>
      <c r="CG7" s="9" t="s">
        <v>538</v>
      </c>
      <c r="CH7" s="9" t="s">
        <v>538</v>
      </c>
      <c r="CI7" s="9" t="s">
        <v>538</v>
      </c>
      <c r="CJ7" s="9" t="s">
        <v>538</v>
      </c>
      <c r="CK7" s="9" t="s">
        <v>538</v>
      </c>
      <c r="CL7" s="9" t="s">
        <v>537</v>
      </c>
      <c r="CM7" s="9" t="s">
        <v>537</v>
      </c>
      <c r="CN7" s="9" t="s">
        <v>537</v>
      </c>
      <c r="CO7" s="9" t="s">
        <v>537</v>
      </c>
      <c r="CP7" s="9" t="s">
        <v>538</v>
      </c>
      <c r="CQ7" s="9" t="s">
        <v>538</v>
      </c>
      <c r="CR7" s="9" t="s">
        <v>538</v>
      </c>
      <c r="CS7" s="9" t="s">
        <v>538</v>
      </c>
      <c r="CT7" s="9" t="s">
        <v>539</v>
      </c>
      <c r="CU7" s="9" t="s">
        <v>538</v>
      </c>
      <c r="CV7" s="9" t="s">
        <v>538</v>
      </c>
      <c r="CW7" s="9" t="s">
        <v>537</v>
      </c>
      <c r="CX7" s="9" t="s">
        <v>539</v>
      </c>
      <c r="CY7" s="9" t="s">
        <v>539</v>
      </c>
      <c r="CZ7" s="9" t="s">
        <v>538</v>
      </c>
      <c r="DA7" s="9" t="s">
        <v>539</v>
      </c>
      <c r="DB7" s="9" t="s">
        <v>539</v>
      </c>
      <c r="DC7" s="9" t="s">
        <v>537</v>
      </c>
      <c r="DD7" s="9" t="s">
        <v>537</v>
      </c>
      <c r="DE7" s="9" t="s">
        <v>537</v>
      </c>
      <c r="DF7" s="9" t="s">
        <v>538</v>
      </c>
      <c r="DG7" s="9" t="s">
        <v>538</v>
      </c>
      <c r="DH7" s="9" t="s">
        <v>538</v>
      </c>
      <c r="DI7" s="9" t="s">
        <v>539</v>
      </c>
      <c r="DJ7" s="9" t="s">
        <v>539</v>
      </c>
      <c r="DK7" s="9" t="s">
        <v>538</v>
      </c>
      <c r="DL7" s="9" t="s">
        <v>538</v>
      </c>
      <c r="DM7" s="9" t="s">
        <v>537</v>
      </c>
      <c r="DN7" s="9" t="s">
        <v>537</v>
      </c>
      <c r="DO7" s="9" t="s">
        <v>538</v>
      </c>
      <c r="DP7" s="9" t="s">
        <v>538</v>
      </c>
      <c r="DQ7" s="9" t="s">
        <v>537</v>
      </c>
      <c r="DR7" s="9" t="s">
        <v>538</v>
      </c>
      <c r="DS7" s="9" t="s">
        <v>538</v>
      </c>
      <c r="DT7" s="9" t="s">
        <v>539</v>
      </c>
      <c r="DU7" s="9" t="s">
        <v>538</v>
      </c>
      <c r="DV7" s="9" t="s">
        <v>538</v>
      </c>
      <c r="DW7" s="9" t="s">
        <v>538</v>
      </c>
      <c r="DX7" s="9" t="s">
        <v>539</v>
      </c>
      <c r="DY7" s="9" t="s">
        <v>538</v>
      </c>
      <c r="DZ7" s="9" t="s">
        <v>538</v>
      </c>
      <c r="EA7" s="9" t="s">
        <v>539</v>
      </c>
      <c r="EB7" s="9" t="s">
        <v>539</v>
      </c>
      <c r="EC7" s="9" t="s">
        <v>537</v>
      </c>
      <c r="ED7" s="9" t="s">
        <v>538</v>
      </c>
      <c r="EE7" s="9" t="s">
        <v>538</v>
      </c>
      <c r="EF7" s="9" t="s">
        <v>538</v>
      </c>
      <c r="EG7" s="9" t="s">
        <v>538</v>
      </c>
      <c r="EH7" s="9" t="s">
        <v>537</v>
      </c>
      <c r="EI7" s="9" t="s">
        <v>538</v>
      </c>
      <c r="EJ7" s="9" t="s">
        <v>538</v>
      </c>
      <c r="EK7" s="9" t="s">
        <v>537</v>
      </c>
      <c r="EL7" s="9" t="s">
        <v>537</v>
      </c>
      <c r="EM7" s="9" t="s">
        <v>537</v>
      </c>
      <c r="EN7" s="9" t="s">
        <v>537</v>
      </c>
      <c r="EO7" s="9" t="s">
        <v>539</v>
      </c>
      <c r="EP7" s="9" t="s">
        <v>537</v>
      </c>
      <c r="EQ7" s="9" t="s">
        <v>537</v>
      </c>
      <c r="ER7" s="9" t="s">
        <v>537</v>
      </c>
      <c r="ES7" s="9" t="s">
        <v>538</v>
      </c>
      <c r="ET7" s="9" t="s">
        <v>538</v>
      </c>
      <c r="EU7" s="9" t="s">
        <v>538</v>
      </c>
      <c r="EV7" s="9" t="s">
        <v>537</v>
      </c>
      <c r="EW7" s="9" t="s">
        <v>538</v>
      </c>
      <c r="EX7" s="9" t="s">
        <v>538</v>
      </c>
      <c r="EY7" s="9" t="s">
        <v>538</v>
      </c>
      <c r="EZ7" s="9" t="s">
        <v>538</v>
      </c>
      <c r="FA7" s="9" t="s">
        <v>537</v>
      </c>
      <c r="FB7" s="9" t="s">
        <v>539</v>
      </c>
      <c r="FC7" s="9" t="s">
        <v>538</v>
      </c>
      <c r="FD7" s="9" t="s">
        <v>538</v>
      </c>
      <c r="FE7" s="9" t="s">
        <v>539</v>
      </c>
      <c r="FF7" s="9" t="s">
        <v>539</v>
      </c>
      <c r="FG7" s="9" t="s">
        <v>539</v>
      </c>
      <c r="FH7" s="9" t="s">
        <v>538</v>
      </c>
      <c r="FI7" s="9" t="s">
        <v>539</v>
      </c>
      <c r="FJ7" s="9" t="s">
        <v>539</v>
      </c>
      <c r="FK7" s="9" t="s">
        <v>539</v>
      </c>
      <c r="FL7" s="9" t="s">
        <v>539</v>
      </c>
      <c r="FM7" s="203"/>
      <c r="FN7" s="1"/>
      <c r="FO7" s="10" t="s">
        <v>539</v>
      </c>
      <c r="FP7" s="10" t="s">
        <v>538</v>
      </c>
      <c r="FQ7" s="10" t="s">
        <v>539</v>
      </c>
      <c r="FR7" s="10" t="s">
        <v>539</v>
      </c>
      <c r="FS7" s="10" t="s">
        <v>539</v>
      </c>
      <c r="FT7" s="10" t="s">
        <v>539</v>
      </c>
      <c r="FU7" s="10" t="s">
        <v>539</v>
      </c>
      <c r="FV7" s="10" t="s">
        <v>539</v>
      </c>
      <c r="FW7" s="206"/>
    </row>
    <row r="8" spans="1:179" ht="15" hidden="1" customHeight="1" x14ac:dyDescent="0.3">
      <c r="A8" s="203"/>
      <c r="B8" s="203"/>
      <c r="C8" s="9" t="s">
        <v>540</v>
      </c>
      <c r="D8" s="9" t="s">
        <v>540</v>
      </c>
      <c r="E8" s="9" t="s">
        <v>540</v>
      </c>
      <c r="F8" s="9" t="s">
        <v>541</v>
      </c>
      <c r="G8" s="9" t="s">
        <v>541</v>
      </c>
      <c r="H8" s="9" t="s">
        <v>540</v>
      </c>
      <c r="I8" s="9" t="s">
        <v>540</v>
      </c>
      <c r="J8" s="9" t="s">
        <v>541</v>
      </c>
      <c r="K8" s="9" t="s">
        <v>541</v>
      </c>
      <c r="L8" s="9" t="s">
        <v>541</v>
      </c>
      <c r="M8" s="9" t="s">
        <v>541</v>
      </c>
      <c r="N8" s="9" t="s">
        <v>541</v>
      </c>
      <c r="O8" s="9" t="s">
        <v>541</v>
      </c>
      <c r="P8" s="9" t="s">
        <v>541</v>
      </c>
      <c r="Q8" s="9" t="s">
        <v>541</v>
      </c>
      <c r="R8" s="9" t="s">
        <v>540</v>
      </c>
      <c r="S8" s="9" t="s">
        <v>540</v>
      </c>
      <c r="T8" s="9" t="s">
        <v>541</v>
      </c>
      <c r="U8" s="9" t="s">
        <v>541</v>
      </c>
      <c r="V8" s="9" t="s">
        <v>541</v>
      </c>
      <c r="W8" s="9" t="s">
        <v>540</v>
      </c>
      <c r="X8" s="9" t="s">
        <v>540</v>
      </c>
      <c r="Y8" s="9" t="s">
        <v>540</v>
      </c>
      <c r="Z8" s="9" t="s">
        <v>541</v>
      </c>
      <c r="AA8" s="9" t="s">
        <v>540</v>
      </c>
      <c r="AB8" s="9" t="s">
        <v>540</v>
      </c>
      <c r="AC8" s="9" t="s">
        <v>540</v>
      </c>
      <c r="AD8" s="9" t="s">
        <v>541</v>
      </c>
      <c r="AE8" s="9" t="s">
        <v>541</v>
      </c>
      <c r="AF8" s="9" t="s">
        <v>541</v>
      </c>
      <c r="AG8" s="9" t="s">
        <v>540</v>
      </c>
      <c r="AH8" s="9" t="s">
        <v>540</v>
      </c>
      <c r="AI8" s="9" t="s">
        <v>541</v>
      </c>
      <c r="AJ8" s="9" t="s">
        <v>541</v>
      </c>
      <c r="AK8" s="9" t="s">
        <v>541</v>
      </c>
      <c r="AL8" s="9" t="s">
        <v>540</v>
      </c>
      <c r="AM8" s="9" t="s">
        <v>540</v>
      </c>
      <c r="AN8" s="9" t="s">
        <v>540</v>
      </c>
      <c r="AO8" s="9" t="s">
        <v>540</v>
      </c>
      <c r="AP8" s="9" t="s">
        <v>540</v>
      </c>
      <c r="AQ8" s="9" t="s">
        <v>540</v>
      </c>
      <c r="AR8" s="9" t="s">
        <v>540</v>
      </c>
      <c r="AS8" s="9" t="s">
        <v>540</v>
      </c>
      <c r="AT8" s="9" t="s">
        <v>541</v>
      </c>
      <c r="AU8" s="9" t="s">
        <v>541</v>
      </c>
      <c r="AV8" s="9" t="s">
        <v>541</v>
      </c>
      <c r="AW8" s="9" t="s">
        <v>540</v>
      </c>
      <c r="AX8" s="9" t="s">
        <v>540</v>
      </c>
      <c r="AY8" s="9" t="s">
        <v>540</v>
      </c>
      <c r="AZ8" s="9" t="s">
        <v>540</v>
      </c>
      <c r="BA8" s="9" t="s">
        <v>540</v>
      </c>
      <c r="BB8" s="9" t="s">
        <v>540</v>
      </c>
      <c r="BC8" s="9" t="s">
        <v>540</v>
      </c>
      <c r="BD8" s="9" t="s">
        <v>540</v>
      </c>
      <c r="BE8" s="9" t="s">
        <v>540</v>
      </c>
      <c r="BF8" s="9" t="s">
        <v>541</v>
      </c>
      <c r="BG8" s="9" t="s">
        <v>541</v>
      </c>
      <c r="BH8" s="9" t="s">
        <v>541</v>
      </c>
      <c r="BI8" s="9" t="s">
        <v>541</v>
      </c>
      <c r="BJ8" s="9" t="s">
        <v>541</v>
      </c>
      <c r="BK8" s="9" t="s">
        <v>541</v>
      </c>
      <c r="BL8" s="9" t="s">
        <v>540</v>
      </c>
      <c r="BM8" s="9" t="s">
        <v>541</v>
      </c>
      <c r="BN8" s="9" t="s">
        <v>541</v>
      </c>
      <c r="BO8" s="9" t="s">
        <v>541</v>
      </c>
      <c r="BP8" s="9" t="s">
        <v>541</v>
      </c>
      <c r="BQ8" s="9" t="s">
        <v>541</v>
      </c>
      <c r="BR8" s="9" t="s">
        <v>541</v>
      </c>
      <c r="BS8" s="9" t="s">
        <v>541</v>
      </c>
      <c r="BT8" s="9" t="s">
        <v>541</v>
      </c>
      <c r="BU8" s="9" t="s">
        <v>541</v>
      </c>
      <c r="BV8" s="9" t="s">
        <v>540</v>
      </c>
      <c r="BW8" s="9" t="s">
        <v>541</v>
      </c>
      <c r="BX8" s="9" t="s">
        <v>541</v>
      </c>
      <c r="BY8" s="9" t="s">
        <v>540</v>
      </c>
      <c r="BZ8" s="9" t="s">
        <v>540</v>
      </c>
      <c r="CA8" s="9" t="s">
        <v>540</v>
      </c>
      <c r="CB8" s="9" t="s">
        <v>540</v>
      </c>
      <c r="CC8" s="9" t="s">
        <v>540</v>
      </c>
      <c r="CD8" s="9" t="s">
        <v>540</v>
      </c>
      <c r="CE8" s="9" t="s">
        <v>541</v>
      </c>
      <c r="CF8" s="9" t="s">
        <v>541</v>
      </c>
      <c r="CG8" s="9" t="s">
        <v>541</v>
      </c>
      <c r="CH8" s="9" t="s">
        <v>541</v>
      </c>
      <c r="CI8" s="9" t="s">
        <v>541</v>
      </c>
      <c r="CJ8" s="9" t="s">
        <v>541</v>
      </c>
      <c r="CK8" s="9" t="s">
        <v>541</v>
      </c>
      <c r="CL8" s="9" t="s">
        <v>541</v>
      </c>
      <c r="CM8" s="9" t="s">
        <v>541</v>
      </c>
      <c r="CN8" s="9" t="s">
        <v>541</v>
      </c>
      <c r="CO8" s="9" t="s">
        <v>541</v>
      </c>
      <c r="CP8" s="9" t="s">
        <v>541</v>
      </c>
      <c r="CQ8" s="9" t="s">
        <v>541</v>
      </c>
      <c r="CR8" s="9" t="s">
        <v>540</v>
      </c>
      <c r="CS8" s="9" t="s">
        <v>540</v>
      </c>
      <c r="CT8" s="9" t="s">
        <v>540</v>
      </c>
      <c r="CU8" s="9" t="s">
        <v>542</v>
      </c>
      <c r="CV8" s="9" t="s">
        <v>543</v>
      </c>
      <c r="CW8" s="9" t="s">
        <v>542</v>
      </c>
      <c r="CX8" s="9" t="s">
        <v>543</v>
      </c>
      <c r="CY8" s="9" t="s">
        <v>542</v>
      </c>
      <c r="CZ8" s="9" t="s">
        <v>540</v>
      </c>
      <c r="DA8" s="9" t="s">
        <v>540</v>
      </c>
      <c r="DB8" s="9" t="s">
        <v>540</v>
      </c>
      <c r="DC8" s="9" t="s">
        <v>542</v>
      </c>
      <c r="DD8" s="9" t="s">
        <v>542</v>
      </c>
      <c r="DE8" s="9" t="s">
        <v>540</v>
      </c>
      <c r="DF8" s="9" t="s">
        <v>540</v>
      </c>
      <c r="DG8" s="9" t="s">
        <v>540</v>
      </c>
      <c r="DH8" s="9" t="s">
        <v>540</v>
      </c>
      <c r="DI8" s="9" t="s">
        <v>540</v>
      </c>
      <c r="DJ8" s="9" t="s">
        <v>540</v>
      </c>
      <c r="DK8" s="9" t="s">
        <v>540</v>
      </c>
      <c r="DL8" s="9" t="s">
        <v>540</v>
      </c>
      <c r="DM8" s="9" t="s">
        <v>542</v>
      </c>
      <c r="DN8" s="9" t="s">
        <v>542</v>
      </c>
      <c r="DO8" s="9" t="s">
        <v>543</v>
      </c>
      <c r="DP8" s="9" t="s">
        <v>543</v>
      </c>
      <c r="DQ8" s="9" t="s">
        <v>542</v>
      </c>
      <c r="DR8" s="9" t="s">
        <v>540</v>
      </c>
      <c r="DS8" s="9" t="s">
        <v>540</v>
      </c>
      <c r="DT8" s="9" t="s">
        <v>540</v>
      </c>
      <c r="DU8" s="9" t="s">
        <v>540</v>
      </c>
      <c r="DV8" s="9" t="s">
        <v>542</v>
      </c>
      <c r="DW8" s="9" t="s">
        <v>540</v>
      </c>
      <c r="DX8" s="9" t="s">
        <v>540</v>
      </c>
      <c r="DY8" s="9" t="s">
        <v>540</v>
      </c>
      <c r="DZ8" s="9" t="s">
        <v>540</v>
      </c>
      <c r="EA8" s="9" t="s">
        <v>543</v>
      </c>
      <c r="EB8" s="9" t="s">
        <v>543</v>
      </c>
      <c r="EC8" s="9" t="s">
        <v>542</v>
      </c>
      <c r="ED8" s="9" t="s">
        <v>543</v>
      </c>
      <c r="EE8" s="9" t="s">
        <v>543</v>
      </c>
      <c r="EF8" s="9" t="s">
        <v>543</v>
      </c>
      <c r="EG8" s="9" t="s">
        <v>543</v>
      </c>
      <c r="EH8" s="9" t="s">
        <v>542</v>
      </c>
      <c r="EI8" s="9" t="s">
        <v>540</v>
      </c>
      <c r="EJ8" s="9" t="s">
        <v>540</v>
      </c>
      <c r="EK8" s="9" t="s">
        <v>540</v>
      </c>
      <c r="EL8" s="9" t="s">
        <v>540</v>
      </c>
      <c r="EM8" s="9" t="s">
        <v>540</v>
      </c>
      <c r="EN8" s="9" t="s">
        <v>540</v>
      </c>
      <c r="EO8" s="9" t="s">
        <v>543</v>
      </c>
      <c r="EP8" s="9" t="s">
        <v>542</v>
      </c>
      <c r="EQ8" s="9" t="s">
        <v>542</v>
      </c>
      <c r="ER8" s="9" t="s">
        <v>542</v>
      </c>
      <c r="ES8" s="9" t="s">
        <v>540</v>
      </c>
      <c r="ET8" s="9" t="s">
        <v>543</v>
      </c>
      <c r="EU8" s="9" t="s">
        <v>543</v>
      </c>
      <c r="EV8" s="9" t="s">
        <v>542</v>
      </c>
      <c r="EW8" s="9" t="s">
        <v>541</v>
      </c>
      <c r="EX8" s="9" t="s">
        <v>541</v>
      </c>
      <c r="EY8" s="9" t="s">
        <v>541</v>
      </c>
      <c r="EZ8" s="9" t="s">
        <v>541</v>
      </c>
      <c r="FA8" s="9" t="s">
        <v>542</v>
      </c>
      <c r="FB8" s="9" t="s">
        <v>540</v>
      </c>
      <c r="FC8" s="9" t="s">
        <v>540</v>
      </c>
      <c r="FD8" s="9" t="s">
        <v>540</v>
      </c>
      <c r="FE8" s="9" t="s">
        <v>541</v>
      </c>
      <c r="FF8" s="9" t="s">
        <v>541</v>
      </c>
      <c r="FG8" s="9" t="s">
        <v>541</v>
      </c>
      <c r="FH8" s="9" t="s">
        <v>541</v>
      </c>
      <c r="FI8" s="9" t="s">
        <v>541</v>
      </c>
      <c r="FJ8" s="9" t="s">
        <v>541</v>
      </c>
      <c r="FK8" s="9" t="s">
        <v>541</v>
      </c>
      <c r="FL8" s="9" t="s">
        <v>541</v>
      </c>
      <c r="FM8" s="203"/>
      <c r="FN8" s="1"/>
      <c r="FO8" s="10" t="s">
        <v>540</v>
      </c>
      <c r="FP8" s="10" t="s">
        <v>540</v>
      </c>
      <c r="FQ8" s="10" t="s">
        <v>540</v>
      </c>
      <c r="FR8" s="10" t="s">
        <v>540</v>
      </c>
      <c r="FS8" s="10" t="s">
        <v>541</v>
      </c>
      <c r="FT8" s="10" t="s">
        <v>541</v>
      </c>
      <c r="FU8" s="10" t="s">
        <v>540</v>
      </c>
      <c r="FV8" s="10" t="s">
        <v>540</v>
      </c>
      <c r="FW8" s="206"/>
    </row>
    <row r="9" spans="1:179" ht="40.049999999999997" customHeight="1" x14ac:dyDescent="0.3">
      <c r="A9" s="203"/>
      <c r="B9" s="203"/>
      <c r="C9" s="11" t="s">
        <v>544</v>
      </c>
      <c r="D9" s="11" t="s">
        <v>61</v>
      </c>
      <c r="E9" s="11" t="s">
        <v>61</v>
      </c>
      <c r="F9" s="11" t="s">
        <v>61</v>
      </c>
      <c r="G9" s="11" t="s">
        <v>61</v>
      </c>
      <c r="H9" s="11" t="s">
        <v>100</v>
      </c>
      <c r="I9" s="11" t="s">
        <v>100</v>
      </c>
      <c r="J9" s="11" t="s">
        <v>142</v>
      </c>
      <c r="K9" s="11" t="s">
        <v>142</v>
      </c>
      <c r="L9" s="11" t="s">
        <v>86</v>
      </c>
      <c r="M9" s="11" t="s">
        <v>86</v>
      </c>
      <c r="N9" s="11" t="s">
        <v>86</v>
      </c>
      <c r="O9" s="11" t="s">
        <v>86</v>
      </c>
      <c r="P9" s="11" t="s">
        <v>86</v>
      </c>
      <c r="Q9" s="11" t="s">
        <v>86</v>
      </c>
      <c r="R9" s="11" t="s">
        <v>86</v>
      </c>
      <c r="S9" s="11" t="s">
        <v>86</v>
      </c>
      <c r="T9" s="11" t="s">
        <v>460</v>
      </c>
      <c r="U9" s="11" t="s">
        <v>460</v>
      </c>
      <c r="V9" s="11" t="s">
        <v>460</v>
      </c>
      <c r="W9" s="11" t="s">
        <v>223</v>
      </c>
      <c r="X9" s="11" t="s">
        <v>227</v>
      </c>
      <c r="Y9" s="11" t="s">
        <v>227</v>
      </c>
      <c r="Z9" s="11" t="s">
        <v>227</v>
      </c>
      <c r="AA9" s="11" t="s">
        <v>56</v>
      </c>
      <c r="AB9" s="11" t="s">
        <v>56</v>
      </c>
      <c r="AC9" s="11" t="s">
        <v>56</v>
      </c>
      <c r="AD9" s="11" t="s">
        <v>56</v>
      </c>
      <c r="AE9" s="11" t="s">
        <v>56</v>
      </c>
      <c r="AF9" s="11" t="s">
        <v>56</v>
      </c>
      <c r="AG9" s="11" t="s">
        <v>545</v>
      </c>
      <c r="AH9" s="11" t="s">
        <v>51</v>
      </c>
      <c r="AI9" s="11" t="s">
        <v>333</v>
      </c>
      <c r="AJ9" s="11" t="s">
        <v>354</v>
      </c>
      <c r="AK9" s="11" t="s">
        <v>354</v>
      </c>
      <c r="AL9" s="11" t="s">
        <v>64</v>
      </c>
      <c r="AM9" s="11" t="s">
        <v>64</v>
      </c>
      <c r="AN9" s="11" t="s">
        <v>546</v>
      </c>
      <c r="AO9" s="11" t="s">
        <v>547</v>
      </c>
      <c r="AP9" s="11" t="s">
        <v>547</v>
      </c>
      <c r="AQ9" s="11" t="s">
        <v>548</v>
      </c>
      <c r="AR9" s="11" t="s">
        <v>549</v>
      </c>
      <c r="AS9" s="11" t="s">
        <v>304</v>
      </c>
      <c r="AT9" s="11" t="s">
        <v>83</v>
      </c>
      <c r="AU9" s="11" t="s">
        <v>83</v>
      </c>
      <c r="AV9" s="11" t="s">
        <v>83</v>
      </c>
      <c r="AW9" s="11" t="s">
        <v>129</v>
      </c>
      <c r="AX9" s="11" t="s">
        <v>129</v>
      </c>
      <c r="AY9" s="11" t="s">
        <v>129</v>
      </c>
      <c r="AZ9" s="11" t="s">
        <v>129</v>
      </c>
      <c r="BA9" s="11" t="s">
        <v>129</v>
      </c>
      <c r="BB9" s="11" t="s">
        <v>129</v>
      </c>
      <c r="BC9" s="11" t="s">
        <v>550</v>
      </c>
      <c r="BD9" s="11" t="s">
        <v>550</v>
      </c>
      <c r="BE9" s="11" t="s">
        <v>551</v>
      </c>
      <c r="BF9" s="11" t="s">
        <v>67</v>
      </c>
      <c r="BG9" s="11" t="s">
        <v>67</v>
      </c>
      <c r="BH9" s="11" t="s">
        <v>67</v>
      </c>
      <c r="BI9" s="11" t="s">
        <v>74</v>
      </c>
      <c r="BJ9" s="11" t="s">
        <v>74</v>
      </c>
      <c r="BK9" s="11" t="s">
        <v>74</v>
      </c>
      <c r="BL9" s="11" t="s">
        <v>74</v>
      </c>
      <c r="BM9" s="11" t="s">
        <v>74</v>
      </c>
      <c r="BN9" s="11" t="s">
        <v>74</v>
      </c>
      <c r="BO9" s="11" t="s">
        <v>74</v>
      </c>
      <c r="BP9" s="11" t="s">
        <v>74</v>
      </c>
      <c r="BQ9" s="11" t="s">
        <v>74</v>
      </c>
      <c r="BR9" s="11" t="s">
        <v>74</v>
      </c>
      <c r="BS9" s="11" t="s">
        <v>74</v>
      </c>
      <c r="BT9" s="11" t="s">
        <v>74</v>
      </c>
      <c r="BU9" s="11" t="s">
        <v>74</v>
      </c>
      <c r="BV9" s="11" t="s">
        <v>74</v>
      </c>
      <c r="BW9" s="11" t="s">
        <v>552</v>
      </c>
      <c r="BX9" s="11" t="s">
        <v>552</v>
      </c>
      <c r="BY9" s="11" t="s">
        <v>307</v>
      </c>
      <c r="BZ9" s="11" t="s">
        <v>108</v>
      </c>
      <c r="CA9" s="11" t="s">
        <v>108</v>
      </c>
      <c r="CB9" s="11" t="s">
        <v>108</v>
      </c>
      <c r="CC9" s="11" t="s">
        <v>108</v>
      </c>
      <c r="CD9" s="11" t="s">
        <v>108</v>
      </c>
      <c r="CE9" s="11" t="s">
        <v>108</v>
      </c>
      <c r="CF9" s="11" t="s">
        <v>108</v>
      </c>
      <c r="CG9" s="11" t="s">
        <v>108</v>
      </c>
      <c r="CH9" s="11" t="s">
        <v>108</v>
      </c>
      <c r="CI9" s="11" t="s">
        <v>108</v>
      </c>
      <c r="CJ9" s="11" t="s">
        <v>108</v>
      </c>
      <c r="CK9" s="11" t="s">
        <v>108</v>
      </c>
      <c r="CL9" s="11" t="s">
        <v>126</v>
      </c>
      <c r="CM9" s="11" t="s">
        <v>126</v>
      </c>
      <c r="CN9" s="11" t="s">
        <v>126</v>
      </c>
      <c r="CO9" s="11" t="s">
        <v>126</v>
      </c>
      <c r="CP9" s="11" t="s">
        <v>138</v>
      </c>
      <c r="CQ9" s="11" t="s">
        <v>138</v>
      </c>
      <c r="CR9" s="11" t="s">
        <v>553</v>
      </c>
      <c r="CS9" s="11" t="s">
        <v>553</v>
      </c>
      <c r="CT9" s="11" t="s">
        <v>554</v>
      </c>
      <c r="CU9" s="11" t="s">
        <v>555</v>
      </c>
      <c r="CV9" s="11" t="s">
        <v>556</v>
      </c>
      <c r="CW9" s="11" t="s">
        <v>557</v>
      </c>
      <c r="CX9" s="11" t="s">
        <v>295</v>
      </c>
      <c r="CY9" s="11" t="s">
        <v>558</v>
      </c>
      <c r="CZ9" s="11" t="s">
        <v>526</v>
      </c>
      <c r="DA9" s="11" t="s">
        <v>100</v>
      </c>
      <c r="DB9" s="11" t="s">
        <v>100</v>
      </c>
      <c r="DC9" s="11" t="s">
        <v>86</v>
      </c>
      <c r="DD9" s="11" t="s">
        <v>86</v>
      </c>
      <c r="DE9" s="11" t="s">
        <v>545</v>
      </c>
      <c r="DF9" s="11" t="s">
        <v>559</v>
      </c>
      <c r="DG9" s="11" t="s">
        <v>248</v>
      </c>
      <c r="DH9" s="11" t="s">
        <v>254</v>
      </c>
      <c r="DI9" s="11" t="s">
        <v>560</v>
      </c>
      <c r="DJ9" s="11" t="s">
        <v>561</v>
      </c>
      <c r="DK9" s="11" t="s">
        <v>562</v>
      </c>
      <c r="DL9" s="11" t="s">
        <v>563</v>
      </c>
      <c r="DM9" s="11" t="s">
        <v>564</v>
      </c>
      <c r="DN9" s="11" t="s">
        <v>565</v>
      </c>
      <c r="DO9" s="11" t="s">
        <v>566</v>
      </c>
      <c r="DP9" s="11" t="s">
        <v>567</v>
      </c>
      <c r="DQ9" s="11" t="s">
        <v>568</v>
      </c>
      <c r="DR9" s="11" t="s">
        <v>569</v>
      </c>
      <c r="DS9" s="11" t="s">
        <v>570</v>
      </c>
      <c r="DT9" s="11" t="s">
        <v>571</v>
      </c>
      <c r="DU9" s="11" t="s">
        <v>572</v>
      </c>
      <c r="DV9" s="11" t="s">
        <v>573</v>
      </c>
      <c r="DW9" s="11" t="s">
        <v>574</v>
      </c>
      <c r="DX9" s="11" t="s">
        <v>574</v>
      </c>
      <c r="DY9" s="11" t="s">
        <v>574</v>
      </c>
      <c r="DZ9" s="11" t="s">
        <v>574</v>
      </c>
      <c r="EA9" s="11" t="s">
        <v>575</v>
      </c>
      <c r="EB9" s="11" t="s">
        <v>575</v>
      </c>
      <c r="EC9" s="11" t="s">
        <v>74</v>
      </c>
      <c r="ED9" s="11" t="s">
        <v>74</v>
      </c>
      <c r="EE9" s="11" t="s">
        <v>74</v>
      </c>
      <c r="EF9" s="11" t="s">
        <v>74</v>
      </c>
      <c r="EG9" s="11" t="s">
        <v>74</v>
      </c>
      <c r="EH9" s="11" t="s">
        <v>74</v>
      </c>
      <c r="EI9" s="11" t="s">
        <v>576</v>
      </c>
      <c r="EJ9" s="11" t="s">
        <v>576</v>
      </c>
      <c r="EK9" s="11" t="s">
        <v>577</v>
      </c>
      <c r="EL9" s="11" t="s">
        <v>577</v>
      </c>
      <c r="EM9" s="11" t="s">
        <v>577</v>
      </c>
      <c r="EN9" s="11" t="s">
        <v>577</v>
      </c>
      <c r="EO9" s="11" t="s">
        <v>289</v>
      </c>
      <c r="EP9" s="11" t="s">
        <v>578</v>
      </c>
      <c r="EQ9" s="11" t="s">
        <v>579</v>
      </c>
      <c r="ER9" s="11" t="s">
        <v>108</v>
      </c>
      <c r="ES9" s="11" t="s">
        <v>108</v>
      </c>
      <c r="ET9" s="11" t="s">
        <v>108</v>
      </c>
      <c r="EU9" s="11" t="s">
        <v>108</v>
      </c>
      <c r="EV9" s="11" t="s">
        <v>108</v>
      </c>
      <c r="EW9" s="11" t="s">
        <v>345</v>
      </c>
      <c r="EX9" s="11" t="s">
        <v>345</v>
      </c>
      <c r="EY9" s="11" t="s">
        <v>345</v>
      </c>
      <c r="EZ9" s="11" t="s">
        <v>345</v>
      </c>
      <c r="FA9" s="11" t="s">
        <v>580</v>
      </c>
      <c r="FB9" s="11" t="s">
        <v>581</v>
      </c>
      <c r="FC9" s="11" t="s">
        <v>581</v>
      </c>
      <c r="FD9" s="11" t="s">
        <v>581</v>
      </c>
      <c r="FE9" s="11" t="s">
        <v>582</v>
      </c>
      <c r="FF9" s="11" t="s">
        <v>583</v>
      </c>
      <c r="FG9" s="11" t="s">
        <v>583</v>
      </c>
      <c r="FH9" s="11" t="s">
        <v>584</v>
      </c>
      <c r="FI9" s="11" t="s">
        <v>159</v>
      </c>
      <c r="FJ9" s="11" t="s">
        <v>170</v>
      </c>
      <c r="FK9" s="11" t="s">
        <v>585</v>
      </c>
      <c r="FL9" s="11" t="s">
        <v>586</v>
      </c>
      <c r="FM9" s="203"/>
      <c r="FN9" s="1"/>
      <c r="FO9" s="12" t="s">
        <v>587</v>
      </c>
      <c r="FP9" s="12" t="s">
        <v>14</v>
      </c>
      <c r="FQ9" s="12" t="s">
        <v>588</v>
      </c>
      <c r="FR9" s="12" t="s">
        <v>589</v>
      </c>
      <c r="FS9" s="12" t="s">
        <v>590</v>
      </c>
      <c r="FT9" s="12" t="s">
        <v>591</v>
      </c>
      <c r="FU9" s="12" t="s">
        <v>581</v>
      </c>
      <c r="FV9" s="12" t="s">
        <v>581</v>
      </c>
      <c r="FW9" s="206"/>
    </row>
    <row r="10" spans="1:179" ht="40.049999999999997" customHeight="1" x14ac:dyDescent="0.3">
      <c r="A10" s="203"/>
      <c r="B10" s="203"/>
      <c r="C10" s="9" t="s">
        <v>592</v>
      </c>
      <c r="D10" s="9" t="s">
        <v>593</v>
      </c>
      <c r="E10" s="9" t="s">
        <v>243</v>
      </c>
      <c r="F10" s="9" t="s">
        <v>594</v>
      </c>
      <c r="G10" s="9" t="s">
        <v>595</v>
      </c>
      <c r="H10" s="9" t="s">
        <v>596</v>
      </c>
      <c r="I10" s="9" t="s">
        <v>597</v>
      </c>
      <c r="J10" s="9" t="s">
        <v>598</v>
      </c>
      <c r="K10" s="9" t="s">
        <v>599</v>
      </c>
      <c r="L10" s="9" t="s">
        <v>600</v>
      </c>
      <c r="M10" s="9" t="s">
        <v>601</v>
      </c>
      <c r="N10" s="9" t="s">
        <v>602</v>
      </c>
      <c r="O10" s="9" t="s">
        <v>603</v>
      </c>
      <c r="P10" s="9" t="s">
        <v>604</v>
      </c>
      <c r="Q10" s="9" t="s">
        <v>605</v>
      </c>
      <c r="R10" s="9" t="s">
        <v>606</v>
      </c>
      <c r="S10" s="9" t="s">
        <v>607</v>
      </c>
      <c r="T10" s="9" t="s">
        <v>608</v>
      </c>
      <c r="U10" s="9" t="s">
        <v>609</v>
      </c>
      <c r="V10" s="9" t="s">
        <v>610</v>
      </c>
      <c r="W10" s="9" t="s">
        <v>224</v>
      </c>
      <c r="X10" s="9" t="s">
        <v>611</v>
      </c>
      <c r="Y10" s="9" t="s">
        <v>612</v>
      </c>
      <c r="Z10" s="9" t="s">
        <v>231</v>
      </c>
      <c r="AA10" s="9" t="s">
        <v>613</v>
      </c>
      <c r="AB10" s="9" t="s">
        <v>614</v>
      </c>
      <c r="AC10" s="9" t="s">
        <v>615</v>
      </c>
      <c r="AD10" s="9" t="s">
        <v>616</v>
      </c>
      <c r="AE10" s="9" t="s">
        <v>617</v>
      </c>
      <c r="AF10" s="9" t="s">
        <v>618</v>
      </c>
      <c r="AG10" s="9" t="s">
        <v>619</v>
      </c>
      <c r="AH10" s="9" t="s">
        <v>620</v>
      </c>
      <c r="AI10" s="9" t="s">
        <v>621</v>
      </c>
      <c r="AJ10" s="9" t="s">
        <v>622</v>
      </c>
      <c r="AK10" s="9" t="s">
        <v>623</v>
      </c>
      <c r="AL10" s="9" t="s">
        <v>624</v>
      </c>
      <c r="AM10" s="9" t="s">
        <v>258</v>
      </c>
      <c r="AN10" s="9" t="s">
        <v>546</v>
      </c>
      <c r="AO10" s="9" t="s">
        <v>625</v>
      </c>
      <c r="AP10" s="9" t="s">
        <v>626</v>
      </c>
      <c r="AQ10" s="9" t="s">
        <v>627</v>
      </c>
      <c r="AR10" s="9" t="s">
        <v>628</v>
      </c>
      <c r="AS10" s="9" t="s">
        <v>629</v>
      </c>
      <c r="AT10" s="9" t="s">
        <v>630</v>
      </c>
      <c r="AU10" s="9" t="s">
        <v>631</v>
      </c>
      <c r="AV10" s="9" t="s">
        <v>632</v>
      </c>
      <c r="AW10" s="9" t="s">
        <v>633</v>
      </c>
      <c r="AX10" s="9" t="s">
        <v>465</v>
      </c>
      <c r="AY10" s="9" t="s">
        <v>463</v>
      </c>
      <c r="AZ10" s="9" t="s">
        <v>634</v>
      </c>
      <c r="BA10" s="9" t="s">
        <v>635</v>
      </c>
      <c r="BB10" s="9" t="s">
        <v>636</v>
      </c>
      <c r="BC10" s="9" t="s">
        <v>637</v>
      </c>
      <c r="BD10" s="9" t="s">
        <v>638</v>
      </c>
      <c r="BE10" s="9" t="s">
        <v>37</v>
      </c>
      <c r="BF10" s="9" t="s">
        <v>639</v>
      </c>
      <c r="BG10" s="9" t="s">
        <v>640</v>
      </c>
      <c r="BH10" s="9" t="s">
        <v>641</v>
      </c>
      <c r="BI10" s="9" t="s">
        <v>642</v>
      </c>
      <c r="BJ10" s="9" t="s">
        <v>643</v>
      </c>
      <c r="BK10" s="9" t="s">
        <v>644</v>
      </c>
      <c r="BL10" s="9" t="s">
        <v>284</v>
      </c>
      <c r="BM10" s="9" t="s">
        <v>645</v>
      </c>
      <c r="BN10" s="9" t="s">
        <v>646</v>
      </c>
      <c r="BO10" s="9" t="s">
        <v>647</v>
      </c>
      <c r="BP10" s="9" t="s">
        <v>648</v>
      </c>
      <c r="BQ10" s="9" t="s">
        <v>649</v>
      </c>
      <c r="BR10" s="9" t="s">
        <v>650</v>
      </c>
      <c r="BS10" s="9" t="s">
        <v>651</v>
      </c>
      <c r="BT10" s="9" t="s">
        <v>652</v>
      </c>
      <c r="BU10" s="9" t="s">
        <v>653</v>
      </c>
      <c r="BV10" s="9" t="s">
        <v>271</v>
      </c>
      <c r="BW10" s="9" t="s">
        <v>654</v>
      </c>
      <c r="BX10" s="9" t="s">
        <v>655</v>
      </c>
      <c r="BY10" s="9" t="s">
        <v>308</v>
      </c>
      <c r="BZ10" s="9" t="s">
        <v>337</v>
      </c>
      <c r="CA10" s="9" t="s">
        <v>656</v>
      </c>
      <c r="CB10" s="9" t="s">
        <v>657</v>
      </c>
      <c r="CC10" s="9" t="s">
        <v>658</v>
      </c>
      <c r="CD10" s="9" t="s">
        <v>659</v>
      </c>
      <c r="CE10" s="9" t="s">
        <v>660</v>
      </c>
      <c r="CF10" s="9" t="s">
        <v>661</v>
      </c>
      <c r="CG10" s="9" t="s">
        <v>662</v>
      </c>
      <c r="CH10" s="9" t="s">
        <v>663</v>
      </c>
      <c r="CI10" s="9" t="s">
        <v>664</v>
      </c>
      <c r="CJ10" s="9" t="s">
        <v>665</v>
      </c>
      <c r="CK10" s="9" t="s">
        <v>666</v>
      </c>
      <c r="CL10" s="9" t="s">
        <v>667</v>
      </c>
      <c r="CM10" s="9" t="s">
        <v>668</v>
      </c>
      <c r="CN10" s="9" t="s">
        <v>669</v>
      </c>
      <c r="CO10" s="9" t="s">
        <v>670</v>
      </c>
      <c r="CP10" s="9" t="s">
        <v>671</v>
      </c>
      <c r="CQ10" s="9" t="s">
        <v>672</v>
      </c>
      <c r="CR10" s="9" t="s">
        <v>673</v>
      </c>
      <c r="CS10" s="9" t="s">
        <v>674</v>
      </c>
      <c r="CT10" s="9" t="s">
        <v>675</v>
      </c>
      <c r="CU10" s="9" t="s">
        <v>676</v>
      </c>
      <c r="CV10" s="9" t="s">
        <v>677</v>
      </c>
      <c r="CW10" s="9" t="s">
        <v>678</v>
      </c>
      <c r="CX10" s="9" t="s">
        <v>679</v>
      </c>
      <c r="CY10" s="9" t="s">
        <v>680</v>
      </c>
      <c r="CZ10" s="9" t="s">
        <v>527</v>
      </c>
      <c r="DA10" s="9" t="s">
        <v>681</v>
      </c>
      <c r="DB10" s="9" t="s">
        <v>682</v>
      </c>
      <c r="DC10" s="9" t="s">
        <v>683</v>
      </c>
      <c r="DD10" s="9" t="s">
        <v>684</v>
      </c>
      <c r="DE10" s="9" t="s">
        <v>685</v>
      </c>
      <c r="DF10" s="9" t="s">
        <v>686</v>
      </c>
      <c r="DG10" s="9" t="s">
        <v>249</v>
      </c>
      <c r="DH10" s="9" t="s">
        <v>687</v>
      </c>
      <c r="DI10" s="9" t="s">
        <v>688</v>
      </c>
      <c r="DJ10" s="9" t="s">
        <v>689</v>
      </c>
      <c r="DK10" s="9" t="s">
        <v>690</v>
      </c>
      <c r="DL10" s="9" t="s">
        <v>691</v>
      </c>
      <c r="DM10" s="9" t="s">
        <v>692</v>
      </c>
      <c r="DN10" s="9" t="s">
        <v>693</v>
      </c>
      <c r="DO10" s="9" t="s">
        <v>694</v>
      </c>
      <c r="DP10" s="9" t="s">
        <v>695</v>
      </c>
      <c r="DQ10" s="9" t="s">
        <v>696</v>
      </c>
      <c r="DR10" s="9" t="s">
        <v>697</v>
      </c>
      <c r="DS10" s="9" t="s">
        <v>698</v>
      </c>
      <c r="DT10" s="9" t="s">
        <v>699</v>
      </c>
      <c r="DU10" s="9" t="s">
        <v>700</v>
      </c>
      <c r="DV10" s="9" t="s">
        <v>701</v>
      </c>
      <c r="DW10" s="9" t="s">
        <v>702</v>
      </c>
      <c r="DX10" s="9" t="s">
        <v>703</v>
      </c>
      <c r="DY10" s="9" t="s">
        <v>704</v>
      </c>
      <c r="DZ10" s="9" t="s">
        <v>705</v>
      </c>
      <c r="EA10" s="9" t="s">
        <v>706</v>
      </c>
      <c r="EB10" s="9" t="s">
        <v>707</v>
      </c>
      <c r="EC10" s="9" t="s">
        <v>708</v>
      </c>
      <c r="ED10" s="9" t="s">
        <v>709</v>
      </c>
      <c r="EE10" s="9" t="s">
        <v>710</v>
      </c>
      <c r="EF10" s="9" t="s">
        <v>711</v>
      </c>
      <c r="EG10" s="9" t="s">
        <v>712</v>
      </c>
      <c r="EH10" s="9" t="s">
        <v>713</v>
      </c>
      <c r="EI10" s="9" t="s">
        <v>714</v>
      </c>
      <c r="EJ10" s="9" t="s">
        <v>715</v>
      </c>
      <c r="EK10" s="9" t="s">
        <v>716</v>
      </c>
      <c r="EL10" s="9" t="s">
        <v>717</v>
      </c>
      <c r="EM10" s="9" t="s">
        <v>718</v>
      </c>
      <c r="EN10" s="9" t="s">
        <v>719</v>
      </c>
      <c r="EO10" s="9" t="s">
        <v>720</v>
      </c>
      <c r="EP10" s="9" t="s">
        <v>721</v>
      </c>
      <c r="EQ10" s="9" t="s">
        <v>722</v>
      </c>
      <c r="ER10" s="9" t="s">
        <v>723</v>
      </c>
      <c r="ES10" s="9" t="s">
        <v>724</v>
      </c>
      <c r="ET10" s="9" t="s">
        <v>725</v>
      </c>
      <c r="EU10" s="9" t="s">
        <v>339</v>
      </c>
      <c r="EV10" s="9" t="s">
        <v>726</v>
      </c>
      <c r="EW10" s="9" t="s">
        <v>727</v>
      </c>
      <c r="EX10" s="9" t="s">
        <v>728</v>
      </c>
      <c r="EY10" s="9" t="s">
        <v>729</v>
      </c>
      <c r="EZ10" s="9" t="s">
        <v>730</v>
      </c>
      <c r="FA10" s="9" t="s">
        <v>731</v>
      </c>
      <c r="FB10" s="9" t="s">
        <v>732</v>
      </c>
      <c r="FC10" s="9" t="s">
        <v>733</v>
      </c>
      <c r="FD10" s="9" t="s">
        <v>734</v>
      </c>
      <c r="FE10" s="9" t="s">
        <v>735</v>
      </c>
      <c r="FF10" s="9" t="s">
        <v>736</v>
      </c>
      <c r="FG10" s="9" t="s">
        <v>737</v>
      </c>
      <c r="FH10" s="9" t="s">
        <v>738</v>
      </c>
      <c r="FI10" s="9" t="s">
        <v>739</v>
      </c>
      <c r="FJ10" s="9" t="s">
        <v>740</v>
      </c>
      <c r="FK10" s="9" t="s">
        <v>741</v>
      </c>
      <c r="FL10" s="9" t="s">
        <v>742</v>
      </c>
      <c r="FM10" s="203" t="s">
        <v>802</v>
      </c>
      <c r="FN10" s="1"/>
      <c r="FO10" s="10" t="s">
        <v>744</v>
      </c>
      <c r="FP10" s="10" t="s">
        <v>745</v>
      </c>
      <c r="FQ10" s="10" t="s">
        <v>746</v>
      </c>
      <c r="FR10" s="10" t="s">
        <v>747</v>
      </c>
      <c r="FS10" s="10" t="s">
        <v>748</v>
      </c>
      <c r="FT10" s="10" t="s">
        <v>749</v>
      </c>
      <c r="FU10" s="10" t="s">
        <v>750</v>
      </c>
      <c r="FV10" s="10" t="s">
        <v>751</v>
      </c>
      <c r="FW10" s="206" t="s">
        <v>802</v>
      </c>
    </row>
    <row r="11" spans="1:179" ht="24" customHeight="1" x14ac:dyDescent="0.3">
      <c r="A11" s="13" t="s">
        <v>48</v>
      </c>
      <c r="B11" s="13" t="s">
        <v>752</v>
      </c>
      <c r="C11" s="14">
        <v>31.6</v>
      </c>
      <c r="D11" s="14">
        <v>3.6</v>
      </c>
      <c r="E11" s="14">
        <v>12.7</v>
      </c>
      <c r="F11" s="14"/>
      <c r="G11" s="14"/>
      <c r="H11" s="14">
        <v>-6.5</v>
      </c>
      <c r="I11" s="14">
        <v>-1.7</v>
      </c>
      <c r="J11" s="14"/>
      <c r="K11" s="14"/>
      <c r="L11" s="14">
        <v>-49.1</v>
      </c>
      <c r="M11" s="14">
        <v>-31.4</v>
      </c>
      <c r="N11" s="14">
        <v>22.4</v>
      </c>
      <c r="O11" s="14">
        <v>12.9</v>
      </c>
      <c r="P11" s="14">
        <v>11.9</v>
      </c>
      <c r="Q11" s="14">
        <v>-0.2</v>
      </c>
      <c r="R11" s="14">
        <v>70.900000000000006</v>
      </c>
      <c r="S11" s="14">
        <v>0.1</v>
      </c>
      <c r="T11" s="14"/>
      <c r="U11" s="14">
        <v>0</v>
      </c>
      <c r="V11" s="14"/>
      <c r="W11" s="14">
        <v>-10.5</v>
      </c>
      <c r="X11" s="14">
        <v>1.3</v>
      </c>
      <c r="Y11" s="14">
        <v>1.3</v>
      </c>
      <c r="Z11" s="14">
        <v>0</v>
      </c>
      <c r="AA11" s="14">
        <v>-3.4</v>
      </c>
      <c r="AB11" s="14">
        <v>-0.7</v>
      </c>
      <c r="AC11" s="14"/>
      <c r="AD11" s="14"/>
      <c r="AE11" s="14"/>
      <c r="AF11" s="14"/>
      <c r="AG11" s="14">
        <v>3.8</v>
      </c>
      <c r="AH11" s="14">
        <v>1.7</v>
      </c>
      <c r="AI11" s="14"/>
      <c r="AJ11" s="14"/>
      <c r="AK11" s="14"/>
      <c r="AL11" s="14">
        <v>-1.5</v>
      </c>
      <c r="AM11" s="14">
        <v>2.5</v>
      </c>
      <c r="AN11" s="14">
        <v>8.4</v>
      </c>
      <c r="AO11" s="14">
        <v>21.3</v>
      </c>
      <c r="AP11" s="14">
        <v>5.7</v>
      </c>
      <c r="AQ11" s="14">
        <v>-0.1</v>
      </c>
      <c r="AR11" s="14">
        <v>2.6</v>
      </c>
      <c r="AS11" s="14">
        <v>-0.1</v>
      </c>
      <c r="AT11" s="14">
        <v>41.4</v>
      </c>
      <c r="AU11" s="14">
        <v>-5.4</v>
      </c>
      <c r="AV11" s="14">
        <v>-40.6</v>
      </c>
      <c r="AW11" s="14">
        <v>7</v>
      </c>
      <c r="AX11" s="14">
        <v>1.2</v>
      </c>
      <c r="AY11" s="14">
        <v>-2.8</v>
      </c>
      <c r="AZ11" s="14">
        <v>1</v>
      </c>
      <c r="BA11" s="14">
        <v>0</v>
      </c>
      <c r="BB11" s="14">
        <v>4.4000000000000004</v>
      </c>
      <c r="BC11" s="14"/>
      <c r="BD11" s="14"/>
      <c r="BE11" s="14">
        <v>0.7</v>
      </c>
      <c r="BF11" s="14">
        <v>0</v>
      </c>
      <c r="BG11" s="14"/>
      <c r="BH11" s="14">
        <v>3.8</v>
      </c>
      <c r="BI11" s="14"/>
      <c r="BJ11" s="14"/>
      <c r="BK11" s="14"/>
      <c r="BL11" s="14">
        <v>-10</v>
      </c>
      <c r="BM11" s="14">
        <v>-42.4</v>
      </c>
      <c r="BN11" s="14">
        <v>-43.4</v>
      </c>
      <c r="BO11" s="14">
        <v>-31.8</v>
      </c>
      <c r="BP11" s="14">
        <v>3.6</v>
      </c>
      <c r="BQ11" s="14">
        <v>0</v>
      </c>
      <c r="BR11" s="14"/>
      <c r="BS11" s="14"/>
      <c r="BT11" s="14"/>
      <c r="BU11" s="14"/>
      <c r="BV11" s="14">
        <v>0</v>
      </c>
      <c r="BW11" s="14">
        <v>0</v>
      </c>
      <c r="BX11" s="14"/>
      <c r="BY11" s="14">
        <v>-0.5</v>
      </c>
      <c r="BZ11" s="14">
        <v>25</v>
      </c>
      <c r="CA11" s="14">
        <v>24.4</v>
      </c>
      <c r="CB11" s="14">
        <v>5.4</v>
      </c>
      <c r="CC11" s="14">
        <v>9.1999999999999993</v>
      </c>
      <c r="CD11" s="14">
        <v>2</v>
      </c>
      <c r="CE11" s="14"/>
      <c r="CF11" s="14"/>
      <c r="CG11" s="14"/>
      <c r="CH11" s="14">
        <v>2.7</v>
      </c>
      <c r="CI11" s="14">
        <v>5.2</v>
      </c>
      <c r="CJ11" s="14">
        <v>-28.2</v>
      </c>
      <c r="CK11" s="14"/>
      <c r="CL11" s="14"/>
      <c r="CM11" s="14"/>
      <c r="CN11" s="14"/>
      <c r="CO11" s="14"/>
      <c r="CP11" s="14">
        <v>0</v>
      </c>
      <c r="CQ11" s="14"/>
      <c r="CR11" s="14">
        <v>-2.5</v>
      </c>
      <c r="CS11" s="14">
        <v>0.1</v>
      </c>
      <c r="CT11" s="14">
        <v>1.2</v>
      </c>
      <c r="CU11" s="14"/>
      <c r="CV11" s="14">
        <v>-5</v>
      </c>
      <c r="CW11" s="14">
        <v>0</v>
      </c>
      <c r="CX11" s="14"/>
      <c r="CY11" s="14"/>
      <c r="CZ11" s="14">
        <v>0.1</v>
      </c>
      <c r="DA11" s="14">
        <v>-0.1</v>
      </c>
      <c r="DB11" s="14">
        <v>0</v>
      </c>
      <c r="DC11" s="14">
        <v>0</v>
      </c>
      <c r="DD11" s="14">
        <v>0</v>
      </c>
      <c r="DE11" s="14"/>
      <c r="DF11" s="14">
        <v>0.2</v>
      </c>
      <c r="DG11" s="14">
        <v>0.9</v>
      </c>
      <c r="DH11" s="14">
        <v>0.2</v>
      </c>
      <c r="DI11" s="14">
        <v>-1.2</v>
      </c>
      <c r="DJ11" s="14">
        <v>0</v>
      </c>
      <c r="DK11" s="14">
        <v>0.5</v>
      </c>
      <c r="DL11" s="14"/>
      <c r="DM11" s="14">
        <v>0</v>
      </c>
      <c r="DN11" s="14">
        <v>0</v>
      </c>
      <c r="DO11" s="14">
        <v>-1.8</v>
      </c>
      <c r="DP11" s="14">
        <v>1.1000000000000001</v>
      </c>
      <c r="DQ11" s="14">
        <v>0</v>
      </c>
      <c r="DR11" s="14">
        <v>0.1</v>
      </c>
      <c r="DS11" s="14">
        <v>0.4</v>
      </c>
      <c r="DT11" s="14">
        <v>0.3</v>
      </c>
      <c r="DU11" s="14"/>
      <c r="DV11" s="14"/>
      <c r="DW11" s="14">
        <v>-4.7</v>
      </c>
      <c r="DX11" s="14">
        <v>0.2</v>
      </c>
      <c r="DY11" s="14">
        <v>1.2</v>
      </c>
      <c r="DZ11" s="14">
        <v>1.5</v>
      </c>
      <c r="EA11" s="14">
        <v>0.8</v>
      </c>
      <c r="EB11" s="14">
        <v>3.7</v>
      </c>
      <c r="EC11" s="14">
        <v>0</v>
      </c>
      <c r="ED11" s="14">
        <v>-6.3</v>
      </c>
      <c r="EE11" s="14">
        <v>-6.7</v>
      </c>
      <c r="EF11" s="14"/>
      <c r="EG11" s="14"/>
      <c r="EH11" s="14">
        <v>0</v>
      </c>
      <c r="EI11" s="14">
        <v>1.6</v>
      </c>
      <c r="EJ11" s="14">
        <v>0</v>
      </c>
      <c r="EK11" s="14">
        <v>1.5</v>
      </c>
      <c r="EL11" s="14">
        <v>0.2</v>
      </c>
      <c r="EM11" s="14">
        <v>0.2</v>
      </c>
      <c r="EN11" s="14">
        <v>0.2</v>
      </c>
      <c r="EO11" s="14"/>
      <c r="EP11" s="14">
        <v>0</v>
      </c>
      <c r="EQ11" s="14">
        <v>0</v>
      </c>
      <c r="ER11" s="14">
        <v>0</v>
      </c>
      <c r="ES11" s="14">
        <v>-0.2</v>
      </c>
      <c r="ET11" s="14">
        <v>-5.7</v>
      </c>
      <c r="EU11" s="14">
        <v>-8.6</v>
      </c>
      <c r="EV11" s="14">
        <v>0</v>
      </c>
      <c r="EW11" s="14">
        <v>2</v>
      </c>
      <c r="EX11" s="14">
        <v>0</v>
      </c>
      <c r="EY11" s="14">
        <v>0.6</v>
      </c>
      <c r="EZ11" s="14">
        <v>0.6</v>
      </c>
      <c r="FA11" s="14">
        <v>0</v>
      </c>
      <c r="FB11" s="14">
        <v>0.2</v>
      </c>
      <c r="FC11" s="14">
        <v>1.6</v>
      </c>
      <c r="FD11" s="14">
        <v>1.3</v>
      </c>
      <c r="FE11" s="14">
        <v>2</v>
      </c>
      <c r="FF11" s="14">
        <v>0</v>
      </c>
      <c r="FG11" s="14"/>
      <c r="FH11" s="14">
        <v>3.7</v>
      </c>
      <c r="FI11" s="14"/>
      <c r="FJ11" s="14"/>
      <c r="FK11" s="14">
        <v>4.3</v>
      </c>
      <c r="FL11" s="14">
        <v>9.58</v>
      </c>
      <c r="FM11" s="14">
        <v>40.68</v>
      </c>
      <c r="FN11" s="15"/>
      <c r="FO11" s="14">
        <v>2.7413799999999999</v>
      </c>
      <c r="FP11" s="14">
        <v>-0.161</v>
      </c>
      <c r="FQ11" s="14">
        <v>1.8420000000000001</v>
      </c>
      <c r="FR11" s="14">
        <v>1.5</v>
      </c>
      <c r="FS11" s="14">
        <v>1.3365899999999999</v>
      </c>
      <c r="FT11" s="14">
        <v>0.38740999999999998</v>
      </c>
      <c r="FU11" s="14">
        <v>-1.3</v>
      </c>
      <c r="FV11" s="14">
        <v>1.9</v>
      </c>
      <c r="FW11" s="14">
        <v>8.2463800000000003</v>
      </c>
    </row>
    <row r="12" spans="1:179" ht="24" customHeight="1" x14ac:dyDescent="0.3">
      <c r="A12" s="16" t="s">
        <v>48</v>
      </c>
      <c r="B12" s="16" t="s">
        <v>753</v>
      </c>
      <c r="C12" s="17">
        <v>33</v>
      </c>
      <c r="D12" s="17">
        <v>9.8000000000000007</v>
      </c>
      <c r="E12" s="17">
        <v>14</v>
      </c>
      <c r="F12" s="17"/>
      <c r="G12" s="17"/>
      <c r="H12" s="17">
        <v>-6.1</v>
      </c>
      <c r="I12" s="17">
        <v>4.9000000000000004</v>
      </c>
      <c r="J12" s="17"/>
      <c r="K12" s="17"/>
      <c r="L12" s="17">
        <v>-45.1</v>
      </c>
      <c r="M12" s="17">
        <v>-30.3</v>
      </c>
      <c r="N12" s="17">
        <v>17.2</v>
      </c>
      <c r="O12" s="17">
        <v>17.100000000000001</v>
      </c>
      <c r="P12" s="17">
        <v>12.6</v>
      </c>
      <c r="Q12" s="17">
        <v>0.9</v>
      </c>
      <c r="R12" s="17">
        <v>76.8</v>
      </c>
      <c r="S12" s="17">
        <v>0</v>
      </c>
      <c r="T12" s="17"/>
      <c r="U12" s="17">
        <v>0</v>
      </c>
      <c r="V12" s="17"/>
      <c r="W12" s="17">
        <v>-9.9</v>
      </c>
      <c r="X12" s="17">
        <v>0.9</v>
      </c>
      <c r="Y12" s="17">
        <v>0.7</v>
      </c>
      <c r="Z12" s="17">
        <v>0</v>
      </c>
      <c r="AA12" s="17">
        <v>-3.3</v>
      </c>
      <c r="AB12" s="17">
        <v>-1.7</v>
      </c>
      <c r="AC12" s="17"/>
      <c r="AD12" s="17"/>
      <c r="AE12" s="17"/>
      <c r="AF12" s="17"/>
      <c r="AG12" s="17">
        <v>3.9</v>
      </c>
      <c r="AH12" s="17">
        <v>13.6</v>
      </c>
      <c r="AI12" s="17"/>
      <c r="AJ12" s="17"/>
      <c r="AK12" s="17"/>
      <c r="AL12" s="17">
        <v>-1.5</v>
      </c>
      <c r="AM12" s="17">
        <v>3.7</v>
      </c>
      <c r="AN12" s="17">
        <v>9.1</v>
      </c>
      <c r="AO12" s="17">
        <v>21.2</v>
      </c>
      <c r="AP12" s="17">
        <v>6</v>
      </c>
      <c r="AQ12" s="17">
        <v>-0.4</v>
      </c>
      <c r="AR12" s="17">
        <v>2.6</v>
      </c>
      <c r="AS12" s="17">
        <v>-0.2</v>
      </c>
      <c r="AT12" s="17">
        <v>43</v>
      </c>
      <c r="AU12" s="17">
        <v>-3.7</v>
      </c>
      <c r="AV12" s="17">
        <v>-39.299999999999997</v>
      </c>
      <c r="AW12" s="17">
        <v>5.6</v>
      </c>
      <c r="AX12" s="17">
        <v>-0.7</v>
      </c>
      <c r="AY12" s="17">
        <v>-2.5</v>
      </c>
      <c r="AZ12" s="17">
        <v>1</v>
      </c>
      <c r="BA12" s="17">
        <v>0</v>
      </c>
      <c r="BB12" s="17">
        <v>2.1</v>
      </c>
      <c r="BC12" s="17"/>
      <c r="BD12" s="17"/>
      <c r="BE12" s="17">
        <v>0.7</v>
      </c>
      <c r="BF12" s="17">
        <v>0</v>
      </c>
      <c r="BG12" s="17"/>
      <c r="BH12" s="17">
        <v>0</v>
      </c>
      <c r="BI12" s="17"/>
      <c r="BJ12" s="17"/>
      <c r="BK12" s="17"/>
      <c r="BL12" s="17">
        <v>-7.6</v>
      </c>
      <c r="BM12" s="17">
        <v>-42</v>
      </c>
      <c r="BN12" s="17">
        <v>-43</v>
      </c>
      <c r="BO12" s="17">
        <v>-31.4</v>
      </c>
      <c r="BP12" s="17">
        <v>2.8</v>
      </c>
      <c r="BQ12" s="17">
        <v>0</v>
      </c>
      <c r="BR12" s="17"/>
      <c r="BS12" s="17"/>
      <c r="BT12" s="17"/>
      <c r="BU12" s="17"/>
      <c r="BV12" s="17">
        <v>0</v>
      </c>
      <c r="BW12" s="17">
        <v>0</v>
      </c>
      <c r="BX12" s="17"/>
      <c r="BY12" s="17">
        <v>-0.5</v>
      </c>
      <c r="BZ12" s="17">
        <v>19.5</v>
      </c>
      <c r="CA12" s="17">
        <v>25.3</v>
      </c>
      <c r="CB12" s="17">
        <v>6</v>
      </c>
      <c r="CC12" s="17">
        <v>9.3000000000000007</v>
      </c>
      <c r="CD12" s="17">
        <v>1.9</v>
      </c>
      <c r="CE12" s="17"/>
      <c r="CF12" s="17"/>
      <c r="CG12" s="17"/>
      <c r="CH12" s="17">
        <v>3.4</v>
      </c>
      <c r="CI12" s="17">
        <v>6.4</v>
      </c>
      <c r="CJ12" s="17">
        <v>-27.6</v>
      </c>
      <c r="CK12" s="17"/>
      <c r="CL12" s="17"/>
      <c r="CM12" s="17"/>
      <c r="CN12" s="17"/>
      <c r="CO12" s="17"/>
      <c r="CP12" s="17">
        <v>0</v>
      </c>
      <c r="CQ12" s="17"/>
      <c r="CR12" s="17">
        <v>-2.4</v>
      </c>
      <c r="CS12" s="17">
        <v>0.1</v>
      </c>
      <c r="CT12" s="17">
        <v>1.1000000000000001</v>
      </c>
      <c r="CU12" s="17"/>
      <c r="CV12" s="17">
        <v>-5</v>
      </c>
      <c r="CW12" s="17">
        <v>0</v>
      </c>
      <c r="CX12" s="17"/>
      <c r="CY12" s="17"/>
      <c r="CZ12" s="17">
        <v>0</v>
      </c>
      <c r="DA12" s="17">
        <v>0</v>
      </c>
      <c r="DB12" s="17">
        <v>0</v>
      </c>
      <c r="DC12" s="17">
        <v>0</v>
      </c>
      <c r="DD12" s="17">
        <v>0</v>
      </c>
      <c r="DE12" s="17"/>
      <c r="DF12" s="17">
        <v>0.3</v>
      </c>
      <c r="DG12" s="17">
        <v>0.9</v>
      </c>
      <c r="DH12" s="17">
        <v>0.2</v>
      </c>
      <c r="DI12" s="17">
        <v>-1.1000000000000001</v>
      </c>
      <c r="DJ12" s="17">
        <v>0</v>
      </c>
      <c r="DK12" s="17">
        <v>0.5</v>
      </c>
      <c r="DL12" s="17"/>
      <c r="DM12" s="17">
        <v>0</v>
      </c>
      <c r="DN12" s="17">
        <v>0</v>
      </c>
      <c r="DO12" s="17">
        <v>-1.8</v>
      </c>
      <c r="DP12" s="17">
        <v>1.6</v>
      </c>
      <c r="DQ12" s="17">
        <v>0</v>
      </c>
      <c r="DR12" s="17">
        <v>0.2</v>
      </c>
      <c r="DS12" s="17">
        <v>0.4</v>
      </c>
      <c r="DT12" s="17">
        <v>0.3</v>
      </c>
      <c r="DU12" s="17"/>
      <c r="DV12" s="17"/>
      <c r="DW12" s="17">
        <v>-4.5999999999999996</v>
      </c>
      <c r="DX12" s="17">
        <v>0.2</v>
      </c>
      <c r="DY12" s="17">
        <v>1.3</v>
      </c>
      <c r="DZ12" s="17">
        <v>1.5</v>
      </c>
      <c r="EA12" s="17">
        <v>0.8</v>
      </c>
      <c r="EB12" s="17">
        <v>3.7</v>
      </c>
      <c r="EC12" s="17">
        <v>0</v>
      </c>
      <c r="ED12" s="17">
        <v>-6</v>
      </c>
      <c r="EE12" s="17">
        <v>-6.8</v>
      </c>
      <c r="EF12" s="17"/>
      <c r="EG12" s="17"/>
      <c r="EH12" s="17">
        <v>0</v>
      </c>
      <c r="EI12" s="17">
        <v>1.6</v>
      </c>
      <c r="EJ12" s="17">
        <v>-0.1</v>
      </c>
      <c r="EK12" s="17">
        <v>1.5</v>
      </c>
      <c r="EL12" s="17">
        <v>0.2</v>
      </c>
      <c r="EM12" s="17">
        <v>0.2</v>
      </c>
      <c r="EN12" s="17">
        <v>0.2</v>
      </c>
      <c r="EO12" s="17"/>
      <c r="EP12" s="17">
        <v>0</v>
      </c>
      <c r="EQ12" s="17">
        <v>0</v>
      </c>
      <c r="ER12" s="17">
        <v>0</v>
      </c>
      <c r="ES12" s="17">
        <v>-0.2</v>
      </c>
      <c r="ET12" s="17">
        <v>-9.8000000000000007</v>
      </c>
      <c r="EU12" s="17">
        <v>-3.2</v>
      </c>
      <c r="EV12" s="17">
        <v>0</v>
      </c>
      <c r="EW12" s="17">
        <v>2</v>
      </c>
      <c r="EX12" s="17">
        <v>0</v>
      </c>
      <c r="EY12" s="17">
        <v>0.6</v>
      </c>
      <c r="EZ12" s="17">
        <v>0.6</v>
      </c>
      <c r="FA12" s="17">
        <v>0</v>
      </c>
      <c r="FB12" s="17">
        <v>0.2</v>
      </c>
      <c r="FC12" s="17">
        <v>1.6</v>
      </c>
      <c r="FD12" s="17">
        <v>1.3</v>
      </c>
      <c r="FE12" s="17">
        <v>1.9</v>
      </c>
      <c r="FF12" s="17">
        <v>0</v>
      </c>
      <c r="FG12" s="17"/>
      <c r="FH12" s="17">
        <v>3.8</v>
      </c>
      <c r="FI12" s="17"/>
      <c r="FJ12" s="17"/>
      <c r="FK12" s="17">
        <v>4.3</v>
      </c>
      <c r="FL12" s="17">
        <v>9.52</v>
      </c>
      <c r="FM12" s="17">
        <v>79.819999999999993</v>
      </c>
      <c r="FN12" s="15"/>
      <c r="FO12" s="17">
        <v>2.8767999999999998</v>
      </c>
      <c r="FP12" s="17">
        <v>-0.41399999999999998</v>
      </c>
      <c r="FQ12" s="17">
        <v>1.6659999999999999</v>
      </c>
      <c r="FR12" s="17">
        <v>1.5</v>
      </c>
      <c r="FS12" s="17">
        <v>1.35612</v>
      </c>
      <c r="FT12" s="17">
        <v>0.37863999999999998</v>
      </c>
      <c r="FU12" s="17">
        <v>-1.2</v>
      </c>
      <c r="FV12" s="17">
        <v>2</v>
      </c>
      <c r="FW12" s="17">
        <v>8.1635600000000004</v>
      </c>
    </row>
    <row r="13" spans="1:179" ht="24" customHeight="1" x14ac:dyDescent="0.3">
      <c r="A13" s="16" t="s">
        <v>48</v>
      </c>
      <c r="B13" s="16" t="s">
        <v>754</v>
      </c>
      <c r="C13" s="17">
        <v>11.3</v>
      </c>
      <c r="D13" s="17">
        <v>-13.2</v>
      </c>
      <c r="E13" s="17">
        <v>9.6999999999999993</v>
      </c>
      <c r="F13" s="17"/>
      <c r="G13" s="17"/>
      <c r="H13" s="17">
        <v>-7.2</v>
      </c>
      <c r="I13" s="17">
        <v>-9.1</v>
      </c>
      <c r="J13" s="17"/>
      <c r="K13" s="17"/>
      <c r="L13" s="17">
        <v>-52.7</v>
      </c>
      <c r="M13" s="17">
        <v>-39.4</v>
      </c>
      <c r="N13" s="17">
        <v>5.2</v>
      </c>
      <c r="O13" s="17">
        <v>8.1999999999999993</v>
      </c>
      <c r="P13" s="17">
        <v>12.8</v>
      </c>
      <c r="Q13" s="17">
        <v>1.1000000000000001</v>
      </c>
      <c r="R13" s="17">
        <v>64.2</v>
      </c>
      <c r="S13" s="17">
        <v>-0.1</v>
      </c>
      <c r="T13" s="17"/>
      <c r="U13" s="17">
        <v>0</v>
      </c>
      <c r="V13" s="17"/>
      <c r="W13" s="17">
        <v>-11</v>
      </c>
      <c r="X13" s="17">
        <v>0.9</v>
      </c>
      <c r="Y13" s="17">
        <v>0.8</v>
      </c>
      <c r="Z13" s="17">
        <v>0</v>
      </c>
      <c r="AA13" s="17">
        <v>-3.3</v>
      </c>
      <c r="AB13" s="17">
        <v>-2.7</v>
      </c>
      <c r="AC13" s="17"/>
      <c r="AD13" s="17"/>
      <c r="AE13" s="17"/>
      <c r="AF13" s="17"/>
      <c r="AG13" s="17">
        <v>2.7</v>
      </c>
      <c r="AH13" s="17">
        <v>-6.3</v>
      </c>
      <c r="AI13" s="17"/>
      <c r="AJ13" s="17"/>
      <c r="AK13" s="17"/>
      <c r="AL13" s="17">
        <v>-1.7</v>
      </c>
      <c r="AM13" s="17">
        <v>1.3</v>
      </c>
      <c r="AN13" s="17">
        <v>8.6</v>
      </c>
      <c r="AO13" s="17">
        <v>21.8</v>
      </c>
      <c r="AP13" s="17">
        <v>6.1</v>
      </c>
      <c r="AQ13" s="17">
        <v>-0.3</v>
      </c>
      <c r="AR13" s="17">
        <v>2.6</v>
      </c>
      <c r="AS13" s="17">
        <v>-0.1</v>
      </c>
      <c r="AT13" s="17">
        <v>38.9</v>
      </c>
      <c r="AU13" s="17">
        <v>-7.7</v>
      </c>
      <c r="AV13" s="17">
        <v>-42.5</v>
      </c>
      <c r="AW13" s="17">
        <v>4</v>
      </c>
      <c r="AX13" s="17">
        <v>0</v>
      </c>
      <c r="AY13" s="17">
        <v>-3.5</v>
      </c>
      <c r="AZ13" s="17">
        <v>1</v>
      </c>
      <c r="BA13" s="17">
        <v>0</v>
      </c>
      <c r="BB13" s="17">
        <v>-0.4</v>
      </c>
      <c r="BC13" s="17"/>
      <c r="BD13" s="17"/>
      <c r="BE13" s="17">
        <v>0</v>
      </c>
      <c r="BF13" s="17">
        <v>0</v>
      </c>
      <c r="BG13" s="17"/>
      <c r="BH13" s="17">
        <v>0</v>
      </c>
      <c r="BI13" s="17"/>
      <c r="BJ13" s="17"/>
      <c r="BK13" s="17"/>
      <c r="BL13" s="17">
        <v>-11.9</v>
      </c>
      <c r="BM13" s="17">
        <v>-37.9</v>
      </c>
      <c r="BN13" s="17">
        <v>-38.9</v>
      </c>
      <c r="BO13" s="17">
        <v>-27.5</v>
      </c>
      <c r="BP13" s="17">
        <v>10.6</v>
      </c>
      <c r="BQ13" s="17">
        <v>0</v>
      </c>
      <c r="BR13" s="17"/>
      <c r="BS13" s="17"/>
      <c r="BT13" s="17"/>
      <c r="BU13" s="17"/>
      <c r="BV13" s="17">
        <v>0</v>
      </c>
      <c r="BW13" s="17">
        <v>0</v>
      </c>
      <c r="BX13" s="17"/>
      <c r="BY13" s="17">
        <v>-0.6</v>
      </c>
      <c r="BZ13" s="17">
        <v>12.1</v>
      </c>
      <c r="CA13" s="17">
        <v>24.7</v>
      </c>
      <c r="CB13" s="17">
        <v>6.1</v>
      </c>
      <c r="CC13" s="17">
        <v>9.1999999999999993</v>
      </c>
      <c r="CD13" s="17">
        <v>1.9</v>
      </c>
      <c r="CE13" s="17"/>
      <c r="CF13" s="17"/>
      <c r="CG13" s="17"/>
      <c r="CH13" s="17">
        <v>1.1000000000000001</v>
      </c>
      <c r="CI13" s="17">
        <v>3.9</v>
      </c>
      <c r="CJ13" s="17">
        <v>-35</v>
      </c>
      <c r="CK13" s="17"/>
      <c r="CL13" s="17"/>
      <c r="CM13" s="17"/>
      <c r="CN13" s="17"/>
      <c r="CO13" s="17"/>
      <c r="CP13" s="17">
        <v>0</v>
      </c>
      <c r="CQ13" s="17"/>
      <c r="CR13" s="17">
        <v>-2.4</v>
      </c>
      <c r="CS13" s="17">
        <v>0.1</v>
      </c>
      <c r="CT13" s="17">
        <v>1.1000000000000001</v>
      </c>
      <c r="CU13" s="17"/>
      <c r="CV13" s="17">
        <v>-5.4</v>
      </c>
      <c r="CW13" s="17">
        <v>0</v>
      </c>
      <c r="CX13" s="17"/>
      <c r="CY13" s="17"/>
      <c r="CZ13" s="17">
        <v>0</v>
      </c>
      <c r="DA13" s="17">
        <v>0</v>
      </c>
      <c r="DB13" s="17">
        <v>0</v>
      </c>
      <c r="DC13" s="17">
        <v>0</v>
      </c>
      <c r="DD13" s="17">
        <v>0</v>
      </c>
      <c r="DE13" s="17"/>
      <c r="DF13" s="17">
        <v>0.2</v>
      </c>
      <c r="DG13" s="17">
        <v>1</v>
      </c>
      <c r="DH13" s="17">
        <v>0.2</v>
      </c>
      <c r="DI13" s="17">
        <v>-1</v>
      </c>
      <c r="DJ13" s="17">
        <v>0</v>
      </c>
      <c r="DK13" s="17">
        <v>0.5</v>
      </c>
      <c r="DL13" s="17"/>
      <c r="DM13" s="17">
        <v>0</v>
      </c>
      <c r="DN13" s="17">
        <v>0</v>
      </c>
      <c r="DO13" s="17">
        <v>0.4</v>
      </c>
      <c r="DP13" s="17">
        <v>1.4</v>
      </c>
      <c r="DQ13" s="17">
        <v>0</v>
      </c>
      <c r="DR13" s="17">
        <v>0</v>
      </c>
      <c r="DS13" s="17">
        <v>0.3</v>
      </c>
      <c r="DT13" s="17">
        <v>0.2</v>
      </c>
      <c r="DU13" s="17"/>
      <c r="DV13" s="17"/>
      <c r="DW13" s="17">
        <v>-4.7</v>
      </c>
      <c r="DX13" s="17">
        <v>0.5</v>
      </c>
      <c r="DY13" s="17">
        <v>1</v>
      </c>
      <c r="DZ13" s="17">
        <v>1.2</v>
      </c>
      <c r="EA13" s="17">
        <v>0.8</v>
      </c>
      <c r="EB13" s="17">
        <v>3.7</v>
      </c>
      <c r="EC13" s="17">
        <v>0</v>
      </c>
      <c r="ED13" s="17">
        <v>-9.1999999999999993</v>
      </c>
      <c r="EE13" s="17">
        <v>-10.7</v>
      </c>
      <c r="EF13" s="17"/>
      <c r="EG13" s="17"/>
      <c r="EH13" s="17">
        <v>0</v>
      </c>
      <c r="EI13" s="17">
        <v>1.6</v>
      </c>
      <c r="EJ13" s="17">
        <v>-0.1</v>
      </c>
      <c r="EK13" s="17">
        <v>1.5</v>
      </c>
      <c r="EL13" s="17">
        <v>0.2</v>
      </c>
      <c r="EM13" s="17">
        <v>0.2</v>
      </c>
      <c r="EN13" s="17">
        <v>0.2</v>
      </c>
      <c r="EO13" s="17"/>
      <c r="EP13" s="17">
        <v>0</v>
      </c>
      <c r="EQ13" s="17">
        <v>0</v>
      </c>
      <c r="ER13" s="17">
        <v>0</v>
      </c>
      <c r="ES13" s="17">
        <v>-0.2</v>
      </c>
      <c r="ET13" s="17">
        <v>-10</v>
      </c>
      <c r="EU13" s="17">
        <v>-5.3</v>
      </c>
      <c r="EV13" s="17">
        <v>0</v>
      </c>
      <c r="EW13" s="17">
        <v>2</v>
      </c>
      <c r="EX13" s="17">
        <v>0</v>
      </c>
      <c r="EY13" s="17">
        <v>0.6</v>
      </c>
      <c r="EZ13" s="17">
        <v>0.6</v>
      </c>
      <c r="FA13" s="17">
        <v>0</v>
      </c>
      <c r="FB13" s="17">
        <v>0.2</v>
      </c>
      <c r="FC13" s="17">
        <v>1.6</v>
      </c>
      <c r="FD13" s="17">
        <v>1.3</v>
      </c>
      <c r="FE13" s="17">
        <v>2</v>
      </c>
      <c r="FF13" s="17">
        <v>0</v>
      </c>
      <c r="FG13" s="17"/>
      <c r="FH13" s="17">
        <v>2.7</v>
      </c>
      <c r="FI13" s="17"/>
      <c r="FJ13" s="17"/>
      <c r="FK13" s="17">
        <v>4.0999999999999996</v>
      </c>
      <c r="FL13" s="17">
        <v>9.48</v>
      </c>
      <c r="FM13" s="17">
        <v>-90.32</v>
      </c>
      <c r="FN13" s="15"/>
      <c r="FO13" s="17">
        <v>2.6577000000000002</v>
      </c>
      <c r="FP13" s="17">
        <v>-0.23699999999999999</v>
      </c>
      <c r="FQ13" s="17">
        <v>2.0529999999999999</v>
      </c>
      <c r="FR13" s="17">
        <v>1.5</v>
      </c>
      <c r="FS13" s="17">
        <v>1.36528</v>
      </c>
      <c r="FT13" s="17">
        <v>0.36729000000000001</v>
      </c>
      <c r="FU13" s="17">
        <v>-1.2</v>
      </c>
      <c r="FV13" s="17">
        <v>2</v>
      </c>
      <c r="FW13" s="17">
        <v>8.5062700000000007</v>
      </c>
    </row>
    <row r="14" spans="1:179" ht="24" customHeight="1" x14ac:dyDescent="0.3">
      <c r="A14" s="16" t="s">
        <v>48</v>
      </c>
      <c r="B14" s="16" t="s">
        <v>755</v>
      </c>
      <c r="C14" s="17">
        <v>-11.1</v>
      </c>
      <c r="D14" s="17">
        <v>8.8000000000000007</v>
      </c>
      <c r="E14" s="17">
        <v>13.3</v>
      </c>
      <c r="F14" s="17"/>
      <c r="G14" s="17"/>
      <c r="H14" s="17">
        <v>0</v>
      </c>
      <c r="I14" s="17">
        <v>-2.2000000000000002</v>
      </c>
      <c r="J14" s="17"/>
      <c r="K14" s="17"/>
      <c r="L14" s="17">
        <v>-42.7</v>
      </c>
      <c r="M14" s="17">
        <v>-29</v>
      </c>
      <c r="N14" s="17">
        <v>8.4</v>
      </c>
      <c r="O14" s="17">
        <v>18.600000000000001</v>
      </c>
      <c r="P14" s="17">
        <v>14.4</v>
      </c>
      <c r="Q14" s="17">
        <v>2.2000000000000002</v>
      </c>
      <c r="R14" s="17">
        <v>70.900000000000006</v>
      </c>
      <c r="S14" s="17">
        <v>0</v>
      </c>
      <c r="T14" s="17"/>
      <c r="U14" s="17">
        <v>0</v>
      </c>
      <c r="V14" s="17"/>
      <c r="W14" s="17">
        <v>-11.5</v>
      </c>
      <c r="X14" s="17">
        <v>0.2</v>
      </c>
      <c r="Y14" s="17">
        <v>0.1</v>
      </c>
      <c r="Z14" s="17">
        <v>0</v>
      </c>
      <c r="AA14" s="17">
        <v>-3.1</v>
      </c>
      <c r="AB14" s="17">
        <v>-3.2</v>
      </c>
      <c r="AC14" s="17"/>
      <c r="AD14" s="17"/>
      <c r="AE14" s="17"/>
      <c r="AF14" s="17"/>
      <c r="AG14" s="17">
        <v>-1.8</v>
      </c>
      <c r="AH14" s="17">
        <v>-11.9</v>
      </c>
      <c r="AI14" s="17"/>
      <c r="AJ14" s="17"/>
      <c r="AK14" s="17"/>
      <c r="AL14" s="17">
        <v>-0.8</v>
      </c>
      <c r="AM14" s="17">
        <v>3.7</v>
      </c>
      <c r="AN14" s="17">
        <v>8.1999999999999993</v>
      </c>
      <c r="AO14" s="17">
        <v>10.1</v>
      </c>
      <c r="AP14" s="17">
        <v>6.1</v>
      </c>
      <c r="AQ14" s="17">
        <v>-0.1</v>
      </c>
      <c r="AR14" s="17">
        <v>2.6</v>
      </c>
      <c r="AS14" s="17">
        <v>0.3</v>
      </c>
      <c r="AT14" s="17">
        <v>40.200000000000003</v>
      </c>
      <c r="AU14" s="17">
        <v>-6.5</v>
      </c>
      <c r="AV14" s="17">
        <v>-41.6</v>
      </c>
      <c r="AW14" s="17">
        <v>5.2</v>
      </c>
      <c r="AX14" s="17">
        <v>0</v>
      </c>
      <c r="AY14" s="17">
        <v>-0.9</v>
      </c>
      <c r="AZ14" s="17">
        <v>1</v>
      </c>
      <c r="BA14" s="17">
        <v>0</v>
      </c>
      <c r="BB14" s="17">
        <v>0.3</v>
      </c>
      <c r="BC14" s="17"/>
      <c r="BD14" s="17"/>
      <c r="BE14" s="17">
        <v>0</v>
      </c>
      <c r="BF14" s="17">
        <v>0</v>
      </c>
      <c r="BG14" s="17"/>
      <c r="BH14" s="17">
        <v>0</v>
      </c>
      <c r="BI14" s="17"/>
      <c r="BJ14" s="17"/>
      <c r="BK14" s="17"/>
      <c r="BL14" s="17">
        <v>-9</v>
      </c>
      <c r="BM14" s="17">
        <v>-36.200000000000003</v>
      </c>
      <c r="BN14" s="17">
        <v>-37.200000000000003</v>
      </c>
      <c r="BO14" s="17">
        <v>-25.9</v>
      </c>
      <c r="BP14" s="17">
        <v>11.7</v>
      </c>
      <c r="BQ14" s="17">
        <v>0</v>
      </c>
      <c r="BR14" s="17"/>
      <c r="BS14" s="17"/>
      <c r="BT14" s="17"/>
      <c r="BU14" s="17"/>
      <c r="BV14" s="17">
        <v>0</v>
      </c>
      <c r="BW14" s="17">
        <v>0</v>
      </c>
      <c r="BX14" s="17"/>
      <c r="BY14" s="17">
        <v>-0.4</v>
      </c>
      <c r="BZ14" s="17">
        <v>12.4</v>
      </c>
      <c r="CA14" s="17">
        <v>25.1</v>
      </c>
      <c r="CB14" s="17">
        <v>6.1</v>
      </c>
      <c r="CC14" s="17">
        <v>9.1999999999999993</v>
      </c>
      <c r="CD14" s="17">
        <v>2</v>
      </c>
      <c r="CE14" s="17"/>
      <c r="CF14" s="17"/>
      <c r="CG14" s="17"/>
      <c r="CH14" s="17">
        <v>6.7</v>
      </c>
      <c r="CI14" s="17">
        <v>9.6</v>
      </c>
      <c r="CJ14" s="17">
        <v>-26.5</v>
      </c>
      <c r="CK14" s="17"/>
      <c r="CL14" s="17"/>
      <c r="CM14" s="17"/>
      <c r="CN14" s="17"/>
      <c r="CO14" s="17"/>
      <c r="CP14" s="17">
        <v>0</v>
      </c>
      <c r="CQ14" s="17"/>
      <c r="CR14" s="17">
        <v>-2.4</v>
      </c>
      <c r="CS14" s="17">
        <v>0</v>
      </c>
      <c r="CT14" s="17">
        <v>1.1000000000000001</v>
      </c>
      <c r="CU14" s="17"/>
      <c r="CV14" s="17">
        <v>-5.3</v>
      </c>
      <c r="CW14" s="17">
        <v>0</v>
      </c>
      <c r="CX14" s="17"/>
      <c r="CY14" s="17"/>
      <c r="CZ14" s="17">
        <v>0</v>
      </c>
      <c r="DA14" s="17">
        <v>0</v>
      </c>
      <c r="DB14" s="17">
        <v>0</v>
      </c>
      <c r="DC14" s="17">
        <v>0</v>
      </c>
      <c r="DD14" s="17">
        <v>0</v>
      </c>
      <c r="DE14" s="17"/>
      <c r="DF14" s="17">
        <v>0</v>
      </c>
      <c r="DG14" s="17">
        <v>0.9</v>
      </c>
      <c r="DH14" s="17">
        <v>0.2</v>
      </c>
      <c r="DI14" s="17">
        <v>-0.8</v>
      </c>
      <c r="DJ14" s="17">
        <v>0</v>
      </c>
      <c r="DK14" s="17">
        <v>0.5</v>
      </c>
      <c r="DL14" s="17"/>
      <c r="DM14" s="17">
        <v>0</v>
      </c>
      <c r="DN14" s="17">
        <v>0</v>
      </c>
      <c r="DO14" s="17">
        <v>0.8</v>
      </c>
      <c r="DP14" s="17">
        <v>2.4</v>
      </c>
      <c r="DQ14" s="17">
        <v>0</v>
      </c>
      <c r="DR14" s="17">
        <v>0</v>
      </c>
      <c r="DS14" s="17">
        <v>0.2</v>
      </c>
      <c r="DT14" s="17">
        <v>0.2</v>
      </c>
      <c r="DU14" s="17"/>
      <c r="DV14" s="17"/>
      <c r="DW14" s="17">
        <v>-4.7</v>
      </c>
      <c r="DX14" s="17">
        <v>0.5</v>
      </c>
      <c r="DY14" s="17">
        <v>1.2</v>
      </c>
      <c r="DZ14" s="17">
        <v>1.3</v>
      </c>
      <c r="EA14" s="17">
        <v>0.8</v>
      </c>
      <c r="EB14" s="17">
        <v>3.7</v>
      </c>
      <c r="EC14" s="17">
        <v>0</v>
      </c>
      <c r="ED14" s="17">
        <v>-4.9000000000000004</v>
      </c>
      <c r="EE14" s="17">
        <v>-5.7</v>
      </c>
      <c r="EF14" s="17"/>
      <c r="EG14" s="17"/>
      <c r="EH14" s="17">
        <v>0</v>
      </c>
      <c r="EI14" s="17">
        <v>1.6</v>
      </c>
      <c r="EJ14" s="17">
        <v>0</v>
      </c>
      <c r="EK14" s="17">
        <v>1.5</v>
      </c>
      <c r="EL14" s="17">
        <v>0.2</v>
      </c>
      <c r="EM14" s="17">
        <v>0.2</v>
      </c>
      <c r="EN14" s="17">
        <v>0.2</v>
      </c>
      <c r="EO14" s="17"/>
      <c r="EP14" s="17">
        <v>0</v>
      </c>
      <c r="EQ14" s="17">
        <v>0</v>
      </c>
      <c r="ER14" s="17">
        <v>0</v>
      </c>
      <c r="ES14" s="17">
        <v>-0.2</v>
      </c>
      <c r="ET14" s="17">
        <v>-8</v>
      </c>
      <c r="EU14" s="17">
        <v>-6.3</v>
      </c>
      <c r="EV14" s="17">
        <v>0</v>
      </c>
      <c r="EW14" s="17">
        <v>2</v>
      </c>
      <c r="EX14" s="17">
        <v>0</v>
      </c>
      <c r="EY14" s="17">
        <v>0.6</v>
      </c>
      <c r="EZ14" s="17">
        <v>0.6</v>
      </c>
      <c r="FA14" s="17">
        <v>0</v>
      </c>
      <c r="FB14" s="17">
        <v>0.2</v>
      </c>
      <c r="FC14" s="17">
        <v>1.6</v>
      </c>
      <c r="FD14" s="17">
        <v>1.3</v>
      </c>
      <c r="FE14" s="17">
        <v>1.9</v>
      </c>
      <c r="FF14" s="17">
        <v>0</v>
      </c>
      <c r="FG14" s="17"/>
      <c r="FH14" s="17">
        <v>3.3</v>
      </c>
      <c r="FI14" s="17"/>
      <c r="FJ14" s="17"/>
      <c r="FK14" s="17">
        <v>4.0999999999999996</v>
      </c>
      <c r="FL14" s="17">
        <v>9.9700000000000006</v>
      </c>
      <c r="FM14" s="17">
        <v>0.56999999999999995</v>
      </c>
      <c r="FN14" s="15"/>
      <c r="FO14" s="17">
        <v>2.69604</v>
      </c>
      <c r="FP14" s="17">
        <v>6.5000000000000002E-2</v>
      </c>
      <c r="FQ14" s="17">
        <v>2.266</v>
      </c>
      <c r="FR14" s="17">
        <v>1.5</v>
      </c>
      <c r="FS14" s="17">
        <v>1.3689899999999999</v>
      </c>
      <c r="FT14" s="17">
        <v>0.37452000000000002</v>
      </c>
      <c r="FU14" s="17">
        <v>-1.3</v>
      </c>
      <c r="FV14" s="17">
        <v>2</v>
      </c>
      <c r="FW14" s="17">
        <v>8.9705499999999994</v>
      </c>
    </row>
    <row r="15" spans="1:179" ht="24" customHeight="1" x14ac:dyDescent="0.3">
      <c r="A15" s="16" t="s">
        <v>48</v>
      </c>
      <c r="B15" s="16" t="s">
        <v>756</v>
      </c>
      <c r="C15" s="17">
        <v>-16.5</v>
      </c>
      <c r="D15" s="17">
        <v>10.199999999999999</v>
      </c>
      <c r="E15" s="17">
        <v>14</v>
      </c>
      <c r="F15" s="17"/>
      <c r="G15" s="17"/>
      <c r="H15" s="17">
        <v>0</v>
      </c>
      <c r="I15" s="17">
        <v>5.7</v>
      </c>
      <c r="J15" s="17"/>
      <c r="K15" s="17"/>
      <c r="L15" s="17">
        <v>-45.8</v>
      </c>
      <c r="M15" s="17">
        <v>-34.9</v>
      </c>
      <c r="N15" s="17">
        <v>6</v>
      </c>
      <c r="O15" s="17">
        <v>18.399999999999999</v>
      </c>
      <c r="P15" s="17">
        <v>14.9</v>
      </c>
      <c r="Q15" s="17">
        <v>2.5</v>
      </c>
      <c r="R15" s="17">
        <v>73.3</v>
      </c>
      <c r="S15" s="17">
        <v>0</v>
      </c>
      <c r="T15" s="17"/>
      <c r="U15" s="17">
        <v>0</v>
      </c>
      <c r="V15" s="17"/>
      <c r="W15" s="17">
        <v>-11.5</v>
      </c>
      <c r="X15" s="17">
        <v>0.1</v>
      </c>
      <c r="Y15" s="17">
        <v>1.1000000000000001</v>
      </c>
      <c r="Z15" s="17">
        <v>0</v>
      </c>
      <c r="AA15" s="17">
        <v>-3.1</v>
      </c>
      <c r="AB15" s="17">
        <v>-2.4</v>
      </c>
      <c r="AC15" s="17"/>
      <c r="AD15" s="17"/>
      <c r="AE15" s="17"/>
      <c r="AF15" s="17"/>
      <c r="AG15" s="17">
        <v>-2.5</v>
      </c>
      <c r="AH15" s="17">
        <v>-12.1</v>
      </c>
      <c r="AI15" s="17"/>
      <c r="AJ15" s="17"/>
      <c r="AK15" s="17"/>
      <c r="AL15" s="17">
        <v>-0.8</v>
      </c>
      <c r="AM15" s="17">
        <v>3.6</v>
      </c>
      <c r="AN15" s="17">
        <v>8.1999999999999993</v>
      </c>
      <c r="AO15" s="17">
        <v>9.9</v>
      </c>
      <c r="AP15" s="17">
        <v>5.7</v>
      </c>
      <c r="AQ15" s="17">
        <v>-0.2</v>
      </c>
      <c r="AR15" s="17">
        <v>2.6</v>
      </c>
      <c r="AS15" s="17">
        <v>-0.2</v>
      </c>
      <c r="AT15" s="17">
        <v>42</v>
      </c>
      <c r="AU15" s="17">
        <v>-4.8</v>
      </c>
      <c r="AV15" s="17">
        <v>-39.799999999999997</v>
      </c>
      <c r="AW15" s="17">
        <v>5.2</v>
      </c>
      <c r="AX15" s="17">
        <v>0</v>
      </c>
      <c r="AY15" s="17">
        <v>-0.7</v>
      </c>
      <c r="AZ15" s="17">
        <v>1</v>
      </c>
      <c r="BA15" s="17">
        <v>0</v>
      </c>
      <c r="BB15" s="17">
        <v>-0.1</v>
      </c>
      <c r="BC15" s="17"/>
      <c r="BD15" s="17"/>
      <c r="BE15" s="17">
        <v>0</v>
      </c>
      <c r="BF15" s="17">
        <v>0</v>
      </c>
      <c r="BG15" s="17"/>
      <c r="BH15" s="17">
        <v>0</v>
      </c>
      <c r="BI15" s="17"/>
      <c r="BJ15" s="17"/>
      <c r="BK15" s="17"/>
      <c r="BL15" s="17">
        <v>-8.4</v>
      </c>
      <c r="BM15" s="17">
        <v>-34.700000000000003</v>
      </c>
      <c r="BN15" s="17">
        <v>-35.700000000000003</v>
      </c>
      <c r="BO15" s="17">
        <v>-24.8</v>
      </c>
      <c r="BP15" s="17">
        <v>12.2</v>
      </c>
      <c r="BQ15" s="17">
        <v>0</v>
      </c>
      <c r="BR15" s="17"/>
      <c r="BS15" s="17"/>
      <c r="BT15" s="17"/>
      <c r="BU15" s="17"/>
      <c r="BV15" s="17">
        <v>0</v>
      </c>
      <c r="BW15" s="17">
        <v>0</v>
      </c>
      <c r="BX15" s="17"/>
      <c r="BY15" s="17">
        <v>-0.3</v>
      </c>
      <c r="BZ15" s="17">
        <v>12.3</v>
      </c>
      <c r="CA15" s="17">
        <v>12.9</v>
      </c>
      <c r="CB15" s="17">
        <v>-0.2</v>
      </c>
      <c r="CC15" s="17">
        <v>5.9</v>
      </c>
      <c r="CD15" s="17">
        <v>1.9</v>
      </c>
      <c r="CE15" s="17"/>
      <c r="CF15" s="17"/>
      <c r="CG15" s="17"/>
      <c r="CH15" s="17">
        <v>8</v>
      </c>
      <c r="CI15" s="17">
        <v>11</v>
      </c>
      <c r="CJ15" s="17">
        <v>-24.4</v>
      </c>
      <c r="CK15" s="17"/>
      <c r="CL15" s="17"/>
      <c r="CM15" s="17"/>
      <c r="CN15" s="17"/>
      <c r="CO15" s="17"/>
      <c r="CP15" s="17">
        <v>0</v>
      </c>
      <c r="CQ15" s="17"/>
      <c r="CR15" s="17">
        <v>-2.2999999999999998</v>
      </c>
      <c r="CS15" s="17">
        <v>0.1</v>
      </c>
      <c r="CT15" s="17">
        <v>1.2</v>
      </c>
      <c r="CU15" s="17"/>
      <c r="CV15" s="17">
        <v>-5.3</v>
      </c>
      <c r="CW15" s="17">
        <v>0</v>
      </c>
      <c r="CX15" s="17"/>
      <c r="CY15" s="17"/>
      <c r="CZ15" s="17">
        <v>0</v>
      </c>
      <c r="DA15" s="17">
        <v>0</v>
      </c>
      <c r="DB15" s="17">
        <v>0</v>
      </c>
      <c r="DC15" s="17">
        <v>0</v>
      </c>
      <c r="DD15" s="17">
        <v>0</v>
      </c>
      <c r="DE15" s="17"/>
      <c r="DF15" s="17">
        <v>0</v>
      </c>
      <c r="DG15" s="17">
        <v>0.9</v>
      </c>
      <c r="DH15" s="17">
        <v>0.2</v>
      </c>
      <c r="DI15" s="17">
        <v>-1.2</v>
      </c>
      <c r="DJ15" s="17">
        <v>0</v>
      </c>
      <c r="DK15" s="17">
        <v>0.5</v>
      </c>
      <c r="DL15" s="17"/>
      <c r="DM15" s="17">
        <v>0</v>
      </c>
      <c r="DN15" s="17">
        <v>0</v>
      </c>
      <c r="DO15" s="17">
        <v>0.9</v>
      </c>
      <c r="DP15" s="17">
        <v>3.2</v>
      </c>
      <c r="DQ15" s="17">
        <v>0</v>
      </c>
      <c r="DR15" s="17">
        <v>0.1</v>
      </c>
      <c r="DS15" s="17">
        <v>0</v>
      </c>
      <c r="DT15" s="17">
        <v>0.2</v>
      </c>
      <c r="DU15" s="17"/>
      <c r="DV15" s="17"/>
      <c r="DW15" s="17">
        <v>-4.7</v>
      </c>
      <c r="DX15" s="17">
        <v>0.6</v>
      </c>
      <c r="DY15" s="17">
        <v>1.2</v>
      </c>
      <c r="DZ15" s="17">
        <v>1.3</v>
      </c>
      <c r="EA15" s="17">
        <v>0.8</v>
      </c>
      <c r="EB15" s="17">
        <v>3.7</v>
      </c>
      <c r="EC15" s="17">
        <v>0</v>
      </c>
      <c r="ED15" s="17">
        <v>-3.8</v>
      </c>
      <c r="EE15" s="17">
        <v>-5</v>
      </c>
      <c r="EF15" s="17"/>
      <c r="EG15" s="17"/>
      <c r="EH15" s="17">
        <v>0</v>
      </c>
      <c r="EI15" s="17">
        <v>1.6</v>
      </c>
      <c r="EJ15" s="17">
        <v>-0.1</v>
      </c>
      <c r="EK15" s="17">
        <v>1.5</v>
      </c>
      <c r="EL15" s="17">
        <v>0.2</v>
      </c>
      <c r="EM15" s="17">
        <v>0.2</v>
      </c>
      <c r="EN15" s="17">
        <v>0.2</v>
      </c>
      <c r="EO15" s="17"/>
      <c r="EP15" s="17">
        <v>0</v>
      </c>
      <c r="EQ15" s="17">
        <v>0</v>
      </c>
      <c r="ER15" s="17">
        <v>0</v>
      </c>
      <c r="ES15" s="17">
        <v>-0.2</v>
      </c>
      <c r="ET15" s="17">
        <v>-6.4</v>
      </c>
      <c r="EU15" s="17">
        <v>-6.6</v>
      </c>
      <c r="EV15" s="17">
        <v>0</v>
      </c>
      <c r="EW15" s="17">
        <v>2</v>
      </c>
      <c r="EX15" s="17">
        <v>0</v>
      </c>
      <c r="EY15" s="17">
        <v>0.6</v>
      </c>
      <c r="EZ15" s="17">
        <v>0.6</v>
      </c>
      <c r="FA15" s="17">
        <v>0</v>
      </c>
      <c r="FB15" s="17">
        <v>0.2</v>
      </c>
      <c r="FC15" s="17">
        <v>1.8</v>
      </c>
      <c r="FD15" s="17">
        <v>1.5</v>
      </c>
      <c r="FE15" s="17">
        <v>2</v>
      </c>
      <c r="FF15" s="17">
        <v>0.3</v>
      </c>
      <c r="FG15" s="17"/>
      <c r="FH15" s="17">
        <v>3.5</v>
      </c>
      <c r="FI15" s="17"/>
      <c r="FJ15" s="17"/>
      <c r="FK15" s="17">
        <v>3.8</v>
      </c>
      <c r="FL15" s="17">
        <v>9.85</v>
      </c>
      <c r="FM15" s="17">
        <v>-6.15</v>
      </c>
      <c r="FN15" s="15"/>
      <c r="FO15" s="17">
        <v>2.6813199999999999</v>
      </c>
      <c r="FP15" s="17">
        <v>8.9999999999999993E-3</v>
      </c>
      <c r="FQ15" s="17">
        <v>2.351</v>
      </c>
      <c r="FR15" s="17">
        <v>1.5</v>
      </c>
      <c r="FS15" s="17">
        <v>1.37422</v>
      </c>
      <c r="FT15" s="17">
        <v>0.36282999999999999</v>
      </c>
      <c r="FU15" s="17">
        <v>-1.4</v>
      </c>
      <c r="FV15" s="17">
        <v>2</v>
      </c>
      <c r="FW15" s="17">
        <v>8.8783700000000003</v>
      </c>
    </row>
    <row r="16" spans="1:179" ht="24" customHeight="1" x14ac:dyDescent="0.3">
      <c r="A16" s="16" t="s">
        <v>48</v>
      </c>
      <c r="B16" s="16" t="s">
        <v>757</v>
      </c>
      <c r="C16" s="17">
        <v>-16.7</v>
      </c>
      <c r="D16" s="17">
        <v>-3.5</v>
      </c>
      <c r="E16" s="17">
        <v>11.8</v>
      </c>
      <c r="F16" s="17"/>
      <c r="G16" s="17"/>
      <c r="H16" s="17">
        <v>0</v>
      </c>
      <c r="I16" s="17">
        <v>1.9</v>
      </c>
      <c r="J16" s="17"/>
      <c r="K16" s="17"/>
      <c r="L16" s="17">
        <v>-49.7</v>
      </c>
      <c r="M16" s="17">
        <v>-35.6</v>
      </c>
      <c r="N16" s="17">
        <v>6.4</v>
      </c>
      <c r="O16" s="17">
        <v>17.5</v>
      </c>
      <c r="P16" s="17">
        <v>12.5</v>
      </c>
      <c r="Q16" s="17">
        <v>0.5</v>
      </c>
      <c r="R16" s="17">
        <v>70.7</v>
      </c>
      <c r="S16" s="17">
        <v>-0.1</v>
      </c>
      <c r="T16" s="17"/>
      <c r="U16" s="17">
        <v>0</v>
      </c>
      <c r="V16" s="17"/>
      <c r="W16" s="17">
        <v>-6.6</v>
      </c>
      <c r="X16" s="17">
        <v>0.5</v>
      </c>
      <c r="Y16" s="17">
        <v>1.5</v>
      </c>
      <c r="Z16" s="17">
        <v>0</v>
      </c>
      <c r="AA16" s="17">
        <v>-3.1</v>
      </c>
      <c r="AB16" s="17">
        <v>8.9</v>
      </c>
      <c r="AC16" s="17"/>
      <c r="AD16" s="17"/>
      <c r="AE16" s="17"/>
      <c r="AF16" s="17"/>
      <c r="AG16" s="17">
        <v>-3.1</v>
      </c>
      <c r="AH16" s="17">
        <v>-12.8</v>
      </c>
      <c r="AI16" s="17"/>
      <c r="AJ16" s="17"/>
      <c r="AK16" s="17"/>
      <c r="AL16" s="17">
        <v>-0.9</v>
      </c>
      <c r="AM16" s="17">
        <v>1</v>
      </c>
      <c r="AN16" s="17">
        <v>8</v>
      </c>
      <c r="AO16" s="17">
        <v>10.1</v>
      </c>
      <c r="AP16" s="17">
        <v>5.5</v>
      </c>
      <c r="AQ16" s="17">
        <v>-0.5</v>
      </c>
      <c r="AR16" s="17">
        <v>2.6</v>
      </c>
      <c r="AS16" s="17">
        <v>-0.3</v>
      </c>
      <c r="AT16" s="17">
        <v>38.700000000000003</v>
      </c>
      <c r="AU16" s="17">
        <v>-7.9</v>
      </c>
      <c r="AV16" s="17">
        <v>-42.9</v>
      </c>
      <c r="AW16" s="17">
        <v>6</v>
      </c>
      <c r="AX16" s="17">
        <v>0</v>
      </c>
      <c r="AY16" s="17">
        <v>-1.8</v>
      </c>
      <c r="AZ16" s="17">
        <v>1</v>
      </c>
      <c r="BA16" s="17">
        <v>0</v>
      </c>
      <c r="BB16" s="17">
        <v>-0.8</v>
      </c>
      <c r="BC16" s="17"/>
      <c r="BD16" s="17"/>
      <c r="BE16" s="17">
        <v>0</v>
      </c>
      <c r="BF16" s="17">
        <v>0</v>
      </c>
      <c r="BG16" s="17"/>
      <c r="BH16" s="17">
        <v>0</v>
      </c>
      <c r="BI16" s="17"/>
      <c r="BJ16" s="17"/>
      <c r="BK16" s="17"/>
      <c r="BL16" s="17">
        <v>-10</v>
      </c>
      <c r="BM16" s="17">
        <v>-38.299999999999997</v>
      </c>
      <c r="BN16" s="17">
        <v>-39.200000000000003</v>
      </c>
      <c r="BO16" s="17">
        <v>-28.2</v>
      </c>
      <c r="BP16" s="17">
        <v>10</v>
      </c>
      <c r="BQ16" s="17">
        <v>0</v>
      </c>
      <c r="BR16" s="17"/>
      <c r="BS16" s="17"/>
      <c r="BT16" s="17"/>
      <c r="BU16" s="17"/>
      <c r="BV16" s="17">
        <v>0</v>
      </c>
      <c r="BW16" s="17">
        <v>0</v>
      </c>
      <c r="BX16" s="17"/>
      <c r="BY16" s="17">
        <v>-0.3</v>
      </c>
      <c r="BZ16" s="17">
        <v>12.6</v>
      </c>
      <c r="CA16" s="17">
        <v>13.3</v>
      </c>
      <c r="CB16" s="17">
        <v>-0.6</v>
      </c>
      <c r="CC16" s="17">
        <v>6.1</v>
      </c>
      <c r="CD16" s="17">
        <v>2.1</v>
      </c>
      <c r="CE16" s="17"/>
      <c r="CF16" s="17"/>
      <c r="CG16" s="17"/>
      <c r="CH16" s="17">
        <v>5.8</v>
      </c>
      <c r="CI16" s="17">
        <v>8.1999999999999993</v>
      </c>
      <c r="CJ16" s="17">
        <v>-28.6</v>
      </c>
      <c r="CK16" s="17"/>
      <c r="CL16" s="17"/>
      <c r="CM16" s="17"/>
      <c r="CN16" s="17"/>
      <c r="CO16" s="17"/>
      <c r="CP16" s="17">
        <v>0</v>
      </c>
      <c r="CQ16" s="17"/>
      <c r="CR16" s="17">
        <v>-2.2999999999999998</v>
      </c>
      <c r="CS16" s="17">
        <v>0.1</v>
      </c>
      <c r="CT16" s="17">
        <v>1.2</v>
      </c>
      <c r="CU16" s="17"/>
      <c r="CV16" s="17">
        <v>-5.3</v>
      </c>
      <c r="CW16" s="17">
        <v>0</v>
      </c>
      <c r="CX16" s="17"/>
      <c r="CY16" s="17"/>
      <c r="CZ16" s="17">
        <v>0</v>
      </c>
      <c r="DA16" s="17">
        <v>0</v>
      </c>
      <c r="DB16" s="17">
        <v>0</v>
      </c>
      <c r="DC16" s="17">
        <v>0</v>
      </c>
      <c r="DD16" s="17">
        <v>0</v>
      </c>
      <c r="DE16" s="17"/>
      <c r="DF16" s="17">
        <v>-0.2</v>
      </c>
      <c r="DG16" s="17">
        <v>0.9</v>
      </c>
      <c r="DH16" s="17">
        <v>0</v>
      </c>
      <c r="DI16" s="17">
        <v>-1.6</v>
      </c>
      <c r="DJ16" s="17">
        <v>0</v>
      </c>
      <c r="DK16" s="17">
        <v>0.5</v>
      </c>
      <c r="DL16" s="17"/>
      <c r="DM16" s="17">
        <v>0</v>
      </c>
      <c r="DN16" s="17">
        <v>0</v>
      </c>
      <c r="DO16" s="17">
        <v>0.7</v>
      </c>
      <c r="DP16" s="17">
        <v>3.1</v>
      </c>
      <c r="DQ16" s="17">
        <v>0</v>
      </c>
      <c r="DR16" s="17">
        <v>-0.2</v>
      </c>
      <c r="DS16" s="17">
        <v>0</v>
      </c>
      <c r="DT16" s="17">
        <v>0.2</v>
      </c>
      <c r="DU16" s="17"/>
      <c r="DV16" s="17"/>
      <c r="DW16" s="17">
        <v>-4.5999999999999996</v>
      </c>
      <c r="DX16" s="17">
        <v>0.5</v>
      </c>
      <c r="DY16" s="17">
        <v>1.2</v>
      </c>
      <c r="DZ16" s="17">
        <v>1.3</v>
      </c>
      <c r="EA16" s="17">
        <v>0.8</v>
      </c>
      <c r="EB16" s="17">
        <v>3.7</v>
      </c>
      <c r="EC16" s="17">
        <v>0</v>
      </c>
      <c r="ED16" s="17">
        <v>-6.3</v>
      </c>
      <c r="EE16" s="17">
        <v>-7.3</v>
      </c>
      <c r="EF16" s="17"/>
      <c r="EG16" s="17"/>
      <c r="EH16" s="17">
        <v>0</v>
      </c>
      <c r="EI16" s="17">
        <v>1.6</v>
      </c>
      <c r="EJ16" s="17">
        <v>-0.1</v>
      </c>
      <c r="EK16" s="17">
        <v>1.5</v>
      </c>
      <c r="EL16" s="17">
        <v>0.2</v>
      </c>
      <c r="EM16" s="17">
        <v>0.2</v>
      </c>
      <c r="EN16" s="17">
        <v>0.2</v>
      </c>
      <c r="EO16" s="17"/>
      <c r="EP16" s="17">
        <v>0</v>
      </c>
      <c r="EQ16" s="17">
        <v>0</v>
      </c>
      <c r="ER16" s="17">
        <v>0</v>
      </c>
      <c r="ES16" s="17">
        <v>-0.2</v>
      </c>
      <c r="ET16" s="17">
        <v>-8.4</v>
      </c>
      <c r="EU16" s="17">
        <v>-5</v>
      </c>
      <c r="EV16" s="17">
        <v>0</v>
      </c>
      <c r="EW16" s="17">
        <v>2</v>
      </c>
      <c r="EX16" s="17">
        <v>0</v>
      </c>
      <c r="EY16" s="17">
        <v>0.6</v>
      </c>
      <c r="EZ16" s="17">
        <v>0.6</v>
      </c>
      <c r="FA16" s="17">
        <v>0</v>
      </c>
      <c r="FB16" s="17">
        <v>0.1</v>
      </c>
      <c r="FC16" s="17">
        <v>1.8</v>
      </c>
      <c r="FD16" s="17">
        <v>1.5</v>
      </c>
      <c r="FE16" s="17">
        <v>1.9</v>
      </c>
      <c r="FF16" s="17">
        <v>0.4</v>
      </c>
      <c r="FG16" s="17"/>
      <c r="FH16" s="17">
        <v>3.4</v>
      </c>
      <c r="FI16" s="17"/>
      <c r="FJ16" s="17"/>
      <c r="FK16" s="17">
        <v>3.7</v>
      </c>
      <c r="FL16" s="17">
        <v>9.75</v>
      </c>
      <c r="FM16" s="17">
        <v>-66.150000000000006</v>
      </c>
      <c r="FN16" s="15"/>
      <c r="FO16" s="17">
        <v>2.5972</v>
      </c>
      <c r="FP16" s="17">
        <v>-0.128</v>
      </c>
      <c r="FQ16" s="17">
        <v>2.101</v>
      </c>
      <c r="FR16" s="17">
        <v>1.5</v>
      </c>
      <c r="FS16" s="17">
        <v>0.49528</v>
      </c>
      <c r="FT16" s="17">
        <v>0.37197999999999998</v>
      </c>
      <c r="FU16" s="17">
        <v>-1.6</v>
      </c>
      <c r="FV16" s="17">
        <v>2.1</v>
      </c>
      <c r="FW16" s="17">
        <v>7.4374599999999997</v>
      </c>
    </row>
    <row r="17" spans="1:179" ht="24" customHeight="1" x14ac:dyDescent="0.3">
      <c r="A17" s="16" t="s">
        <v>48</v>
      </c>
      <c r="B17" s="16" t="s">
        <v>758</v>
      </c>
      <c r="C17" s="17">
        <v>-16.399999999999999</v>
      </c>
      <c r="D17" s="17">
        <v>10.9</v>
      </c>
      <c r="E17" s="17">
        <v>14.2</v>
      </c>
      <c r="F17" s="17"/>
      <c r="G17" s="17"/>
      <c r="H17" s="17">
        <v>0</v>
      </c>
      <c r="I17" s="17">
        <v>6.1</v>
      </c>
      <c r="J17" s="17"/>
      <c r="K17" s="17"/>
      <c r="L17" s="17">
        <v>-47.2</v>
      </c>
      <c r="M17" s="17">
        <v>-34.200000000000003</v>
      </c>
      <c r="N17" s="17">
        <v>9.6</v>
      </c>
      <c r="O17" s="17">
        <v>19.600000000000001</v>
      </c>
      <c r="P17" s="17">
        <v>13.3</v>
      </c>
      <c r="Q17" s="17">
        <v>0.7</v>
      </c>
      <c r="R17" s="17">
        <v>75.7</v>
      </c>
      <c r="S17" s="17">
        <v>0</v>
      </c>
      <c r="T17" s="17"/>
      <c r="U17" s="17">
        <v>0</v>
      </c>
      <c r="V17" s="17"/>
      <c r="W17" s="17">
        <v>-5.6</v>
      </c>
      <c r="X17" s="17">
        <v>0.5</v>
      </c>
      <c r="Y17" s="17">
        <v>1</v>
      </c>
      <c r="Z17" s="17">
        <v>0</v>
      </c>
      <c r="AA17" s="17">
        <v>-3.1</v>
      </c>
      <c r="AB17" s="17">
        <v>9.4</v>
      </c>
      <c r="AC17" s="17"/>
      <c r="AD17" s="17"/>
      <c r="AE17" s="17"/>
      <c r="AF17" s="17"/>
      <c r="AG17" s="17">
        <v>-2.7</v>
      </c>
      <c r="AH17" s="17">
        <v>-13.4</v>
      </c>
      <c r="AI17" s="17"/>
      <c r="AJ17" s="17"/>
      <c r="AK17" s="17"/>
      <c r="AL17" s="17">
        <v>-0.9</v>
      </c>
      <c r="AM17" s="17">
        <v>1.2</v>
      </c>
      <c r="AN17" s="17">
        <v>7.9</v>
      </c>
      <c r="AO17" s="17">
        <v>10.5</v>
      </c>
      <c r="AP17" s="17">
        <v>6.2</v>
      </c>
      <c r="AQ17" s="17">
        <v>-0.1</v>
      </c>
      <c r="AR17" s="17">
        <v>2.6</v>
      </c>
      <c r="AS17" s="17">
        <v>-0.1</v>
      </c>
      <c r="AT17" s="17">
        <v>38.5</v>
      </c>
      <c r="AU17" s="17">
        <v>-8.1</v>
      </c>
      <c r="AV17" s="17">
        <v>-43.1</v>
      </c>
      <c r="AW17" s="17">
        <v>4.2</v>
      </c>
      <c r="AX17" s="17">
        <v>0</v>
      </c>
      <c r="AY17" s="17">
        <v>-1.7</v>
      </c>
      <c r="AZ17" s="17">
        <v>1</v>
      </c>
      <c r="BA17" s="17">
        <v>0</v>
      </c>
      <c r="BB17" s="17">
        <v>-2.5</v>
      </c>
      <c r="BC17" s="17"/>
      <c r="BD17" s="17"/>
      <c r="BE17" s="17">
        <v>0</v>
      </c>
      <c r="BF17" s="17">
        <v>0</v>
      </c>
      <c r="BG17" s="17"/>
      <c r="BH17" s="17">
        <v>0</v>
      </c>
      <c r="BI17" s="17"/>
      <c r="BJ17" s="17"/>
      <c r="BK17" s="17"/>
      <c r="BL17" s="17">
        <v>-0.9</v>
      </c>
      <c r="BM17" s="17">
        <v>-37.4</v>
      </c>
      <c r="BN17" s="17">
        <v>-38.4</v>
      </c>
      <c r="BO17" s="17">
        <v>-27.3</v>
      </c>
      <c r="BP17" s="17">
        <v>9.1</v>
      </c>
      <c r="BQ17" s="17">
        <v>0</v>
      </c>
      <c r="BR17" s="17"/>
      <c r="BS17" s="17"/>
      <c r="BT17" s="17"/>
      <c r="BU17" s="17"/>
      <c r="BV17" s="17">
        <v>0</v>
      </c>
      <c r="BW17" s="17">
        <v>0</v>
      </c>
      <c r="BX17" s="17"/>
      <c r="BY17" s="17">
        <v>-0.1</v>
      </c>
      <c r="BZ17" s="17">
        <v>12.4</v>
      </c>
      <c r="CA17" s="17">
        <v>13.7</v>
      </c>
      <c r="CB17" s="17">
        <v>-0.2</v>
      </c>
      <c r="CC17" s="17">
        <v>6</v>
      </c>
      <c r="CD17" s="17">
        <v>1.9</v>
      </c>
      <c r="CE17" s="17"/>
      <c r="CF17" s="17"/>
      <c r="CG17" s="17"/>
      <c r="CH17" s="17">
        <v>5.2</v>
      </c>
      <c r="CI17" s="17">
        <v>7.5</v>
      </c>
      <c r="CJ17" s="17">
        <v>-30.1</v>
      </c>
      <c r="CK17" s="17"/>
      <c r="CL17" s="17"/>
      <c r="CM17" s="17"/>
      <c r="CN17" s="17"/>
      <c r="CO17" s="17"/>
      <c r="CP17" s="17">
        <v>0</v>
      </c>
      <c r="CQ17" s="17"/>
      <c r="CR17" s="17">
        <v>-2.2999999999999998</v>
      </c>
      <c r="CS17" s="17">
        <v>0.1</v>
      </c>
      <c r="CT17" s="17">
        <v>1.1000000000000001</v>
      </c>
      <c r="CU17" s="17"/>
      <c r="CV17" s="17">
        <v>-5.3</v>
      </c>
      <c r="CW17" s="17">
        <v>0</v>
      </c>
      <c r="CX17" s="17"/>
      <c r="CY17" s="17"/>
      <c r="CZ17" s="17">
        <v>0</v>
      </c>
      <c r="DA17" s="17">
        <v>0</v>
      </c>
      <c r="DB17" s="17">
        <v>0</v>
      </c>
      <c r="DC17" s="17">
        <v>0</v>
      </c>
      <c r="DD17" s="17">
        <v>0</v>
      </c>
      <c r="DE17" s="17"/>
      <c r="DF17" s="17">
        <v>0</v>
      </c>
      <c r="DG17" s="17">
        <v>0.8</v>
      </c>
      <c r="DH17" s="17">
        <v>0.2</v>
      </c>
      <c r="DI17" s="17">
        <v>-1.2</v>
      </c>
      <c r="DJ17" s="17">
        <v>0</v>
      </c>
      <c r="DK17" s="17">
        <v>0.5</v>
      </c>
      <c r="DL17" s="17"/>
      <c r="DM17" s="17">
        <v>0</v>
      </c>
      <c r="DN17" s="17">
        <v>0</v>
      </c>
      <c r="DO17" s="17">
        <v>0.9</v>
      </c>
      <c r="DP17" s="17">
        <v>3.1</v>
      </c>
      <c r="DQ17" s="17">
        <v>0</v>
      </c>
      <c r="DR17" s="17">
        <v>0.2</v>
      </c>
      <c r="DS17" s="17">
        <v>0</v>
      </c>
      <c r="DT17" s="17">
        <v>0.2</v>
      </c>
      <c r="DU17" s="17"/>
      <c r="DV17" s="17"/>
      <c r="DW17" s="17">
        <v>-4.7</v>
      </c>
      <c r="DX17" s="17">
        <v>0.7</v>
      </c>
      <c r="DY17" s="17">
        <v>1.3</v>
      </c>
      <c r="DZ17" s="17">
        <v>1.3</v>
      </c>
      <c r="EA17" s="17">
        <v>0.8</v>
      </c>
      <c r="EB17" s="17">
        <v>3.7</v>
      </c>
      <c r="EC17" s="17">
        <v>0</v>
      </c>
      <c r="ED17" s="17">
        <v>-4.3</v>
      </c>
      <c r="EE17" s="17">
        <v>-5.3</v>
      </c>
      <c r="EF17" s="17"/>
      <c r="EG17" s="17"/>
      <c r="EH17" s="17">
        <v>0</v>
      </c>
      <c r="EI17" s="17">
        <v>1.6</v>
      </c>
      <c r="EJ17" s="17">
        <v>0</v>
      </c>
      <c r="EK17" s="17">
        <v>1.7</v>
      </c>
      <c r="EL17" s="17">
        <v>0.2</v>
      </c>
      <c r="EM17" s="17">
        <v>0.2</v>
      </c>
      <c r="EN17" s="17">
        <v>0.2</v>
      </c>
      <c r="EO17" s="17"/>
      <c r="EP17" s="17">
        <v>0</v>
      </c>
      <c r="EQ17" s="17">
        <v>0</v>
      </c>
      <c r="ER17" s="17">
        <v>0</v>
      </c>
      <c r="ES17" s="17">
        <v>-0.2</v>
      </c>
      <c r="ET17" s="17">
        <v>-9.6</v>
      </c>
      <c r="EU17" s="17">
        <v>-1.8</v>
      </c>
      <c r="EV17" s="17">
        <v>0</v>
      </c>
      <c r="EW17" s="17">
        <v>2</v>
      </c>
      <c r="EX17" s="17">
        <v>0</v>
      </c>
      <c r="EY17" s="17">
        <v>0.6</v>
      </c>
      <c r="EZ17" s="17">
        <v>0.6</v>
      </c>
      <c r="FA17" s="17">
        <v>0</v>
      </c>
      <c r="FB17" s="17">
        <v>0.2</v>
      </c>
      <c r="FC17" s="17">
        <v>1.6</v>
      </c>
      <c r="FD17" s="17">
        <v>1.3</v>
      </c>
      <c r="FE17" s="17">
        <v>2</v>
      </c>
      <c r="FF17" s="17">
        <v>0.5</v>
      </c>
      <c r="FG17" s="17"/>
      <c r="FH17" s="17">
        <v>3.7</v>
      </c>
      <c r="FI17" s="17"/>
      <c r="FJ17" s="17"/>
      <c r="FK17" s="17">
        <v>3.8</v>
      </c>
      <c r="FL17" s="17">
        <v>9.68</v>
      </c>
      <c r="FM17" s="17">
        <v>-14.52</v>
      </c>
      <c r="FN17" s="15"/>
      <c r="FO17" s="17">
        <v>2.5247299999999999</v>
      </c>
      <c r="FP17" s="17">
        <v>-0.125</v>
      </c>
      <c r="FQ17" s="17">
        <v>1.9359999999999999</v>
      </c>
      <c r="FR17" s="17">
        <v>1.5</v>
      </c>
      <c r="FS17" s="17">
        <v>0.35816999999999999</v>
      </c>
      <c r="FT17" s="17">
        <v>0.37595000000000001</v>
      </c>
      <c r="FU17" s="17">
        <v>-1.6</v>
      </c>
      <c r="FV17" s="17">
        <v>2</v>
      </c>
      <c r="FW17" s="17">
        <v>6.9698500000000001</v>
      </c>
    </row>
    <row r="18" spans="1:179" ht="24" customHeight="1" x14ac:dyDescent="0.3">
      <c r="A18" s="18" t="s">
        <v>48</v>
      </c>
      <c r="B18" s="18" t="s">
        <v>759</v>
      </c>
      <c r="C18" s="19">
        <v>-14.9</v>
      </c>
      <c r="D18" s="19">
        <v>2.2000000000000002</v>
      </c>
      <c r="E18" s="19">
        <v>12</v>
      </c>
      <c r="F18" s="19"/>
      <c r="G18" s="19"/>
      <c r="H18" s="19">
        <v>0</v>
      </c>
      <c r="I18" s="19">
        <v>6.5</v>
      </c>
      <c r="J18" s="19"/>
      <c r="K18" s="19"/>
      <c r="L18" s="19">
        <v>-53.2</v>
      </c>
      <c r="M18" s="19">
        <v>-40</v>
      </c>
      <c r="N18" s="19">
        <v>5</v>
      </c>
      <c r="O18" s="19">
        <v>14.3</v>
      </c>
      <c r="P18" s="19">
        <v>11.2</v>
      </c>
      <c r="Q18" s="19">
        <v>-0.4</v>
      </c>
      <c r="R18" s="19">
        <v>68.8</v>
      </c>
      <c r="S18" s="19">
        <v>0</v>
      </c>
      <c r="T18" s="19"/>
      <c r="U18" s="19">
        <v>0</v>
      </c>
      <c r="V18" s="19"/>
      <c r="W18" s="19">
        <v>-5.7</v>
      </c>
      <c r="X18" s="19">
        <v>0.7</v>
      </c>
      <c r="Y18" s="19">
        <v>1.3</v>
      </c>
      <c r="Z18" s="19">
        <v>0</v>
      </c>
      <c r="AA18" s="19">
        <v>-3.1</v>
      </c>
      <c r="AB18" s="19">
        <v>7.4</v>
      </c>
      <c r="AC18" s="19"/>
      <c r="AD18" s="19"/>
      <c r="AE18" s="19"/>
      <c r="AF18" s="19"/>
      <c r="AG18" s="19">
        <v>-2.1</v>
      </c>
      <c r="AH18" s="19">
        <v>-13.2</v>
      </c>
      <c r="AI18" s="19"/>
      <c r="AJ18" s="19"/>
      <c r="AK18" s="19"/>
      <c r="AL18" s="19">
        <v>-0.9</v>
      </c>
      <c r="AM18" s="19">
        <v>1.9</v>
      </c>
      <c r="AN18" s="19">
        <v>7.8</v>
      </c>
      <c r="AO18" s="19">
        <v>10.6</v>
      </c>
      <c r="AP18" s="19">
        <v>6.4</v>
      </c>
      <c r="AQ18" s="19">
        <v>-0.2</v>
      </c>
      <c r="AR18" s="19">
        <v>2.6</v>
      </c>
      <c r="AS18" s="19">
        <v>0.2</v>
      </c>
      <c r="AT18" s="19">
        <v>36.299999999999997</v>
      </c>
      <c r="AU18" s="19">
        <v>-10.199999999999999</v>
      </c>
      <c r="AV18" s="19">
        <v>-45.5</v>
      </c>
      <c r="AW18" s="19">
        <v>4</v>
      </c>
      <c r="AX18" s="19">
        <v>0</v>
      </c>
      <c r="AY18" s="19">
        <v>-1.5</v>
      </c>
      <c r="AZ18" s="19">
        <v>1</v>
      </c>
      <c r="BA18" s="19">
        <v>0</v>
      </c>
      <c r="BB18" s="19">
        <v>-1</v>
      </c>
      <c r="BC18" s="19"/>
      <c r="BD18" s="19"/>
      <c r="BE18" s="19">
        <v>0</v>
      </c>
      <c r="BF18" s="19">
        <v>0</v>
      </c>
      <c r="BG18" s="19"/>
      <c r="BH18" s="19">
        <v>0</v>
      </c>
      <c r="BI18" s="19"/>
      <c r="BJ18" s="19"/>
      <c r="BK18" s="19"/>
      <c r="BL18" s="19">
        <v>-2.1</v>
      </c>
      <c r="BM18" s="19">
        <v>-41.1</v>
      </c>
      <c r="BN18" s="19">
        <v>-42.1</v>
      </c>
      <c r="BO18" s="19">
        <v>-30.8</v>
      </c>
      <c r="BP18" s="19">
        <v>8.3000000000000007</v>
      </c>
      <c r="BQ18" s="19">
        <v>0</v>
      </c>
      <c r="BR18" s="19"/>
      <c r="BS18" s="19"/>
      <c r="BT18" s="19"/>
      <c r="BU18" s="19"/>
      <c r="BV18" s="19">
        <v>0</v>
      </c>
      <c r="BW18" s="19">
        <v>0</v>
      </c>
      <c r="BX18" s="19"/>
      <c r="BY18" s="19">
        <v>-0.4</v>
      </c>
      <c r="BZ18" s="19">
        <v>12.3</v>
      </c>
      <c r="CA18" s="19">
        <v>14.2</v>
      </c>
      <c r="CB18" s="19">
        <v>0.3</v>
      </c>
      <c r="CC18" s="19">
        <v>6.2</v>
      </c>
      <c r="CD18" s="19">
        <v>2.1</v>
      </c>
      <c r="CE18" s="19"/>
      <c r="CF18" s="19"/>
      <c r="CG18" s="19"/>
      <c r="CH18" s="19">
        <v>3.4</v>
      </c>
      <c r="CI18" s="19">
        <v>5.7</v>
      </c>
      <c r="CJ18" s="19">
        <v>-32.200000000000003</v>
      </c>
      <c r="CK18" s="19"/>
      <c r="CL18" s="19"/>
      <c r="CM18" s="19"/>
      <c r="CN18" s="19"/>
      <c r="CO18" s="19"/>
      <c r="CP18" s="19">
        <v>0</v>
      </c>
      <c r="CQ18" s="19"/>
      <c r="CR18" s="19">
        <v>-2.4</v>
      </c>
      <c r="CS18" s="19">
        <v>0.1</v>
      </c>
      <c r="CT18" s="19">
        <v>1.2</v>
      </c>
      <c r="CU18" s="19"/>
      <c r="CV18" s="19">
        <v>-5.3</v>
      </c>
      <c r="CW18" s="19">
        <v>0</v>
      </c>
      <c r="CX18" s="19"/>
      <c r="CY18" s="19"/>
      <c r="CZ18" s="19">
        <v>0</v>
      </c>
      <c r="DA18" s="19">
        <v>0</v>
      </c>
      <c r="DB18" s="19">
        <v>0</v>
      </c>
      <c r="DC18" s="19">
        <v>0</v>
      </c>
      <c r="DD18" s="19">
        <v>0</v>
      </c>
      <c r="DE18" s="19"/>
      <c r="DF18" s="19">
        <v>0</v>
      </c>
      <c r="DG18" s="19">
        <v>0.8</v>
      </c>
      <c r="DH18" s="19">
        <v>0.2</v>
      </c>
      <c r="DI18" s="19">
        <v>-1.4</v>
      </c>
      <c r="DJ18" s="19">
        <v>0</v>
      </c>
      <c r="DK18" s="19">
        <v>0.5</v>
      </c>
      <c r="DL18" s="19"/>
      <c r="DM18" s="19">
        <v>0</v>
      </c>
      <c r="DN18" s="19">
        <v>0</v>
      </c>
      <c r="DO18" s="19">
        <v>0.6</v>
      </c>
      <c r="DP18" s="19">
        <v>3.1</v>
      </c>
      <c r="DQ18" s="19">
        <v>0</v>
      </c>
      <c r="DR18" s="19">
        <v>0</v>
      </c>
      <c r="DS18" s="19">
        <v>0</v>
      </c>
      <c r="DT18" s="19">
        <v>0.2</v>
      </c>
      <c r="DU18" s="19"/>
      <c r="DV18" s="19"/>
      <c r="DW18" s="19">
        <v>-4.7</v>
      </c>
      <c r="DX18" s="19">
        <v>0.2</v>
      </c>
      <c r="DY18" s="19">
        <v>1.4</v>
      </c>
      <c r="DZ18" s="19">
        <v>1.6</v>
      </c>
      <c r="EA18" s="19">
        <v>0.8</v>
      </c>
      <c r="EB18" s="19">
        <v>3.7</v>
      </c>
      <c r="EC18" s="19">
        <v>0</v>
      </c>
      <c r="ED18" s="19">
        <v>-8.6999999999999993</v>
      </c>
      <c r="EE18" s="19">
        <v>-10.1</v>
      </c>
      <c r="EF18" s="19"/>
      <c r="EG18" s="19"/>
      <c r="EH18" s="19">
        <v>0</v>
      </c>
      <c r="EI18" s="19">
        <v>1.6</v>
      </c>
      <c r="EJ18" s="19">
        <v>0</v>
      </c>
      <c r="EK18" s="19">
        <v>1.6</v>
      </c>
      <c r="EL18" s="19">
        <v>0.2</v>
      </c>
      <c r="EM18" s="19">
        <v>0.2</v>
      </c>
      <c r="EN18" s="19">
        <v>0.2</v>
      </c>
      <c r="EO18" s="19"/>
      <c r="EP18" s="19">
        <v>0</v>
      </c>
      <c r="EQ18" s="19">
        <v>0</v>
      </c>
      <c r="ER18" s="19">
        <v>0</v>
      </c>
      <c r="ES18" s="19">
        <v>-0.2</v>
      </c>
      <c r="ET18" s="19">
        <v>-10.199999999999999</v>
      </c>
      <c r="EU18" s="19">
        <v>-2.2000000000000002</v>
      </c>
      <c r="EV18" s="19">
        <v>0</v>
      </c>
      <c r="EW18" s="19">
        <v>2</v>
      </c>
      <c r="EX18" s="19">
        <v>0</v>
      </c>
      <c r="EY18" s="19">
        <v>0.6</v>
      </c>
      <c r="EZ18" s="19">
        <v>0.6</v>
      </c>
      <c r="FA18" s="19">
        <v>0</v>
      </c>
      <c r="FB18" s="19">
        <v>0.2</v>
      </c>
      <c r="FC18" s="19">
        <v>1.6</v>
      </c>
      <c r="FD18" s="19">
        <v>1.3</v>
      </c>
      <c r="FE18" s="19">
        <v>1.9</v>
      </c>
      <c r="FF18" s="19">
        <v>0.2</v>
      </c>
      <c r="FG18" s="19"/>
      <c r="FH18" s="19">
        <v>3.2</v>
      </c>
      <c r="FI18" s="19"/>
      <c r="FJ18" s="19"/>
      <c r="FK18" s="19">
        <v>4.4000000000000004</v>
      </c>
      <c r="FL18" s="19">
        <v>9.75</v>
      </c>
      <c r="FM18" s="19">
        <v>-89.15</v>
      </c>
      <c r="FN18" s="15"/>
      <c r="FO18" s="19">
        <v>2.5458599999999998</v>
      </c>
      <c r="FP18" s="19">
        <v>-0.224</v>
      </c>
      <c r="FQ18" s="19">
        <v>1.641</v>
      </c>
      <c r="FR18" s="19">
        <v>1.5</v>
      </c>
      <c r="FS18" s="19">
        <v>0.35354000000000002</v>
      </c>
      <c r="FT18" s="19">
        <v>0.39305000000000001</v>
      </c>
      <c r="FU18" s="19">
        <v>-1.4</v>
      </c>
      <c r="FV18" s="19">
        <v>1.1000000000000001</v>
      </c>
      <c r="FW18" s="19">
        <v>5.9094499999999996</v>
      </c>
    </row>
    <row r="19" spans="1:179" ht="24" customHeight="1" x14ac:dyDescent="0.3">
      <c r="A19" s="13" t="s">
        <v>48</v>
      </c>
      <c r="B19" s="13" t="s">
        <v>760</v>
      </c>
      <c r="C19" s="14">
        <v>10</v>
      </c>
      <c r="D19" s="14">
        <v>-7.8</v>
      </c>
      <c r="E19" s="14">
        <v>10.3</v>
      </c>
      <c r="F19" s="14"/>
      <c r="G19" s="14"/>
      <c r="H19" s="14">
        <v>0</v>
      </c>
      <c r="I19" s="14">
        <v>-8.6999999999999993</v>
      </c>
      <c r="J19" s="14"/>
      <c r="K19" s="14"/>
      <c r="L19" s="14">
        <v>-54.4</v>
      </c>
      <c r="M19" s="14">
        <v>-43.5</v>
      </c>
      <c r="N19" s="14">
        <v>2.7</v>
      </c>
      <c r="O19" s="14">
        <v>13.9</v>
      </c>
      <c r="P19" s="14">
        <v>11</v>
      </c>
      <c r="Q19" s="14">
        <v>-0.3</v>
      </c>
      <c r="R19" s="14">
        <v>64</v>
      </c>
      <c r="S19" s="14">
        <v>0</v>
      </c>
      <c r="T19" s="14"/>
      <c r="U19" s="14">
        <v>0</v>
      </c>
      <c r="V19" s="14"/>
      <c r="W19" s="14">
        <v>-6.1</v>
      </c>
      <c r="X19" s="14">
        <v>0.7</v>
      </c>
      <c r="Y19" s="14">
        <v>1.3</v>
      </c>
      <c r="Z19" s="14">
        <v>0</v>
      </c>
      <c r="AA19" s="14">
        <v>-3</v>
      </c>
      <c r="AB19" s="14">
        <v>8.1</v>
      </c>
      <c r="AC19" s="14"/>
      <c r="AD19" s="14"/>
      <c r="AE19" s="14"/>
      <c r="AF19" s="14"/>
      <c r="AG19" s="14">
        <v>-0.2</v>
      </c>
      <c r="AH19" s="14">
        <v>-13.4</v>
      </c>
      <c r="AI19" s="14"/>
      <c r="AJ19" s="14"/>
      <c r="AK19" s="14"/>
      <c r="AL19" s="14">
        <v>-1</v>
      </c>
      <c r="AM19" s="14">
        <v>-1.1000000000000001</v>
      </c>
      <c r="AN19" s="14">
        <v>7.8</v>
      </c>
      <c r="AO19" s="14">
        <v>10.4</v>
      </c>
      <c r="AP19" s="14">
        <v>6.2</v>
      </c>
      <c r="AQ19" s="14">
        <v>-0.5</v>
      </c>
      <c r="AR19" s="14">
        <v>2.6</v>
      </c>
      <c r="AS19" s="14">
        <v>-0.2</v>
      </c>
      <c r="AT19" s="14">
        <v>34.4</v>
      </c>
      <c r="AU19" s="14">
        <v>-12.1</v>
      </c>
      <c r="AV19" s="14">
        <v>-47</v>
      </c>
      <c r="AW19" s="14">
        <v>2.1</v>
      </c>
      <c r="AX19" s="14">
        <v>0</v>
      </c>
      <c r="AY19" s="14">
        <v>-2.2000000000000002</v>
      </c>
      <c r="AZ19" s="14">
        <v>1</v>
      </c>
      <c r="BA19" s="14">
        <v>0</v>
      </c>
      <c r="BB19" s="14">
        <v>-2.2000000000000002</v>
      </c>
      <c r="BC19" s="14"/>
      <c r="BD19" s="14"/>
      <c r="BE19" s="14">
        <v>0</v>
      </c>
      <c r="BF19" s="14">
        <v>0</v>
      </c>
      <c r="BG19" s="14"/>
      <c r="BH19" s="14">
        <v>0</v>
      </c>
      <c r="BI19" s="14"/>
      <c r="BJ19" s="14"/>
      <c r="BK19" s="14"/>
      <c r="BL19" s="14">
        <v>-2.5</v>
      </c>
      <c r="BM19" s="14">
        <v>-40</v>
      </c>
      <c r="BN19" s="14">
        <v>-41</v>
      </c>
      <c r="BO19" s="14">
        <v>-29.9</v>
      </c>
      <c r="BP19" s="14">
        <v>8</v>
      </c>
      <c r="BQ19" s="14">
        <v>0</v>
      </c>
      <c r="BR19" s="14"/>
      <c r="BS19" s="14"/>
      <c r="BT19" s="14"/>
      <c r="BU19" s="14"/>
      <c r="BV19" s="14">
        <v>0</v>
      </c>
      <c r="BW19" s="14">
        <v>0</v>
      </c>
      <c r="BX19" s="14"/>
      <c r="BY19" s="14">
        <v>-0.5</v>
      </c>
      <c r="BZ19" s="14">
        <v>12.6</v>
      </c>
      <c r="CA19" s="14">
        <v>10.6</v>
      </c>
      <c r="CB19" s="14">
        <v>0</v>
      </c>
      <c r="CC19" s="14">
        <v>6</v>
      </c>
      <c r="CD19" s="14">
        <v>2.1</v>
      </c>
      <c r="CE19" s="14"/>
      <c r="CF19" s="14"/>
      <c r="CG19" s="14"/>
      <c r="CH19" s="14">
        <v>1.9</v>
      </c>
      <c r="CI19" s="14">
        <v>4.5</v>
      </c>
      <c r="CJ19" s="14">
        <v>-34.4</v>
      </c>
      <c r="CK19" s="14"/>
      <c r="CL19" s="14"/>
      <c r="CM19" s="14"/>
      <c r="CN19" s="14"/>
      <c r="CO19" s="14"/>
      <c r="CP19" s="14">
        <v>0</v>
      </c>
      <c r="CQ19" s="14"/>
      <c r="CR19" s="14">
        <v>-2.4</v>
      </c>
      <c r="CS19" s="14">
        <v>0.1</v>
      </c>
      <c r="CT19" s="14">
        <v>1.1000000000000001</v>
      </c>
      <c r="CU19" s="14"/>
      <c r="CV19" s="14">
        <v>-5.3</v>
      </c>
      <c r="CW19" s="14">
        <v>0</v>
      </c>
      <c r="CX19" s="14"/>
      <c r="CY19" s="14"/>
      <c r="CZ19" s="14">
        <v>0</v>
      </c>
      <c r="DA19" s="14">
        <v>0</v>
      </c>
      <c r="DB19" s="14">
        <v>0</v>
      </c>
      <c r="DC19" s="14">
        <v>0</v>
      </c>
      <c r="DD19" s="14">
        <v>0</v>
      </c>
      <c r="DE19" s="14"/>
      <c r="DF19" s="14">
        <v>0</v>
      </c>
      <c r="DG19" s="14">
        <v>0.8</v>
      </c>
      <c r="DH19" s="14">
        <v>0.1</v>
      </c>
      <c r="DI19" s="14">
        <v>-1.4</v>
      </c>
      <c r="DJ19" s="14">
        <v>0</v>
      </c>
      <c r="DK19" s="14">
        <v>0.5</v>
      </c>
      <c r="DL19" s="14"/>
      <c r="DM19" s="14">
        <v>0</v>
      </c>
      <c r="DN19" s="14">
        <v>0</v>
      </c>
      <c r="DO19" s="14">
        <v>0.4</v>
      </c>
      <c r="DP19" s="14">
        <v>2.5</v>
      </c>
      <c r="DQ19" s="14">
        <v>0</v>
      </c>
      <c r="DR19" s="14">
        <v>0</v>
      </c>
      <c r="DS19" s="14">
        <v>0</v>
      </c>
      <c r="DT19" s="14">
        <v>0.2</v>
      </c>
      <c r="DU19" s="14"/>
      <c r="DV19" s="14"/>
      <c r="DW19" s="14">
        <v>-4.7</v>
      </c>
      <c r="DX19" s="14">
        <v>0.3</v>
      </c>
      <c r="DY19" s="14">
        <v>1.2</v>
      </c>
      <c r="DZ19" s="14">
        <v>1.5</v>
      </c>
      <c r="EA19" s="14">
        <v>0.8</v>
      </c>
      <c r="EB19" s="14">
        <v>3.7</v>
      </c>
      <c r="EC19" s="14">
        <v>0</v>
      </c>
      <c r="ED19" s="14">
        <v>-7.5</v>
      </c>
      <c r="EE19" s="14">
        <v>-8.3000000000000007</v>
      </c>
      <c r="EF19" s="14"/>
      <c r="EG19" s="14"/>
      <c r="EH19" s="14">
        <v>0</v>
      </c>
      <c r="EI19" s="14">
        <v>1.6</v>
      </c>
      <c r="EJ19" s="14">
        <v>-0.1</v>
      </c>
      <c r="EK19" s="14">
        <v>1.4</v>
      </c>
      <c r="EL19" s="14">
        <v>0.2</v>
      </c>
      <c r="EM19" s="14">
        <v>0.2</v>
      </c>
      <c r="EN19" s="14">
        <v>0.2</v>
      </c>
      <c r="EO19" s="14"/>
      <c r="EP19" s="14">
        <v>0</v>
      </c>
      <c r="EQ19" s="14">
        <v>0</v>
      </c>
      <c r="ER19" s="14">
        <v>0</v>
      </c>
      <c r="ES19" s="14">
        <v>-0.2</v>
      </c>
      <c r="ET19" s="14">
        <v>-10.4</v>
      </c>
      <c r="EU19" s="14">
        <v>-4.8</v>
      </c>
      <c r="EV19" s="14">
        <v>0</v>
      </c>
      <c r="EW19" s="14">
        <v>2</v>
      </c>
      <c r="EX19" s="14">
        <v>0</v>
      </c>
      <c r="EY19" s="14">
        <v>0.6</v>
      </c>
      <c r="EZ19" s="14">
        <v>0.6</v>
      </c>
      <c r="FA19" s="14">
        <v>0</v>
      </c>
      <c r="FB19" s="14">
        <v>0.2</v>
      </c>
      <c r="FC19" s="14">
        <v>1.6</v>
      </c>
      <c r="FD19" s="14">
        <v>1.3</v>
      </c>
      <c r="FE19" s="14">
        <v>2</v>
      </c>
      <c r="FF19" s="14">
        <v>8.4</v>
      </c>
      <c r="FG19" s="14"/>
      <c r="FH19" s="14">
        <v>3.6</v>
      </c>
      <c r="FI19" s="14"/>
      <c r="FJ19" s="14"/>
      <c r="FK19" s="14">
        <v>4.2</v>
      </c>
      <c r="FL19" s="14">
        <v>10.01</v>
      </c>
      <c r="FM19" s="14">
        <v>-113.59</v>
      </c>
      <c r="FN19" s="15"/>
      <c r="FO19" s="14">
        <v>2.4391699999999998</v>
      </c>
      <c r="FP19" s="14">
        <v>-0.23200000000000001</v>
      </c>
      <c r="FQ19" s="14">
        <v>1.841</v>
      </c>
      <c r="FR19" s="14">
        <v>1.5</v>
      </c>
      <c r="FS19" s="14">
        <v>0.35082999999999998</v>
      </c>
      <c r="FT19" s="14">
        <v>0.38886999999999999</v>
      </c>
      <c r="FU19" s="14">
        <v>-1.7</v>
      </c>
      <c r="FV19" s="14">
        <v>0.3</v>
      </c>
      <c r="FW19" s="14">
        <v>4.8878700000000004</v>
      </c>
    </row>
    <row r="20" spans="1:179" ht="24" customHeight="1" x14ac:dyDescent="0.3">
      <c r="A20" s="16" t="s">
        <v>48</v>
      </c>
      <c r="B20" s="16" t="s">
        <v>761</v>
      </c>
      <c r="C20" s="17">
        <v>8.9</v>
      </c>
      <c r="D20" s="17">
        <v>-4.4000000000000004</v>
      </c>
      <c r="E20" s="17">
        <v>11.3</v>
      </c>
      <c r="F20" s="17"/>
      <c r="G20" s="17"/>
      <c r="H20" s="17">
        <v>-8</v>
      </c>
      <c r="I20" s="17">
        <v>-5.2</v>
      </c>
      <c r="J20" s="17"/>
      <c r="K20" s="17"/>
      <c r="L20" s="17">
        <v>-54.4</v>
      </c>
      <c r="M20" s="17">
        <v>-42.5</v>
      </c>
      <c r="N20" s="17">
        <v>3.4</v>
      </c>
      <c r="O20" s="17">
        <v>13.4</v>
      </c>
      <c r="P20" s="17">
        <v>11.4</v>
      </c>
      <c r="Q20" s="17">
        <v>-0.9</v>
      </c>
      <c r="R20" s="17">
        <v>69.900000000000006</v>
      </c>
      <c r="S20" s="17">
        <v>-0.1</v>
      </c>
      <c r="T20" s="17"/>
      <c r="U20" s="17">
        <v>0</v>
      </c>
      <c r="V20" s="17"/>
      <c r="W20" s="17">
        <v>-6.1</v>
      </c>
      <c r="X20" s="17">
        <v>0.6</v>
      </c>
      <c r="Y20" s="17">
        <v>1.2</v>
      </c>
      <c r="Z20" s="17">
        <v>0</v>
      </c>
      <c r="AA20" s="17">
        <v>-3</v>
      </c>
      <c r="AB20" s="17">
        <v>7.8</v>
      </c>
      <c r="AC20" s="17"/>
      <c r="AD20" s="17"/>
      <c r="AE20" s="17"/>
      <c r="AF20" s="17"/>
      <c r="AG20" s="17">
        <v>-0.3</v>
      </c>
      <c r="AH20" s="17">
        <v>-13.5</v>
      </c>
      <c r="AI20" s="17"/>
      <c r="AJ20" s="17"/>
      <c r="AK20" s="17"/>
      <c r="AL20" s="17">
        <v>-0.9</v>
      </c>
      <c r="AM20" s="17">
        <v>-0.9</v>
      </c>
      <c r="AN20" s="17">
        <v>7.6</v>
      </c>
      <c r="AO20" s="17">
        <v>9.3000000000000007</v>
      </c>
      <c r="AP20" s="17">
        <v>5</v>
      </c>
      <c r="AQ20" s="17">
        <v>-1.6</v>
      </c>
      <c r="AR20" s="17">
        <v>2.6</v>
      </c>
      <c r="AS20" s="17">
        <v>-0.4</v>
      </c>
      <c r="AT20" s="17">
        <v>35.1</v>
      </c>
      <c r="AU20" s="17">
        <v>-11.4</v>
      </c>
      <c r="AV20" s="17">
        <v>-45.8</v>
      </c>
      <c r="AW20" s="17">
        <v>3.2</v>
      </c>
      <c r="AX20" s="17">
        <v>0</v>
      </c>
      <c r="AY20" s="17">
        <v>-1.9</v>
      </c>
      <c r="AZ20" s="17">
        <v>1</v>
      </c>
      <c r="BA20" s="17">
        <v>0</v>
      </c>
      <c r="BB20" s="17">
        <v>-0.1</v>
      </c>
      <c r="BC20" s="17"/>
      <c r="BD20" s="17"/>
      <c r="BE20" s="17">
        <v>0</v>
      </c>
      <c r="BF20" s="17">
        <v>0</v>
      </c>
      <c r="BG20" s="17"/>
      <c r="BH20" s="17">
        <v>0</v>
      </c>
      <c r="BI20" s="17"/>
      <c r="BJ20" s="17"/>
      <c r="BK20" s="17"/>
      <c r="BL20" s="17">
        <v>-5.0999999999999996</v>
      </c>
      <c r="BM20" s="17">
        <v>-38.299999999999997</v>
      </c>
      <c r="BN20" s="17">
        <v>-39.299999999999997</v>
      </c>
      <c r="BO20" s="17">
        <v>-28.9</v>
      </c>
      <c r="BP20" s="17">
        <v>8.6999999999999993</v>
      </c>
      <c r="BQ20" s="17">
        <v>0</v>
      </c>
      <c r="BR20" s="17"/>
      <c r="BS20" s="17"/>
      <c r="BT20" s="17"/>
      <c r="BU20" s="17"/>
      <c r="BV20" s="17">
        <v>0</v>
      </c>
      <c r="BW20" s="17">
        <v>0</v>
      </c>
      <c r="BX20" s="17"/>
      <c r="BY20" s="17">
        <v>-0.4</v>
      </c>
      <c r="BZ20" s="17">
        <v>13</v>
      </c>
      <c r="CA20" s="17">
        <v>9.1999999999999993</v>
      </c>
      <c r="CB20" s="17">
        <v>-0.8</v>
      </c>
      <c r="CC20" s="17">
        <v>6.1</v>
      </c>
      <c r="CD20" s="17">
        <v>2</v>
      </c>
      <c r="CE20" s="17"/>
      <c r="CF20" s="17"/>
      <c r="CG20" s="17"/>
      <c r="CH20" s="17">
        <v>2.6</v>
      </c>
      <c r="CI20" s="17">
        <v>5.0999999999999996</v>
      </c>
      <c r="CJ20" s="17">
        <v>-32.299999999999997</v>
      </c>
      <c r="CK20" s="17"/>
      <c r="CL20" s="17"/>
      <c r="CM20" s="17"/>
      <c r="CN20" s="17"/>
      <c r="CO20" s="17"/>
      <c r="CP20" s="17">
        <v>0</v>
      </c>
      <c r="CQ20" s="17"/>
      <c r="CR20" s="17">
        <v>-2.4</v>
      </c>
      <c r="CS20" s="17">
        <v>0.1</v>
      </c>
      <c r="CT20" s="17">
        <v>1.3</v>
      </c>
      <c r="CU20" s="17"/>
      <c r="CV20" s="17">
        <v>-5.5</v>
      </c>
      <c r="CW20" s="17">
        <v>0</v>
      </c>
      <c r="CX20" s="17"/>
      <c r="CY20" s="17"/>
      <c r="CZ20" s="17">
        <v>0</v>
      </c>
      <c r="DA20" s="17">
        <v>-0.1</v>
      </c>
      <c r="DB20" s="17">
        <v>0</v>
      </c>
      <c r="DC20" s="17">
        <v>-0.1</v>
      </c>
      <c r="DD20" s="17">
        <v>-0.01</v>
      </c>
      <c r="DE20" s="17"/>
      <c r="DF20" s="17">
        <v>0</v>
      </c>
      <c r="DG20" s="17">
        <v>0.8</v>
      </c>
      <c r="DH20" s="17">
        <v>0.2</v>
      </c>
      <c r="DI20" s="17">
        <v>-1.4</v>
      </c>
      <c r="DJ20" s="17">
        <v>0</v>
      </c>
      <c r="DK20" s="17">
        <v>0.5</v>
      </c>
      <c r="DL20" s="17"/>
      <c r="DM20" s="17">
        <v>0</v>
      </c>
      <c r="DN20" s="17">
        <v>0.1</v>
      </c>
      <c r="DO20" s="17">
        <v>0.1</v>
      </c>
      <c r="DP20" s="17">
        <v>6.4</v>
      </c>
      <c r="DQ20" s="17">
        <v>0.2</v>
      </c>
      <c r="DR20" s="17">
        <v>0.2</v>
      </c>
      <c r="DS20" s="17">
        <v>0</v>
      </c>
      <c r="DT20" s="17">
        <v>0.2</v>
      </c>
      <c r="DU20" s="17"/>
      <c r="DV20" s="17"/>
      <c r="DW20" s="17">
        <v>-4.5999999999999996</v>
      </c>
      <c r="DX20" s="17">
        <v>0.3</v>
      </c>
      <c r="DY20" s="17">
        <v>1.2</v>
      </c>
      <c r="DZ20" s="17">
        <v>1.5</v>
      </c>
      <c r="EA20" s="17">
        <v>3.7</v>
      </c>
      <c r="EB20" s="17">
        <v>3.7</v>
      </c>
      <c r="EC20" s="17">
        <v>0.4</v>
      </c>
      <c r="ED20" s="17">
        <v>-7</v>
      </c>
      <c r="EE20" s="17">
        <v>-7.4</v>
      </c>
      <c r="EF20" s="17"/>
      <c r="EG20" s="17"/>
      <c r="EH20" s="17">
        <v>0</v>
      </c>
      <c r="EI20" s="17">
        <v>1.6</v>
      </c>
      <c r="EJ20" s="17">
        <v>-0.1</v>
      </c>
      <c r="EK20" s="17">
        <v>1.6</v>
      </c>
      <c r="EL20" s="17">
        <v>0.2</v>
      </c>
      <c r="EM20" s="17">
        <v>0.2</v>
      </c>
      <c r="EN20" s="17">
        <v>0.2</v>
      </c>
      <c r="EO20" s="17"/>
      <c r="EP20" s="17">
        <v>0</v>
      </c>
      <c r="EQ20" s="17">
        <v>0.3</v>
      </c>
      <c r="ER20" s="17">
        <v>0</v>
      </c>
      <c r="ES20" s="17">
        <v>-0.2</v>
      </c>
      <c r="ET20" s="17">
        <v>-10.8</v>
      </c>
      <c r="EU20" s="17">
        <v>-2.1</v>
      </c>
      <c r="EV20" s="17">
        <v>0</v>
      </c>
      <c r="EW20" s="17">
        <v>2</v>
      </c>
      <c r="EX20" s="17">
        <v>0</v>
      </c>
      <c r="EY20" s="17">
        <v>0.6</v>
      </c>
      <c r="EZ20" s="17">
        <v>0.6</v>
      </c>
      <c r="FA20" s="17">
        <v>0.3</v>
      </c>
      <c r="FB20" s="17">
        <v>0.2</v>
      </c>
      <c r="FC20" s="17">
        <v>1.6</v>
      </c>
      <c r="FD20" s="17">
        <v>1.3</v>
      </c>
      <c r="FE20" s="17">
        <v>2</v>
      </c>
      <c r="FF20" s="17">
        <v>9.1</v>
      </c>
      <c r="FG20" s="17"/>
      <c r="FH20" s="17">
        <v>4</v>
      </c>
      <c r="FI20" s="17"/>
      <c r="FJ20" s="17"/>
      <c r="FK20" s="17">
        <v>4.2</v>
      </c>
      <c r="FL20" s="17">
        <v>9.69</v>
      </c>
      <c r="FM20" s="17">
        <v>-89.22</v>
      </c>
      <c r="FN20" s="15"/>
      <c r="FO20" s="17">
        <v>2.4281700000000002</v>
      </c>
      <c r="FP20" s="17">
        <v>-0.10100000000000001</v>
      </c>
      <c r="FQ20" s="17">
        <v>1.9319999999999999</v>
      </c>
      <c r="FR20" s="17">
        <v>1.5</v>
      </c>
      <c r="FS20" s="17">
        <v>0.34419</v>
      </c>
      <c r="FT20" s="17">
        <v>0.38569999999999999</v>
      </c>
      <c r="FU20" s="17">
        <v>-1.7</v>
      </c>
      <c r="FV20" s="17">
        <v>0.3</v>
      </c>
      <c r="FW20" s="17">
        <v>5.0890599999999999</v>
      </c>
    </row>
    <row r="21" spans="1:179" ht="24" customHeight="1" x14ac:dyDescent="0.3">
      <c r="A21" s="16" t="s">
        <v>48</v>
      </c>
      <c r="B21" s="16" t="s">
        <v>762</v>
      </c>
      <c r="C21" s="17">
        <v>10.1</v>
      </c>
      <c r="D21" s="17">
        <v>-0.3</v>
      </c>
      <c r="E21" s="17">
        <v>11.8</v>
      </c>
      <c r="F21" s="17"/>
      <c r="G21" s="17"/>
      <c r="H21" s="17">
        <v>-6.6</v>
      </c>
      <c r="I21" s="17">
        <v>0.8</v>
      </c>
      <c r="J21" s="17"/>
      <c r="K21" s="17"/>
      <c r="L21" s="17">
        <v>-53.5</v>
      </c>
      <c r="M21" s="17">
        <v>-39.799999999999997</v>
      </c>
      <c r="N21" s="17">
        <v>7.9</v>
      </c>
      <c r="O21" s="17">
        <v>14.7</v>
      </c>
      <c r="P21" s="17">
        <v>11.1</v>
      </c>
      <c r="Q21" s="17">
        <v>-0.6</v>
      </c>
      <c r="R21" s="17">
        <v>66.400000000000006</v>
      </c>
      <c r="S21" s="17">
        <v>0</v>
      </c>
      <c r="T21" s="17"/>
      <c r="U21" s="17">
        <v>0</v>
      </c>
      <c r="V21" s="17"/>
      <c r="W21" s="17">
        <v>-4.4000000000000004</v>
      </c>
      <c r="X21" s="17">
        <v>0.8</v>
      </c>
      <c r="Y21" s="17">
        <v>1.5</v>
      </c>
      <c r="Z21" s="17">
        <v>0</v>
      </c>
      <c r="AA21" s="17">
        <v>-3</v>
      </c>
      <c r="AB21" s="17">
        <v>8.6</v>
      </c>
      <c r="AC21" s="17"/>
      <c r="AD21" s="17"/>
      <c r="AE21" s="17"/>
      <c r="AF21" s="17"/>
      <c r="AG21" s="17">
        <v>1</v>
      </c>
      <c r="AH21" s="17">
        <v>-14</v>
      </c>
      <c r="AI21" s="17"/>
      <c r="AJ21" s="17"/>
      <c r="AK21" s="17"/>
      <c r="AL21" s="17">
        <v>-1</v>
      </c>
      <c r="AM21" s="17">
        <v>-2.6</v>
      </c>
      <c r="AN21" s="17">
        <v>7.3</v>
      </c>
      <c r="AO21" s="17">
        <v>10.199999999999999</v>
      </c>
      <c r="AP21" s="17">
        <v>6.2</v>
      </c>
      <c r="AQ21" s="17">
        <v>-1.6</v>
      </c>
      <c r="AR21" s="17">
        <v>2.6</v>
      </c>
      <c r="AS21" s="17">
        <v>0.1</v>
      </c>
      <c r="AT21" s="17">
        <v>35.4</v>
      </c>
      <c r="AU21" s="17">
        <v>-11.2</v>
      </c>
      <c r="AV21" s="17">
        <v>-41.9</v>
      </c>
      <c r="AW21" s="17">
        <v>3.6</v>
      </c>
      <c r="AX21" s="17">
        <v>0</v>
      </c>
      <c r="AY21" s="17">
        <v>-4</v>
      </c>
      <c r="AZ21" s="17">
        <v>1</v>
      </c>
      <c r="BA21" s="17">
        <v>0</v>
      </c>
      <c r="BB21" s="17">
        <v>0.5</v>
      </c>
      <c r="BC21" s="17"/>
      <c r="BD21" s="17"/>
      <c r="BE21" s="17">
        <v>1.1000000000000001</v>
      </c>
      <c r="BF21" s="17">
        <v>0</v>
      </c>
      <c r="BG21" s="17"/>
      <c r="BH21" s="17">
        <v>0</v>
      </c>
      <c r="BI21" s="17"/>
      <c r="BJ21" s="17"/>
      <c r="BK21" s="17"/>
      <c r="BL21" s="17">
        <v>-3.3</v>
      </c>
      <c r="BM21" s="17">
        <v>-40.799999999999997</v>
      </c>
      <c r="BN21" s="17">
        <v>-41.9</v>
      </c>
      <c r="BO21" s="17">
        <v>-30.5</v>
      </c>
      <c r="BP21" s="17">
        <v>7.4</v>
      </c>
      <c r="BQ21" s="17">
        <v>0</v>
      </c>
      <c r="BR21" s="17"/>
      <c r="BS21" s="17"/>
      <c r="BT21" s="17"/>
      <c r="BU21" s="17"/>
      <c r="BV21" s="17">
        <v>0</v>
      </c>
      <c r="BW21" s="17">
        <v>0</v>
      </c>
      <c r="BX21" s="17"/>
      <c r="BY21" s="17">
        <v>-0.4</v>
      </c>
      <c r="BZ21" s="17">
        <v>12.2</v>
      </c>
      <c r="CA21" s="17">
        <v>10.6</v>
      </c>
      <c r="CB21" s="17">
        <v>0</v>
      </c>
      <c r="CC21" s="17">
        <v>6.3</v>
      </c>
      <c r="CD21" s="17">
        <v>1.9</v>
      </c>
      <c r="CE21" s="17"/>
      <c r="CF21" s="17"/>
      <c r="CG21" s="17"/>
      <c r="CH21" s="17">
        <v>3.9</v>
      </c>
      <c r="CI21" s="17">
        <v>6.9</v>
      </c>
      <c r="CJ21" s="17">
        <v>-31</v>
      </c>
      <c r="CK21" s="17"/>
      <c r="CL21" s="17"/>
      <c r="CM21" s="17"/>
      <c r="CN21" s="17"/>
      <c r="CO21" s="17"/>
      <c r="CP21" s="17">
        <v>0</v>
      </c>
      <c r="CQ21" s="17"/>
      <c r="CR21" s="17">
        <v>-2.6</v>
      </c>
      <c r="CS21" s="17">
        <v>-0.1</v>
      </c>
      <c r="CT21" s="17">
        <v>1.2</v>
      </c>
      <c r="CU21" s="17"/>
      <c r="CV21" s="17">
        <v>-5.5</v>
      </c>
      <c r="CW21" s="17">
        <v>0</v>
      </c>
      <c r="CX21" s="17"/>
      <c r="CY21" s="17"/>
      <c r="CZ21" s="17">
        <v>0</v>
      </c>
      <c r="DA21" s="17">
        <v>-0.1</v>
      </c>
      <c r="DB21" s="17">
        <v>-0.4</v>
      </c>
      <c r="DC21" s="17">
        <v>-0.3</v>
      </c>
      <c r="DD21" s="17">
        <v>-0.16</v>
      </c>
      <c r="DE21" s="17"/>
      <c r="DF21" s="17">
        <v>0</v>
      </c>
      <c r="DG21" s="17">
        <v>0.8</v>
      </c>
      <c r="DH21" s="17">
        <v>0.2</v>
      </c>
      <c r="DI21" s="17">
        <v>-1.2</v>
      </c>
      <c r="DJ21" s="17">
        <v>0.2</v>
      </c>
      <c r="DK21" s="17">
        <v>0.5</v>
      </c>
      <c r="DL21" s="17"/>
      <c r="DM21" s="17">
        <v>0</v>
      </c>
      <c r="DN21" s="17">
        <v>0.1</v>
      </c>
      <c r="DO21" s="17">
        <v>1.8</v>
      </c>
      <c r="DP21" s="17">
        <v>6</v>
      </c>
      <c r="DQ21" s="17">
        <v>0.2</v>
      </c>
      <c r="DR21" s="17">
        <v>-0.1</v>
      </c>
      <c r="DS21" s="17">
        <v>0</v>
      </c>
      <c r="DT21" s="17">
        <v>0.2</v>
      </c>
      <c r="DU21" s="17"/>
      <c r="DV21" s="17"/>
      <c r="DW21" s="17">
        <v>-4.7</v>
      </c>
      <c r="DX21" s="17">
        <v>0.4</v>
      </c>
      <c r="DY21" s="17">
        <v>1.3</v>
      </c>
      <c r="DZ21" s="17">
        <v>1.5</v>
      </c>
      <c r="EA21" s="17">
        <v>4.9000000000000004</v>
      </c>
      <c r="EB21" s="17">
        <v>3.7</v>
      </c>
      <c r="EC21" s="17">
        <v>0.4</v>
      </c>
      <c r="ED21" s="17">
        <v>-6.8</v>
      </c>
      <c r="EE21" s="17">
        <v>-7.9</v>
      </c>
      <c r="EF21" s="17"/>
      <c r="EG21" s="17"/>
      <c r="EH21" s="17">
        <v>0</v>
      </c>
      <c r="EI21" s="17">
        <v>1.6</v>
      </c>
      <c r="EJ21" s="17">
        <v>-0.1</v>
      </c>
      <c r="EK21" s="17">
        <v>1.3</v>
      </c>
      <c r="EL21" s="17">
        <v>0.2</v>
      </c>
      <c r="EM21" s="17">
        <v>0.2</v>
      </c>
      <c r="EN21" s="17">
        <v>0.2</v>
      </c>
      <c r="EO21" s="17"/>
      <c r="EP21" s="17">
        <v>0</v>
      </c>
      <c r="EQ21" s="17">
        <v>0.3</v>
      </c>
      <c r="ER21" s="17">
        <v>0</v>
      </c>
      <c r="ES21" s="17">
        <v>-0.2</v>
      </c>
      <c r="ET21" s="17">
        <v>-9</v>
      </c>
      <c r="EU21" s="17">
        <v>0</v>
      </c>
      <c r="EV21" s="17">
        <v>0</v>
      </c>
      <c r="EW21" s="17">
        <v>2</v>
      </c>
      <c r="EX21" s="17">
        <v>0</v>
      </c>
      <c r="EY21" s="17">
        <v>0.6</v>
      </c>
      <c r="EZ21" s="17">
        <v>0.6</v>
      </c>
      <c r="FA21" s="17">
        <v>0.3</v>
      </c>
      <c r="FB21" s="17">
        <v>0.2</v>
      </c>
      <c r="FC21" s="17">
        <v>1.6</v>
      </c>
      <c r="FD21" s="17">
        <v>1.3</v>
      </c>
      <c r="FE21" s="17">
        <v>2</v>
      </c>
      <c r="FF21" s="17">
        <v>9.3000000000000007</v>
      </c>
      <c r="FG21" s="17"/>
      <c r="FH21" s="17">
        <v>2.9</v>
      </c>
      <c r="FI21" s="17"/>
      <c r="FJ21" s="17"/>
      <c r="FK21" s="17">
        <v>4.3</v>
      </c>
      <c r="FL21" s="17">
        <v>10.02</v>
      </c>
      <c r="FM21" s="17">
        <v>-57.34</v>
      </c>
      <c r="FN21" s="15"/>
      <c r="FO21" s="17">
        <v>2.3832399999999998</v>
      </c>
      <c r="FP21" s="17">
        <v>-0.18</v>
      </c>
      <c r="FQ21" s="17">
        <v>1.659</v>
      </c>
      <c r="FR21" s="17">
        <v>1.5</v>
      </c>
      <c r="FS21" s="17">
        <v>0.34323999999999999</v>
      </c>
      <c r="FT21" s="17">
        <v>0.35711999999999999</v>
      </c>
      <c r="FU21" s="17">
        <v>-0.4</v>
      </c>
      <c r="FV21" s="17">
        <v>0.2</v>
      </c>
      <c r="FW21" s="17">
        <v>5.8625999999999996</v>
      </c>
    </row>
    <row r="22" spans="1:179" ht="24" customHeight="1" x14ac:dyDescent="0.3">
      <c r="A22" s="16" t="s">
        <v>48</v>
      </c>
      <c r="B22" s="16" t="s">
        <v>763</v>
      </c>
      <c r="C22" s="17">
        <v>8.1999999999999993</v>
      </c>
      <c r="D22" s="17">
        <v>-1.6</v>
      </c>
      <c r="E22" s="17">
        <v>12.2</v>
      </c>
      <c r="F22" s="17"/>
      <c r="G22" s="17"/>
      <c r="H22" s="17">
        <v>-5.3</v>
      </c>
      <c r="I22" s="17">
        <v>2.8</v>
      </c>
      <c r="J22" s="17"/>
      <c r="K22" s="17"/>
      <c r="L22" s="17">
        <v>-53.1</v>
      </c>
      <c r="M22" s="17">
        <v>-38.799999999999997</v>
      </c>
      <c r="N22" s="17">
        <v>8.1</v>
      </c>
      <c r="O22" s="17">
        <v>14.9</v>
      </c>
      <c r="P22" s="17">
        <v>12.9</v>
      </c>
      <c r="Q22" s="17">
        <v>0.8</v>
      </c>
      <c r="R22" s="17">
        <v>67.7</v>
      </c>
      <c r="S22" s="17">
        <v>0.1</v>
      </c>
      <c r="T22" s="17"/>
      <c r="U22" s="17">
        <v>0</v>
      </c>
      <c r="V22" s="17"/>
      <c r="W22" s="17">
        <v>-4.2</v>
      </c>
      <c r="X22" s="17">
        <v>0.9</v>
      </c>
      <c r="Y22" s="17">
        <v>1.8</v>
      </c>
      <c r="Z22" s="17">
        <v>0</v>
      </c>
      <c r="AA22" s="17">
        <v>-3</v>
      </c>
      <c r="AB22" s="17">
        <v>7.5</v>
      </c>
      <c r="AC22" s="17"/>
      <c r="AD22" s="17"/>
      <c r="AE22" s="17"/>
      <c r="AF22" s="17"/>
      <c r="AG22" s="17">
        <v>-0.3</v>
      </c>
      <c r="AH22" s="17">
        <v>-13.5</v>
      </c>
      <c r="AI22" s="17"/>
      <c r="AJ22" s="17"/>
      <c r="AK22" s="17"/>
      <c r="AL22" s="17">
        <v>-1</v>
      </c>
      <c r="AM22" s="17">
        <v>-2.5</v>
      </c>
      <c r="AN22" s="17">
        <v>7.2</v>
      </c>
      <c r="AO22" s="17">
        <v>19.100000000000001</v>
      </c>
      <c r="AP22" s="17">
        <v>6.1</v>
      </c>
      <c r="AQ22" s="17">
        <v>-1.4</v>
      </c>
      <c r="AR22" s="17">
        <v>2.6</v>
      </c>
      <c r="AS22" s="17">
        <v>-0.4</v>
      </c>
      <c r="AT22" s="17">
        <v>36.200000000000003</v>
      </c>
      <c r="AU22" s="17">
        <v>-10.3</v>
      </c>
      <c r="AV22" s="17">
        <v>-40.1</v>
      </c>
      <c r="AW22" s="17">
        <v>3.1</v>
      </c>
      <c r="AX22" s="17">
        <v>0</v>
      </c>
      <c r="AY22" s="17">
        <v>-4.7</v>
      </c>
      <c r="AZ22" s="17">
        <v>1</v>
      </c>
      <c r="BA22" s="17">
        <v>0</v>
      </c>
      <c r="BB22" s="17">
        <v>-1.9</v>
      </c>
      <c r="BC22" s="17"/>
      <c r="BD22" s="17"/>
      <c r="BE22" s="17">
        <v>1.4</v>
      </c>
      <c r="BF22" s="17">
        <v>0</v>
      </c>
      <c r="BG22" s="17"/>
      <c r="BH22" s="17">
        <v>0</v>
      </c>
      <c r="BI22" s="17"/>
      <c r="BJ22" s="17"/>
      <c r="BK22" s="17"/>
      <c r="BL22" s="17">
        <v>-4.5</v>
      </c>
      <c r="BM22" s="17">
        <v>-37.299999999999997</v>
      </c>
      <c r="BN22" s="17">
        <v>-38.4</v>
      </c>
      <c r="BO22" s="17">
        <v>-27</v>
      </c>
      <c r="BP22" s="17">
        <v>12.2</v>
      </c>
      <c r="BQ22" s="17">
        <v>0</v>
      </c>
      <c r="BR22" s="17"/>
      <c r="BS22" s="17"/>
      <c r="BT22" s="17"/>
      <c r="BU22" s="17"/>
      <c r="BV22" s="17">
        <v>0</v>
      </c>
      <c r="BW22" s="17">
        <v>0</v>
      </c>
      <c r="BX22" s="17"/>
      <c r="BY22" s="17">
        <v>-0.6</v>
      </c>
      <c r="BZ22" s="17">
        <v>12.6</v>
      </c>
      <c r="CA22" s="17">
        <v>10.6</v>
      </c>
      <c r="CB22" s="17">
        <v>-0.1</v>
      </c>
      <c r="CC22" s="17">
        <v>6.1</v>
      </c>
      <c r="CD22" s="17">
        <v>2</v>
      </c>
      <c r="CE22" s="17"/>
      <c r="CF22" s="17"/>
      <c r="CG22" s="17"/>
      <c r="CH22" s="17">
        <v>5.3</v>
      </c>
      <c r="CI22" s="17">
        <v>7.3</v>
      </c>
      <c r="CJ22" s="17">
        <v>-30.1</v>
      </c>
      <c r="CK22" s="17"/>
      <c r="CL22" s="17"/>
      <c r="CM22" s="17"/>
      <c r="CN22" s="17"/>
      <c r="CO22" s="17"/>
      <c r="CP22" s="17">
        <v>0</v>
      </c>
      <c r="CQ22" s="17"/>
      <c r="CR22" s="17">
        <v>-2.2999999999999998</v>
      </c>
      <c r="CS22" s="17">
        <v>0.1</v>
      </c>
      <c r="CT22" s="17">
        <v>1.1000000000000001</v>
      </c>
      <c r="CU22" s="17"/>
      <c r="CV22" s="17">
        <v>-5.5</v>
      </c>
      <c r="CW22" s="17">
        <v>0</v>
      </c>
      <c r="CX22" s="17"/>
      <c r="CY22" s="17"/>
      <c r="CZ22" s="17">
        <v>0</v>
      </c>
      <c r="DA22" s="17">
        <v>0</v>
      </c>
      <c r="DB22" s="17">
        <v>-0.3</v>
      </c>
      <c r="DC22" s="17">
        <v>-0.2</v>
      </c>
      <c r="DD22" s="17">
        <v>-7.0000000000000007E-2</v>
      </c>
      <c r="DE22" s="17"/>
      <c r="DF22" s="17">
        <v>0.2</v>
      </c>
      <c r="DG22" s="17">
        <v>0.7</v>
      </c>
      <c r="DH22" s="17">
        <v>0</v>
      </c>
      <c r="DI22" s="17">
        <v>-2</v>
      </c>
      <c r="DJ22" s="17">
        <v>0.2</v>
      </c>
      <c r="DK22" s="17">
        <v>0.5</v>
      </c>
      <c r="DL22" s="17"/>
      <c r="DM22" s="17">
        <v>0</v>
      </c>
      <c r="DN22" s="17">
        <v>0.1</v>
      </c>
      <c r="DO22" s="17">
        <v>1.9</v>
      </c>
      <c r="DP22" s="17">
        <v>6.5</v>
      </c>
      <c r="DQ22" s="17">
        <v>0.5</v>
      </c>
      <c r="DR22" s="17">
        <v>0.2</v>
      </c>
      <c r="DS22" s="17">
        <v>0.3</v>
      </c>
      <c r="DT22" s="17">
        <v>0.2</v>
      </c>
      <c r="DU22" s="17"/>
      <c r="DV22" s="17"/>
      <c r="DW22" s="17">
        <v>-4.5999999999999996</v>
      </c>
      <c r="DX22" s="17">
        <v>0.4</v>
      </c>
      <c r="DY22" s="17">
        <v>1.2</v>
      </c>
      <c r="DZ22" s="17">
        <v>1.5</v>
      </c>
      <c r="EA22" s="17">
        <v>4.5999999999999996</v>
      </c>
      <c r="EB22" s="17">
        <v>3.7</v>
      </c>
      <c r="EC22" s="17">
        <v>0.3</v>
      </c>
      <c r="ED22" s="17">
        <v>-6.9</v>
      </c>
      <c r="EE22" s="17">
        <v>-7.8</v>
      </c>
      <c r="EF22" s="17"/>
      <c r="EG22" s="17"/>
      <c r="EH22" s="17">
        <v>0</v>
      </c>
      <c r="EI22" s="17">
        <v>1.6</v>
      </c>
      <c r="EJ22" s="17">
        <v>0</v>
      </c>
      <c r="EK22" s="17">
        <v>1.3</v>
      </c>
      <c r="EL22" s="17">
        <v>0.2</v>
      </c>
      <c r="EM22" s="17">
        <v>0.2</v>
      </c>
      <c r="EN22" s="17">
        <v>0.2</v>
      </c>
      <c r="EO22" s="17"/>
      <c r="EP22" s="17">
        <v>4.5</v>
      </c>
      <c r="EQ22" s="17">
        <v>0.4</v>
      </c>
      <c r="ER22" s="17">
        <v>0</v>
      </c>
      <c r="ES22" s="17">
        <v>-0.2</v>
      </c>
      <c r="ET22" s="17">
        <v>-9.6</v>
      </c>
      <c r="EU22" s="17">
        <v>0</v>
      </c>
      <c r="EV22" s="17">
        <v>0</v>
      </c>
      <c r="EW22" s="17">
        <v>2</v>
      </c>
      <c r="EX22" s="17">
        <v>0</v>
      </c>
      <c r="EY22" s="17">
        <v>0.6</v>
      </c>
      <c r="EZ22" s="17">
        <v>0.6</v>
      </c>
      <c r="FA22" s="17">
        <v>1.3</v>
      </c>
      <c r="FB22" s="17">
        <v>0.2</v>
      </c>
      <c r="FC22" s="17">
        <v>1.6</v>
      </c>
      <c r="FD22" s="17">
        <v>1.3</v>
      </c>
      <c r="FE22" s="17">
        <v>2</v>
      </c>
      <c r="FF22" s="17">
        <v>9.6</v>
      </c>
      <c r="FG22" s="17"/>
      <c r="FH22" s="17">
        <v>2.6</v>
      </c>
      <c r="FI22" s="17"/>
      <c r="FJ22" s="17"/>
      <c r="FK22" s="17">
        <v>4.3</v>
      </c>
      <c r="FL22" s="17">
        <v>9.64</v>
      </c>
      <c r="FM22" s="17">
        <v>-20.53</v>
      </c>
      <c r="FN22" s="15"/>
      <c r="FO22" s="17">
        <v>2.3736299999999999</v>
      </c>
      <c r="FP22" s="17">
        <v>-0.24</v>
      </c>
      <c r="FQ22" s="17">
        <v>1.508</v>
      </c>
      <c r="FR22" s="17">
        <v>1.5</v>
      </c>
      <c r="FS22" s="17">
        <v>0.34317999999999999</v>
      </c>
      <c r="FT22" s="17">
        <v>0.35364000000000001</v>
      </c>
      <c r="FU22" s="17">
        <v>-0.5</v>
      </c>
      <c r="FV22" s="17">
        <v>0.1</v>
      </c>
      <c r="FW22" s="17">
        <v>5.4384499999999996</v>
      </c>
    </row>
    <row r="23" spans="1:179" ht="24" customHeight="1" x14ac:dyDescent="0.3">
      <c r="A23" s="16" t="s">
        <v>48</v>
      </c>
      <c r="B23" s="16" t="s">
        <v>764</v>
      </c>
      <c r="C23" s="17">
        <v>10.4</v>
      </c>
      <c r="D23" s="17">
        <v>-9.3000000000000007</v>
      </c>
      <c r="E23" s="17">
        <v>10.8</v>
      </c>
      <c r="F23" s="17"/>
      <c r="G23" s="17"/>
      <c r="H23" s="17">
        <v>-7.9</v>
      </c>
      <c r="I23" s="17">
        <v>-3.1</v>
      </c>
      <c r="J23" s="17"/>
      <c r="K23" s="17"/>
      <c r="L23" s="17">
        <v>-45.1</v>
      </c>
      <c r="M23" s="17">
        <v>-31.5</v>
      </c>
      <c r="N23" s="17">
        <v>16.2</v>
      </c>
      <c r="O23" s="17">
        <v>25.8</v>
      </c>
      <c r="P23" s="17">
        <v>7.7</v>
      </c>
      <c r="Q23" s="17">
        <v>-2.1</v>
      </c>
      <c r="R23" s="17">
        <v>62.8</v>
      </c>
      <c r="S23" s="17">
        <v>0</v>
      </c>
      <c r="T23" s="17"/>
      <c r="U23" s="17">
        <v>4</v>
      </c>
      <c r="V23" s="17"/>
      <c r="W23" s="17">
        <v>-2.8</v>
      </c>
      <c r="X23" s="17">
        <v>0.6</v>
      </c>
      <c r="Y23" s="17">
        <v>1.3</v>
      </c>
      <c r="Z23" s="17">
        <v>0</v>
      </c>
      <c r="AA23" s="17">
        <v>-3.1</v>
      </c>
      <c r="AB23" s="17">
        <v>6.6</v>
      </c>
      <c r="AC23" s="17"/>
      <c r="AD23" s="17"/>
      <c r="AE23" s="17"/>
      <c r="AF23" s="17"/>
      <c r="AG23" s="17">
        <v>0.5</v>
      </c>
      <c r="AH23" s="17">
        <v>-7.5</v>
      </c>
      <c r="AI23" s="17"/>
      <c r="AJ23" s="17"/>
      <c r="AK23" s="17"/>
      <c r="AL23" s="17">
        <v>-1.1000000000000001</v>
      </c>
      <c r="AM23" s="17">
        <v>-5.0999999999999996</v>
      </c>
      <c r="AN23" s="17">
        <v>6.8</v>
      </c>
      <c r="AO23" s="17">
        <v>17.3</v>
      </c>
      <c r="AP23" s="17">
        <v>5.7</v>
      </c>
      <c r="AQ23" s="17">
        <v>-1.3</v>
      </c>
      <c r="AR23" s="17">
        <v>2.6</v>
      </c>
      <c r="AS23" s="17">
        <v>0.1</v>
      </c>
      <c r="AT23" s="17">
        <v>34.799999999999997</v>
      </c>
      <c r="AU23" s="17">
        <v>-11.6</v>
      </c>
      <c r="AV23" s="17">
        <v>-42.1</v>
      </c>
      <c r="AW23" s="17">
        <v>3.4</v>
      </c>
      <c r="AX23" s="17">
        <v>0</v>
      </c>
      <c r="AY23" s="17">
        <v>-4.4000000000000004</v>
      </c>
      <c r="AZ23" s="17">
        <v>1</v>
      </c>
      <c r="BA23" s="17">
        <v>0</v>
      </c>
      <c r="BB23" s="17">
        <v>-2</v>
      </c>
      <c r="BC23" s="17"/>
      <c r="BD23" s="17"/>
      <c r="BE23" s="17">
        <v>1.4</v>
      </c>
      <c r="BF23" s="17">
        <v>0</v>
      </c>
      <c r="BG23" s="17"/>
      <c r="BH23" s="17">
        <v>0</v>
      </c>
      <c r="BI23" s="17"/>
      <c r="BJ23" s="17"/>
      <c r="BK23" s="17"/>
      <c r="BL23" s="17">
        <v>-4.7</v>
      </c>
      <c r="BM23" s="17">
        <v>-47.4</v>
      </c>
      <c r="BN23" s="17">
        <v>-48.5</v>
      </c>
      <c r="BO23" s="17">
        <v>-36.799999999999997</v>
      </c>
      <c r="BP23" s="17">
        <v>-2.1</v>
      </c>
      <c r="BQ23" s="17">
        <v>0</v>
      </c>
      <c r="BR23" s="17"/>
      <c r="BS23" s="17"/>
      <c r="BT23" s="17"/>
      <c r="BU23" s="17"/>
      <c r="BV23" s="17">
        <v>0</v>
      </c>
      <c r="BW23" s="17">
        <v>0</v>
      </c>
      <c r="BX23" s="17"/>
      <c r="BY23" s="17">
        <v>-0.6</v>
      </c>
      <c r="BZ23" s="17">
        <v>12.3</v>
      </c>
      <c r="CA23" s="17">
        <v>10.4</v>
      </c>
      <c r="CB23" s="17">
        <v>-0.4</v>
      </c>
      <c r="CC23" s="17">
        <v>6.1</v>
      </c>
      <c r="CD23" s="17">
        <v>2</v>
      </c>
      <c r="CE23" s="17"/>
      <c r="CF23" s="17"/>
      <c r="CG23" s="17"/>
      <c r="CH23" s="17">
        <v>3.6</v>
      </c>
      <c r="CI23" s="17">
        <v>5.4</v>
      </c>
      <c r="CJ23" s="17">
        <v>-29.7</v>
      </c>
      <c r="CK23" s="17"/>
      <c r="CL23" s="17"/>
      <c r="CM23" s="17"/>
      <c r="CN23" s="17"/>
      <c r="CO23" s="17"/>
      <c r="CP23" s="17">
        <v>0</v>
      </c>
      <c r="CQ23" s="17"/>
      <c r="CR23" s="17">
        <v>-2.5</v>
      </c>
      <c r="CS23" s="17">
        <v>0.1</v>
      </c>
      <c r="CT23" s="17">
        <v>1.1000000000000001</v>
      </c>
      <c r="CU23" s="17"/>
      <c r="CV23" s="17">
        <v>-5.5</v>
      </c>
      <c r="CW23" s="17">
        <v>0.1</v>
      </c>
      <c r="CX23" s="17"/>
      <c r="CY23" s="17"/>
      <c r="CZ23" s="17">
        <v>0</v>
      </c>
      <c r="DA23" s="17">
        <v>0</v>
      </c>
      <c r="DB23" s="17">
        <v>-0.6</v>
      </c>
      <c r="DC23" s="17">
        <v>0</v>
      </c>
      <c r="DD23" s="17">
        <v>-0.04</v>
      </c>
      <c r="DE23" s="17"/>
      <c r="DF23" s="17">
        <v>0.2</v>
      </c>
      <c r="DG23" s="17">
        <v>0.7</v>
      </c>
      <c r="DH23" s="17">
        <v>0.3</v>
      </c>
      <c r="DI23" s="17">
        <v>0.6</v>
      </c>
      <c r="DJ23" s="17">
        <v>0.2</v>
      </c>
      <c r="DK23" s="17">
        <v>0.5</v>
      </c>
      <c r="DL23" s="17"/>
      <c r="DM23" s="17">
        <v>0</v>
      </c>
      <c r="DN23" s="17">
        <v>0.2</v>
      </c>
      <c r="DO23" s="17">
        <v>1.8</v>
      </c>
      <c r="DP23" s="17">
        <v>6.1</v>
      </c>
      <c r="DQ23" s="17">
        <v>0.3</v>
      </c>
      <c r="DR23" s="17">
        <v>-0.1</v>
      </c>
      <c r="DS23" s="17">
        <v>0.3</v>
      </c>
      <c r="DT23" s="17">
        <v>0.3</v>
      </c>
      <c r="DU23" s="17"/>
      <c r="DV23" s="17"/>
      <c r="DW23" s="17">
        <v>-4.7</v>
      </c>
      <c r="DX23" s="17">
        <v>0.3</v>
      </c>
      <c r="DY23" s="17">
        <v>1.2</v>
      </c>
      <c r="DZ23" s="17">
        <v>1.4</v>
      </c>
      <c r="EA23" s="17">
        <v>3.5</v>
      </c>
      <c r="EB23" s="17">
        <v>3.7</v>
      </c>
      <c r="EC23" s="17">
        <v>0.1</v>
      </c>
      <c r="ED23" s="17">
        <v>-6.2</v>
      </c>
      <c r="EE23" s="17">
        <v>-7.3</v>
      </c>
      <c r="EF23" s="17"/>
      <c r="EG23" s="17"/>
      <c r="EH23" s="17">
        <v>0.51663000000000003</v>
      </c>
      <c r="EI23" s="17">
        <v>1.6</v>
      </c>
      <c r="EJ23" s="17">
        <v>0</v>
      </c>
      <c r="EK23" s="17">
        <v>1.3</v>
      </c>
      <c r="EL23" s="17">
        <v>0.2</v>
      </c>
      <c r="EM23" s="17">
        <v>0.2</v>
      </c>
      <c r="EN23" s="17">
        <v>0.2</v>
      </c>
      <c r="EO23" s="17"/>
      <c r="EP23" s="17">
        <v>1.1000000000000001</v>
      </c>
      <c r="EQ23" s="17">
        <v>1.5</v>
      </c>
      <c r="ER23" s="17">
        <v>2.2000000000000002</v>
      </c>
      <c r="ES23" s="17">
        <v>-0.2</v>
      </c>
      <c r="ET23" s="17">
        <v>-12.1</v>
      </c>
      <c r="EU23" s="17">
        <v>0</v>
      </c>
      <c r="EV23" s="17">
        <v>3.3</v>
      </c>
      <c r="EW23" s="17">
        <v>2</v>
      </c>
      <c r="EX23" s="17">
        <v>0</v>
      </c>
      <c r="EY23" s="17">
        <v>0.6</v>
      </c>
      <c r="EZ23" s="17">
        <v>0.6</v>
      </c>
      <c r="FA23" s="17">
        <v>0.4</v>
      </c>
      <c r="FB23" s="17">
        <v>0.2</v>
      </c>
      <c r="FC23" s="17">
        <v>1.6</v>
      </c>
      <c r="FD23" s="17">
        <v>1.3</v>
      </c>
      <c r="FE23" s="17">
        <v>2</v>
      </c>
      <c r="FF23" s="17">
        <v>9.4</v>
      </c>
      <c r="FG23" s="17"/>
      <c r="FH23" s="17">
        <v>2.2000000000000002</v>
      </c>
      <c r="FI23" s="17"/>
      <c r="FJ23" s="17"/>
      <c r="FK23" s="17">
        <v>4.5999999999999996</v>
      </c>
      <c r="FL23" s="17">
        <v>9.98</v>
      </c>
      <c r="FM23" s="17">
        <v>-59.84337</v>
      </c>
      <c r="FN23" s="15"/>
      <c r="FO23" s="17">
        <v>2.2353200000000002</v>
      </c>
      <c r="FP23" s="17">
        <v>-0.38900000000000001</v>
      </c>
      <c r="FQ23" s="17">
        <v>1.389</v>
      </c>
      <c r="FR23" s="17">
        <v>1.5</v>
      </c>
      <c r="FS23" s="17">
        <v>0.34094000000000002</v>
      </c>
      <c r="FT23" s="17">
        <v>0.35383999999999999</v>
      </c>
      <c r="FU23" s="17">
        <v>-0.3</v>
      </c>
      <c r="FV23" s="17">
        <v>0.2</v>
      </c>
      <c r="FW23" s="17">
        <v>5.3300999999999998</v>
      </c>
    </row>
    <row r="24" spans="1:179" ht="24" customHeight="1" x14ac:dyDescent="0.3">
      <c r="A24" s="16" t="s">
        <v>48</v>
      </c>
      <c r="B24" s="16" t="s">
        <v>765</v>
      </c>
      <c r="C24" s="17">
        <v>13</v>
      </c>
      <c r="D24" s="17">
        <v>-37.4</v>
      </c>
      <c r="E24" s="17">
        <v>5.3</v>
      </c>
      <c r="F24" s="17"/>
      <c r="G24" s="17"/>
      <c r="H24" s="17">
        <v>-7.3</v>
      </c>
      <c r="I24" s="17">
        <v>-15.3</v>
      </c>
      <c r="J24" s="17"/>
      <c r="K24" s="17"/>
      <c r="L24" s="17">
        <v>-46.4</v>
      </c>
      <c r="M24" s="17">
        <v>-28.9</v>
      </c>
      <c r="N24" s="17">
        <v>17.3</v>
      </c>
      <c r="O24" s="17">
        <v>27.3</v>
      </c>
      <c r="P24" s="17">
        <v>-5.0999999999999996</v>
      </c>
      <c r="Q24" s="17">
        <v>-7.8</v>
      </c>
      <c r="R24" s="17">
        <v>22.5</v>
      </c>
      <c r="S24" s="17">
        <v>0.1</v>
      </c>
      <c r="T24" s="17"/>
      <c r="U24" s="17">
        <v>2</v>
      </c>
      <c r="V24" s="17"/>
      <c r="W24" s="17">
        <v>-2.5</v>
      </c>
      <c r="X24" s="17">
        <v>2.1</v>
      </c>
      <c r="Y24" s="17">
        <v>0.8</v>
      </c>
      <c r="Z24" s="17">
        <v>0</v>
      </c>
      <c r="AA24" s="17">
        <v>-3.1</v>
      </c>
      <c r="AB24" s="17">
        <v>6.8</v>
      </c>
      <c r="AC24" s="17"/>
      <c r="AD24" s="17"/>
      <c r="AE24" s="17"/>
      <c r="AF24" s="17"/>
      <c r="AG24" s="17">
        <v>1.4</v>
      </c>
      <c r="AH24" s="17">
        <v>-3.4</v>
      </c>
      <c r="AI24" s="17"/>
      <c r="AJ24" s="17"/>
      <c r="AK24" s="17"/>
      <c r="AL24" s="17">
        <v>-1</v>
      </c>
      <c r="AM24" s="17">
        <v>-6.7</v>
      </c>
      <c r="AN24" s="17">
        <v>6.2</v>
      </c>
      <c r="AO24" s="17">
        <v>18.7</v>
      </c>
      <c r="AP24" s="17">
        <v>3.1</v>
      </c>
      <c r="AQ24" s="17">
        <v>-1.4</v>
      </c>
      <c r="AR24" s="17">
        <v>2.6</v>
      </c>
      <c r="AS24" s="17">
        <v>-0.1</v>
      </c>
      <c r="AT24" s="17">
        <v>22.7</v>
      </c>
      <c r="AU24" s="17">
        <v>-23.8</v>
      </c>
      <c r="AV24" s="17">
        <v>-52.3</v>
      </c>
      <c r="AW24" s="17">
        <v>2</v>
      </c>
      <c r="AX24" s="17">
        <v>0</v>
      </c>
      <c r="AY24" s="17">
        <v>-5.2</v>
      </c>
      <c r="AZ24" s="17">
        <v>1</v>
      </c>
      <c r="BA24" s="17">
        <v>0</v>
      </c>
      <c r="BB24" s="17">
        <v>-0.2</v>
      </c>
      <c r="BC24" s="17"/>
      <c r="BD24" s="17"/>
      <c r="BE24" s="17">
        <v>0.4</v>
      </c>
      <c r="BF24" s="17">
        <v>0</v>
      </c>
      <c r="BG24" s="17"/>
      <c r="BH24" s="17">
        <v>0</v>
      </c>
      <c r="BI24" s="17"/>
      <c r="BJ24" s="17"/>
      <c r="BK24" s="17"/>
      <c r="BL24" s="17">
        <v>-6.6</v>
      </c>
      <c r="BM24" s="17">
        <v>-51.1</v>
      </c>
      <c r="BN24" s="17">
        <v>-52</v>
      </c>
      <c r="BO24" s="17">
        <v>-41.8</v>
      </c>
      <c r="BP24" s="17">
        <v>-9.1</v>
      </c>
      <c r="BQ24" s="17">
        <v>0</v>
      </c>
      <c r="BR24" s="17"/>
      <c r="BS24" s="17"/>
      <c r="BT24" s="17"/>
      <c r="BU24" s="17"/>
      <c r="BV24" s="17">
        <v>0</v>
      </c>
      <c r="BW24" s="17">
        <v>0</v>
      </c>
      <c r="BX24" s="17"/>
      <c r="BY24" s="17">
        <v>-0.6</v>
      </c>
      <c r="BZ24" s="17">
        <v>12</v>
      </c>
      <c r="CA24" s="17">
        <v>10.7</v>
      </c>
      <c r="CB24" s="17">
        <v>-0.2</v>
      </c>
      <c r="CC24" s="17">
        <v>6</v>
      </c>
      <c r="CD24" s="17">
        <v>1.9</v>
      </c>
      <c r="CE24" s="17"/>
      <c r="CF24" s="17"/>
      <c r="CG24" s="17"/>
      <c r="CH24" s="17">
        <v>-3.8</v>
      </c>
      <c r="CI24" s="17">
        <v>-1.4</v>
      </c>
      <c r="CJ24" s="17">
        <v>-37.700000000000003</v>
      </c>
      <c r="CK24" s="17"/>
      <c r="CL24" s="17"/>
      <c r="CM24" s="17"/>
      <c r="CN24" s="17"/>
      <c r="CO24" s="17"/>
      <c r="CP24" s="17">
        <v>0</v>
      </c>
      <c r="CQ24" s="17"/>
      <c r="CR24" s="17">
        <v>-2.4</v>
      </c>
      <c r="CS24" s="17">
        <v>0.1</v>
      </c>
      <c r="CT24" s="17">
        <v>1.1000000000000001</v>
      </c>
      <c r="CU24" s="17"/>
      <c r="CV24" s="17">
        <v>-5.6</v>
      </c>
      <c r="CW24" s="17">
        <v>0.9</v>
      </c>
      <c r="CX24" s="17"/>
      <c r="CY24" s="17"/>
      <c r="CZ24" s="17">
        <v>0</v>
      </c>
      <c r="DA24" s="17">
        <v>0</v>
      </c>
      <c r="DB24" s="17">
        <v>-0.7</v>
      </c>
      <c r="DC24" s="17">
        <v>1.5</v>
      </c>
      <c r="DD24" s="17">
        <v>0.57999999999999996</v>
      </c>
      <c r="DE24" s="17"/>
      <c r="DF24" s="17">
        <v>0.2</v>
      </c>
      <c r="DG24" s="17">
        <v>0.6</v>
      </c>
      <c r="DH24" s="17">
        <v>0.2</v>
      </c>
      <c r="DI24" s="17">
        <v>0.7</v>
      </c>
      <c r="DJ24" s="17">
        <v>0.2</v>
      </c>
      <c r="DK24" s="17">
        <v>0.5</v>
      </c>
      <c r="DL24" s="17"/>
      <c r="DM24" s="17">
        <v>0.3</v>
      </c>
      <c r="DN24" s="17">
        <v>0</v>
      </c>
      <c r="DO24" s="17">
        <v>-1.4</v>
      </c>
      <c r="DP24" s="17">
        <v>2.2999999999999998</v>
      </c>
      <c r="DQ24" s="17">
        <v>0.3</v>
      </c>
      <c r="DR24" s="17">
        <v>-0.1</v>
      </c>
      <c r="DS24" s="17">
        <v>0.2</v>
      </c>
      <c r="DT24" s="17">
        <v>0.3</v>
      </c>
      <c r="DU24" s="17"/>
      <c r="DV24" s="17"/>
      <c r="DW24" s="17">
        <v>-4.5999999999999996</v>
      </c>
      <c r="DX24" s="17">
        <v>0.3</v>
      </c>
      <c r="DY24" s="17">
        <v>1.3</v>
      </c>
      <c r="DZ24" s="17">
        <v>1.4</v>
      </c>
      <c r="EA24" s="17">
        <v>1.3</v>
      </c>
      <c r="EB24" s="17">
        <v>3.7</v>
      </c>
      <c r="EC24" s="17">
        <v>0.1</v>
      </c>
      <c r="ED24" s="17">
        <v>-9.3000000000000007</v>
      </c>
      <c r="EE24" s="17">
        <v>-10.3</v>
      </c>
      <c r="EF24" s="17"/>
      <c r="EG24" s="17"/>
      <c r="EH24" s="17">
        <v>0.28048000000000001</v>
      </c>
      <c r="EI24" s="17">
        <v>1.6</v>
      </c>
      <c r="EJ24" s="17">
        <v>0</v>
      </c>
      <c r="EK24" s="17">
        <v>1.3</v>
      </c>
      <c r="EL24" s="17">
        <v>0.2</v>
      </c>
      <c r="EM24" s="17">
        <v>0.2</v>
      </c>
      <c r="EN24" s="17">
        <v>0.2</v>
      </c>
      <c r="EO24" s="17"/>
      <c r="EP24" s="17">
        <v>0.9</v>
      </c>
      <c r="EQ24" s="17">
        <v>0.3</v>
      </c>
      <c r="ER24" s="17">
        <v>1.7</v>
      </c>
      <c r="ES24" s="17">
        <v>-0.2</v>
      </c>
      <c r="ET24" s="17">
        <v>-16.5</v>
      </c>
      <c r="EU24" s="17">
        <v>0</v>
      </c>
      <c r="EV24" s="17">
        <v>-4.3</v>
      </c>
      <c r="EW24" s="17">
        <v>2</v>
      </c>
      <c r="EX24" s="17">
        <v>0</v>
      </c>
      <c r="EY24" s="17">
        <v>0.6</v>
      </c>
      <c r="EZ24" s="17">
        <v>0.6</v>
      </c>
      <c r="FA24" s="17">
        <v>0.2</v>
      </c>
      <c r="FB24" s="17">
        <v>0.2</v>
      </c>
      <c r="FC24" s="17">
        <v>1.4</v>
      </c>
      <c r="FD24" s="17">
        <v>1.1000000000000001</v>
      </c>
      <c r="FE24" s="17">
        <v>1.9</v>
      </c>
      <c r="FF24" s="17">
        <v>9.3000000000000007</v>
      </c>
      <c r="FG24" s="17"/>
      <c r="FH24" s="17">
        <v>1.5</v>
      </c>
      <c r="FI24" s="17"/>
      <c r="FJ24" s="17"/>
      <c r="FK24" s="17">
        <v>4.5</v>
      </c>
      <c r="FL24" s="17">
        <v>10.35</v>
      </c>
      <c r="FM24" s="17">
        <v>-263.28951999999998</v>
      </c>
      <c r="FN24" s="15"/>
      <c r="FO24" s="17">
        <v>2.0625900000000001</v>
      </c>
      <c r="FP24" s="17">
        <v>-0.13100000000000001</v>
      </c>
      <c r="FQ24" s="17">
        <v>1.5049999999999999</v>
      </c>
      <c r="FR24" s="17">
        <v>1.5</v>
      </c>
      <c r="FS24" s="17">
        <v>0.33145000000000002</v>
      </c>
      <c r="FT24" s="17">
        <v>0.33278000000000002</v>
      </c>
      <c r="FU24" s="17">
        <v>0</v>
      </c>
      <c r="FV24" s="17">
        <v>0.2</v>
      </c>
      <c r="FW24" s="17">
        <v>5.8008199999999999</v>
      </c>
    </row>
    <row r="25" spans="1:179" ht="24" customHeight="1" x14ac:dyDescent="0.3">
      <c r="A25" s="16" t="s">
        <v>48</v>
      </c>
      <c r="B25" s="16" t="s">
        <v>766</v>
      </c>
      <c r="C25" s="17">
        <v>11.7</v>
      </c>
      <c r="D25" s="17">
        <v>-28.7</v>
      </c>
      <c r="E25" s="17">
        <v>4.4000000000000004</v>
      </c>
      <c r="F25" s="17"/>
      <c r="G25" s="17"/>
      <c r="H25" s="17">
        <v>-5.6</v>
      </c>
      <c r="I25" s="17">
        <v>-8.1999999999999993</v>
      </c>
      <c r="J25" s="17"/>
      <c r="K25" s="17"/>
      <c r="L25" s="17">
        <v>-38.299999999999997</v>
      </c>
      <c r="M25" s="17">
        <v>-27</v>
      </c>
      <c r="N25" s="17">
        <v>19.2</v>
      </c>
      <c r="O25" s="17">
        <v>38.200000000000003</v>
      </c>
      <c r="P25" s="17">
        <v>-0.3</v>
      </c>
      <c r="Q25" s="17">
        <v>-4.8</v>
      </c>
      <c r="R25" s="17">
        <v>55.3</v>
      </c>
      <c r="S25" s="17">
        <v>0</v>
      </c>
      <c r="T25" s="17"/>
      <c r="U25" s="17">
        <v>1.8</v>
      </c>
      <c r="V25" s="17"/>
      <c r="W25" s="17">
        <v>-1.4</v>
      </c>
      <c r="X25" s="17">
        <v>2.1</v>
      </c>
      <c r="Y25" s="17">
        <v>-0.1</v>
      </c>
      <c r="Z25" s="17">
        <v>0</v>
      </c>
      <c r="AA25" s="17">
        <v>-3.1</v>
      </c>
      <c r="AB25" s="17">
        <v>7.5</v>
      </c>
      <c r="AC25" s="17"/>
      <c r="AD25" s="17"/>
      <c r="AE25" s="17"/>
      <c r="AF25" s="17"/>
      <c r="AG25" s="17">
        <v>1.9</v>
      </c>
      <c r="AH25" s="17">
        <v>2</v>
      </c>
      <c r="AI25" s="17"/>
      <c r="AJ25" s="17"/>
      <c r="AK25" s="17"/>
      <c r="AL25" s="17">
        <v>-0.6</v>
      </c>
      <c r="AM25" s="17">
        <v>-3.3</v>
      </c>
      <c r="AN25" s="17">
        <v>8</v>
      </c>
      <c r="AO25" s="17">
        <v>18.899999999999999</v>
      </c>
      <c r="AP25" s="17">
        <v>3.3</v>
      </c>
      <c r="AQ25" s="17">
        <v>-1.7</v>
      </c>
      <c r="AR25" s="17">
        <v>2.6</v>
      </c>
      <c r="AS25" s="17">
        <v>-0.1</v>
      </c>
      <c r="AT25" s="17">
        <v>32.5</v>
      </c>
      <c r="AU25" s="17">
        <v>-14.2</v>
      </c>
      <c r="AV25" s="17">
        <v>-43.3</v>
      </c>
      <c r="AW25" s="17">
        <v>2.2000000000000002</v>
      </c>
      <c r="AX25" s="17">
        <v>0</v>
      </c>
      <c r="AY25" s="17">
        <v>-4.9000000000000004</v>
      </c>
      <c r="AZ25" s="17">
        <v>1</v>
      </c>
      <c r="BA25" s="17">
        <v>0.2</v>
      </c>
      <c r="BB25" s="17">
        <v>-3.4</v>
      </c>
      <c r="BC25" s="17"/>
      <c r="BD25" s="17"/>
      <c r="BE25" s="17">
        <v>0</v>
      </c>
      <c r="BF25" s="17">
        <v>0</v>
      </c>
      <c r="BG25" s="17"/>
      <c r="BH25" s="17">
        <v>0</v>
      </c>
      <c r="BI25" s="17"/>
      <c r="BJ25" s="17"/>
      <c r="BK25" s="17"/>
      <c r="BL25" s="17">
        <v>-3</v>
      </c>
      <c r="BM25" s="17">
        <v>-48</v>
      </c>
      <c r="BN25" s="17">
        <v>-48.9</v>
      </c>
      <c r="BO25" s="17">
        <v>-38</v>
      </c>
      <c r="BP25" s="17">
        <v>-5.4</v>
      </c>
      <c r="BQ25" s="17">
        <v>0</v>
      </c>
      <c r="BR25" s="17"/>
      <c r="BS25" s="17"/>
      <c r="BT25" s="17"/>
      <c r="BU25" s="17"/>
      <c r="BV25" s="17">
        <v>0</v>
      </c>
      <c r="BW25" s="17">
        <v>0</v>
      </c>
      <c r="BX25" s="17"/>
      <c r="BY25" s="17">
        <v>-0.5</v>
      </c>
      <c r="BZ25" s="17">
        <v>12.6</v>
      </c>
      <c r="CA25" s="17">
        <v>10.6</v>
      </c>
      <c r="CB25" s="17">
        <v>-0.4</v>
      </c>
      <c r="CC25" s="17">
        <v>7.9</v>
      </c>
      <c r="CD25" s="17">
        <v>1.9</v>
      </c>
      <c r="CE25" s="17"/>
      <c r="CF25" s="17"/>
      <c r="CG25" s="17"/>
      <c r="CH25" s="17">
        <v>3.1</v>
      </c>
      <c r="CI25" s="17">
        <v>5.5</v>
      </c>
      <c r="CJ25" s="17">
        <v>-27.4</v>
      </c>
      <c r="CK25" s="17"/>
      <c r="CL25" s="17"/>
      <c r="CM25" s="17"/>
      <c r="CN25" s="17"/>
      <c r="CO25" s="17"/>
      <c r="CP25" s="17">
        <v>0</v>
      </c>
      <c r="CQ25" s="17"/>
      <c r="CR25" s="17">
        <v>-2.2000000000000002</v>
      </c>
      <c r="CS25" s="17">
        <v>0.3</v>
      </c>
      <c r="CT25" s="17">
        <v>1.1000000000000001</v>
      </c>
      <c r="CU25" s="17"/>
      <c r="CV25" s="17">
        <v>-5.6</v>
      </c>
      <c r="CW25" s="17">
        <v>3.7</v>
      </c>
      <c r="CX25" s="17"/>
      <c r="CY25" s="17"/>
      <c r="CZ25" s="17">
        <v>0</v>
      </c>
      <c r="DA25" s="17">
        <v>0</v>
      </c>
      <c r="DB25" s="17">
        <v>-0.7</v>
      </c>
      <c r="DC25" s="17">
        <v>4.5999999999999996</v>
      </c>
      <c r="DD25" s="17">
        <v>1.65</v>
      </c>
      <c r="DE25" s="17"/>
      <c r="DF25" s="17">
        <v>0.2</v>
      </c>
      <c r="DG25" s="17">
        <v>0.6</v>
      </c>
      <c r="DH25" s="17">
        <v>0</v>
      </c>
      <c r="DI25" s="17">
        <v>0.7</v>
      </c>
      <c r="DJ25" s="17">
        <v>0.2</v>
      </c>
      <c r="DK25" s="17">
        <v>0.5</v>
      </c>
      <c r="DL25" s="17"/>
      <c r="DM25" s="17">
        <v>0.6</v>
      </c>
      <c r="DN25" s="17">
        <v>0.3</v>
      </c>
      <c r="DO25" s="17">
        <v>-1.3</v>
      </c>
      <c r="DP25" s="17">
        <v>2.4</v>
      </c>
      <c r="DQ25" s="17">
        <v>0.1</v>
      </c>
      <c r="DR25" s="17">
        <v>-0.1</v>
      </c>
      <c r="DS25" s="17">
        <v>0.2</v>
      </c>
      <c r="DT25" s="17">
        <v>0.2</v>
      </c>
      <c r="DU25" s="17"/>
      <c r="DV25" s="17"/>
      <c r="DW25" s="17">
        <v>-4.7</v>
      </c>
      <c r="DX25" s="17">
        <v>0.2</v>
      </c>
      <c r="DY25" s="17">
        <v>1.4</v>
      </c>
      <c r="DZ25" s="17">
        <v>1.5</v>
      </c>
      <c r="EA25" s="17">
        <v>0</v>
      </c>
      <c r="EB25" s="17">
        <v>3.7</v>
      </c>
      <c r="EC25" s="17">
        <v>0.7</v>
      </c>
      <c r="ED25" s="17">
        <v>-8.6999999999999993</v>
      </c>
      <c r="EE25" s="17">
        <v>-9.4</v>
      </c>
      <c r="EF25" s="17"/>
      <c r="EG25" s="17"/>
      <c r="EH25" s="17">
        <v>1.04433</v>
      </c>
      <c r="EI25" s="17">
        <v>1.6</v>
      </c>
      <c r="EJ25" s="17">
        <v>0</v>
      </c>
      <c r="EK25" s="17">
        <v>1.6</v>
      </c>
      <c r="EL25" s="17">
        <v>0.2</v>
      </c>
      <c r="EM25" s="17">
        <v>0.2</v>
      </c>
      <c r="EN25" s="17">
        <v>0.2</v>
      </c>
      <c r="EO25" s="17"/>
      <c r="EP25" s="17">
        <v>0.3</v>
      </c>
      <c r="EQ25" s="17">
        <v>0.1</v>
      </c>
      <c r="ER25" s="17">
        <v>-0.2</v>
      </c>
      <c r="ES25" s="17">
        <v>-0.2</v>
      </c>
      <c r="ET25" s="17">
        <v>-17.3</v>
      </c>
      <c r="EU25" s="17">
        <v>0</v>
      </c>
      <c r="EV25" s="17">
        <v>-2.8</v>
      </c>
      <c r="EW25" s="17">
        <v>2</v>
      </c>
      <c r="EX25" s="17">
        <v>0</v>
      </c>
      <c r="EY25" s="17">
        <v>0.6</v>
      </c>
      <c r="EZ25" s="17">
        <v>0.6</v>
      </c>
      <c r="FA25" s="17">
        <v>0.1</v>
      </c>
      <c r="FB25" s="17">
        <v>0.2</v>
      </c>
      <c r="FC25" s="17">
        <v>1.8</v>
      </c>
      <c r="FD25" s="17">
        <v>1.5</v>
      </c>
      <c r="FE25" s="17">
        <v>1.9</v>
      </c>
      <c r="FF25" s="17">
        <v>9.3000000000000007</v>
      </c>
      <c r="FG25" s="17"/>
      <c r="FH25" s="17">
        <v>3.2</v>
      </c>
      <c r="FI25" s="17"/>
      <c r="FJ25" s="17"/>
      <c r="FK25" s="17">
        <v>4.4000000000000004</v>
      </c>
      <c r="FL25" s="17">
        <v>10.44</v>
      </c>
      <c r="FM25" s="17">
        <v>-93.26567</v>
      </c>
      <c r="FN25" s="15"/>
      <c r="FO25" s="17">
        <v>2.5255000000000001</v>
      </c>
      <c r="FP25" s="17">
        <v>0.17399999999999999</v>
      </c>
      <c r="FQ25" s="17">
        <v>2.19</v>
      </c>
      <c r="FR25" s="17">
        <v>1.7</v>
      </c>
      <c r="FS25" s="17">
        <v>0.32926</v>
      </c>
      <c r="FT25" s="17">
        <v>0.32628000000000001</v>
      </c>
      <c r="FU25" s="17">
        <v>0.3</v>
      </c>
      <c r="FV25" s="17">
        <v>0.3</v>
      </c>
      <c r="FW25" s="17">
        <v>7.84504</v>
      </c>
    </row>
    <row r="26" spans="1:179" ht="24" customHeight="1" x14ac:dyDescent="0.3">
      <c r="A26" s="18" t="s">
        <v>48</v>
      </c>
      <c r="B26" s="18" t="s">
        <v>767</v>
      </c>
      <c r="C26" s="19">
        <v>13.9</v>
      </c>
      <c r="D26" s="19">
        <v>-44.6</v>
      </c>
      <c r="E26" s="19">
        <v>2</v>
      </c>
      <c r="F26" s="19"/>
      <c r="G26" s="19"/>
      <c r="H26" s="19">
        <v>-3.9</v>
      </c>
      <c r="I26" s="19">
        <v>-0.6</v>
      </c>
      <c r="J26" s="19"/>
      <c r="K26" s="19"/>
      <c r="L26" s="19">
        <v>-38.200000000000003</v>
      </c>
      <c r="M26" s="19">
        <v>-23</v>
      </c>
      <c r="N26" s="19">
        <v>23.8</v>
      </c>
      <c r="O26" s="19">
        <v>37.6</v>
      </c>
      <c r="P26" s="19">
        <v>-0.7</v>
      </c>
      <c r="Q26" s="19">
        <v>-4.5999999999999996</v>
      </c>
      <c r="R26" s="19">
        <v>15.9</v>
      </c>
      <c r="S26" s="19">
        <v>0.1</v>
      </c>
      <c r="T26" s="19"/>
      <c r="U26" s="19">
        <v>3.1</v>
      </c>
      <c r="V26" s="19"/>
      <c r="W26" s="19">
        <v>-1</v>
      </c>
      <c r="X26" s="19">
        <v>2.2999999999999998</v>
      </c>
      <c r="Y26" s="19">
        <v>-0.1</v>
      </c>
      <c r="Z26" s="19">
        <v>0</v>
      </c>
      <c r="AA26" s="19">
        <v>-3.1</v>
      </c>
      <c r="AB26" s="19">
        <v>8.1999999999999993</v>
      </c>
      <c r="AC26" s="19"/>
      <c r="AD26" s="19"/>
      <c r="AE26" s="19"/>
      <c r="AF26" s="19"/>
      <c r="AG26" s="19">
        <v>2.5</v>
      </c>
      <c r="AH26" s="19">
        <v>0.5</v>
      </c>
      <c r="AI26" s="19"/>
      <c r="AJ26" s="19"/>
      <c r="AK26" s="19"/>
      <c r="AL26" s="19">
        <v>-1.3</v>
      </c>
      <c r="AM26" s="19">
        <v>-3.3</v>
      </c>
      <c r="AN26" s="19">
        <v>7.9</v>
      </c>
      <c r="AO26" s="19">
        <v>21.5</v>
      </c>
      <c r="AP26" s="19">
        <v>3.8</v>
      </c>
      <c r="AQ26" s="19">
        <v>-0.5</v>
      </c>
      <c r="AR26" s="19">
        <v>2.6</v>
      </c>
      <c r="AS26" s="19">
        <v>0.5</v>
      </c>
      <c r="AT26" s="19">
        <v>32.700000000000003</v>
      </c>
      <c r="AU26" s="19">
        <v>-14</v>
      </c>
      <c r="AV26" s="19">
        <v>-43.5</v>
      </c>
      <c r="AW26" s="19">
        <v>2.2999999999999998</v>
      </c>
      <c r="AX26" s="19">
        <v>0</v>
      </c>
      <c r="AY26" s="19">
        <v>-3.1</v>
      </c>
      <c r="AZ26" s="19">
        <v>1</v>
      </c>
      <c r="BA26" s="19">
        <v>0.2</v>
      </c>
      <c r="BB26" s="19">
        <v>-2.2999999999999998</v>
      </c>
      <c r="BC26" s="19"/>
      <c r="BD26" s="19"/>
      <c r="BE26" s="19">
        <v>0.4</v>
      </c>
      <c r="BF26" s="19">
        <v>0</v>
      </c>
      <c r="BG26" s="19"/>
      <c r="BH26" s="19">
        <v>0</v>
      </c>
      <c r="BI26" s="19"/>
      <c r="BJ26" s="19"/>
      <c r="BK26" s="19"/>
      <c r="BL26" s="19">
        <v>0.6</v>
      </c>
      <c r="BM26" s="19">
        <v>-49.2</v>
      </c>
      <c r="BN26" s="19">
        <v>-50.2</v>
      </c>
      <c r="BO26" s="19">
        <v>-38.5</v>
      </c>
      <c r="BP26" s="19">
        <v>-5.5</v>
      </c>
      <c r="BQ26" s="19">
        <v>0</v>
      </c>
      <c r="BR26" s="19"/>
      <c r="BS26" s="19"/>
      <c r="BT26" s="19"/>
      <c r="BU26" s="19"/>
      <c r="BV26" s="19">
        <v>0</v>
      </c>
      <c r="BW26" s="19">
        <v>0</v>
      </c>
      <c r="BX26" s="19"/>
      <c r="BY26" s="19">
        <v>-0.4</v>
      </c>
      <c r="BZ26" s="19">
        <v>19.5</v>
      </c>
      <c r="CA26" s="19">
        <v>16.399999999999999</v>
      </c>
      <c r="CB26" s="19">
        <v>2.5</v>
      </c>
      <c r="CC26" s="19">
        <v>10.4</v>
      </c>
      <c r="CD26" s="19">
        <v>1.8</v>
      </c>
      <c r="CE26" s="19"/>
      <c r="CF26" s="19"/>
      <c r="CG26" s="19"/>
      <c r="CH26" s="19">
        <v>6.7</v>
      </c>
      <c r="CI26" s="19">
        <v>9.8000000000000007</v>
      </c>
      <c r="CJ26" s="19">
        <v>-21.6</v>
      </c>
      <c r="CK26" s="19"/>
      <c r="CL26" s="19"/>
      <c r="CM26" s="19"/>
      <c r="CN26" s="19"/>
      <c r="CO26" s="19"/>
      <c r="CP26" s="19">
        <v>0</v>
      </c>
      <c r="CQ26" s="19"/>
      <c r="CR26" s="19">
        <v>-2.2999999999999998</v>
      </c>
      <c r="CS26" s="19">
        <v>0.3</v>
      </c>
      <c r="CT26" s="19">
        <v>1</v>
      </c>
      <c r="CU26" s="19"/>
      <c r="CV26" s="19">
        <v>-5.6</v>
      </c>
      <c r="CW26" s="19">
        <v>6.4</v>
      </c>
      <c r="CX26" s="19"/>
      <c r="CY26" s="19"/>
      <c r="CZ26" s="19">
        <v>0</v>
      </c>
      <c r="DA26" s="19">
        <v>0</v>
      </c>
      <c r="DB26" s="19">
        <v>-0.6</v>
      </c>
      <c r="DC26" s="19">
        <v>16.8</v>
      </c>
      <c r="DD26" s="19">
        <v>5.86</v>
      </c>
      <c r="DE26" s="19"/>
      <c r="DF26" s="19">
        <v>0</v>
      </c>
      <c r="DG26" s="19">
        <v>0.6</v>
      </c>
      <c r="DH26" s="19">
        <v>0</v>
      </c>
      <c r="DI26" s="19">
        <v>0.6</v>
      </c>
      <c r="DJ26" s="19">
        <v>0.2</v>
      </c>
      <c r="DK26" s="19">
        <v>0.5</v>
      </c>
      <c r="DL26" s="19"/>
      <c r="DM26" s="19">
        <v>0.7</v>
      </c>
      <c r="DN26" s="19">
        <v>0.4</v>
      </c>
      <c r="DO26" s="19">
        <v>-2</v>
      </c>
      <c r="DP26" s="19">
        <v>0.8</v>
      </c>
      <c r="DQ26" s="19">
        <v>-0.4</v>
      </c>
      <c r="DR26" s="19">
        <v>0.4</v>
      </c>
      <c r="DS26" s="19">
        <v>0.2</v>
      </c>
      <c r="DT26" s="19">
        <v>0.2</v>
      </c>
      <c r="DU26" s="19"/>
      <c r="DV26" s="19"/>
      <c r="DW26" s="19">
        <v>-4.7</v>
      </c>
      <c r="DX26" s="19">
        <v>0.3</v>
      </c>
      <c r="DY26" s="19">
        <v>1.4</v>
      </c>
      <c r="DZ26" s="19">
        <v>1.6</v>
      </c>
      <c r="EA26" s="19">
        <v>0.1</v>
      </c>
      <c r="EB26" s="19">
        <v>3.7</v>
      </c>
      <c r="EC26" s="19">
        <v>1.8</v>
      </c>
      <c r="ED26" s="19">
        <v>-10.5</v>
      </c>
      <c r="EE26" s="19">
        <v>-11.8</v>
      </c>
      <c r="EF26" s="19"/>
      <c r="EG26" s="19"/>
      <c r="EH26" s="19">
        <v>1.1472800000000001</v>
      </c>
      <c r="EI26" s="19">
        <v>1.6</v>
      </c>
      <c r="EJ26" s="19">
        <v>0</v>
      </c>
      <c r="EK26" s="19">
        <v>1.9</v>
      </c>
      <c r="EL26" s="19">
        <v>0.2</v>
      </c>
      <c r="EM26" s="19">
        <v>0.2</v>
      </c>
      <c r="EN26" s="19">
        <v>0.2</v>
      </c>
      <c r="EO26" s="19"/>
      <c r="EP26" s="19">
        <v>0.1</v>
      </c>
      <c r="EQ26" s="19">
        <v>-0.1</v>
      </c>
      <c r="ER26" s="19">
        <v>-2.1</v>
      </c>
      <c r="ES26" s="19">
        <v>-0.2</v>
      </c>
      <c r="ET26" s="19">
        <v>-19.5</v>
      </c>
      <c r="EU26" s="19">
        <v>0</v>
      </c>
      <c r="EV26" s="19">
        <v>-3.7</v>
      </c>
      <c r="EW26" s="19">
        <v>2</v>
      </c>
      <c r="EX26" s="19">
        <v>0</v>
      </c>
      <c r="EY26" s="19">
        <v>0.6</v>
      </c>
      <c r="EZ26" s="19">
        <v>0.6</v>
      </c>
      <c r="FA26" s="19">
        <v>-0.1</v>
      </c>
      <c r="FB26" s="19">
        <v>1.2</v>
      </c>
      <c r="FC26" s="19">
        <v>2</v>
      </c>
      <c r="FD26" s="19">
        <v>1.7</v>
      </c>
      <c r="FE26" s="19">
        <v>2</v>
      </c>
      <c r="FF26" s="19">
        <v>10.6</v>
      </c>
      <c r="FG26" s="19"/>
      <c r="FH26" s="19">
        <v>3.3</v>
      </c>
      <c r="FI26" s="19"/>
      <c r="FJ26" s="19"/>
      <c r="FK26" s="19">
        <v>3.8</v>
      </c>
      <c r="FL26" s="19">
        <v>9.98</v>
      </c>
      <c r="FM26" s="19">
        <v>-79.312719999999999</v>
      </c>
      <c r="FN26" s="15"/>
      <c r="FO26" s="19">
        <v>2.4900500000000001</v>
      </c>
      <c r="FP26" s="19">
        <v>0.437</v>
      </c>
      <c r="FQ26" s="19">
        <v>2.2469999999999999</v>
      </c>
      <c r="FR26" s="19">
        <v>1.6</v>
      </c>
      <c r="FS26" s="19">
        <v>0.33457999999999999</v>
      </c>
      <c r="FT26" s="19">
        <v>0.30852000000000002</v>
      </c>
      <c r="FU26" s="19">
        <v>0.5</v>
      </c>
      <c r="FV26" s="19">
        <v>0.2</v>
      </c>
      <c r="FW26" s="19">
        <v>8.1171500000000005</v>
      </c>
    </row>
    <row r="27" spans="1:179" ht="24" customHeight="1" x14ac:dyDescent="0.3">
      <c r="A27" s="13" t="s">
        <v>48</v>
      </c>
      <c r="B27" s="13" t="s">
        <v>768</v>
      </c>
      <c r="C27" s="14">
        <v>19.8</v>
      </c>
      <c r="D27" s="14">
        <v>-18.600000000000001</v>
      </c>
      <c r="E27" s="14">
        <v>5.6</v>
      </c>
      <c r="F27" s="14"/>
      <c r="G27" s="14"/>
      <c r="H27" s="14">
        <v>-2</v>
      </c>
      <c r="I27" s="14">
        <v>13.5</v>
      </c>
      <c r="J27" s="14"/>
      <c r="K27" s="14"/>
      <c r="L27" s="14">
        <v>-35.6</v>
      </c>
      <c r="M27" s="14">
        <v>-17.5</v>
      </c>
      <c r="N27" s="14">
        <v>29.9</v>
      </c>
      <c r="O27" s="14">
        <v>39.9</v>
      </c>
      <c r="P27" s="14">
        <v>-14.3</v>
      </c>
      <c r="Q27" s="14">
        <v>-14.5</v>
      </c>
      <c r="R27" s="14">
        <v>57.5</v>
      </c>
      <c r="S27" s="14">
        <v>0.1</v>
      </c>
      <c r="T27" s="14"/>
      <c r="U27" s="14">
        <v>3.6</v>
      </c>
      <c r="V27" s="14"/>
      <c r="W27" s="14">
        <v>0.5</v>
      </c>
      <c r="X27" s="14">
        <v>2.9</v>
      </c>
      <c r="Y27" s="14">
        <v>0</v>
      </c>
      <c r="Z27" s="14">
        <v>0</v>
      </c>
      <c r="AA27" s="14">
        <v>-3.1</v>
      </c>
      <c r="AB27" s="14">
        <v>11.6</v>
      </c>
      <c r="AC27" s="14"/>
      <c r="AD27" s="14"/>
      <c r="AE27" s="14"/>
      <c r="AF27" s="14"/>
      <c r="AG27" s="14">
        <v>4.7</v>
      </c>
      <c r="AH27" s="14">
        <v>7.9</v>
      </c>
      <c r="AI27" s="14"/>
      <c r="AJ27" s="14"/>
      <c r="AK27" s="14"/>
      <c r="AL27" s="14">
        <v>-0.9</v>
      </c>
      <c r="AM27" s="14">
        <v>1.3</v>
      </c>
      <c r="AN27" s="14">
        <v>8.9</v>
      </c>
      <c r="AO27" s="14">
        <v>20</v>
      </c>
      <c r="AP27" s="14">
        <v>2.8</v>
      </c>
      <c r="AQ27" s="14">
        <v>0.7</v>
      </c>
      <c r="AR27" s="14">
        <v>2.6</v>
      </c>
      <c r="AS27" s="14">
        <v>0.1</v>
      </c>
      <c r="AT27" s="14">
        <v>34.5</v>
      </c>
      <c r="AU27" s="14">
        <v>-12.3</v>
      </c>
      <c r="AV27" s="14">
        <v>-41.3</v>
      </c>
      <c r="AW27" s="14">
        <v>4.9000000000000004</v>
      </c>
      <c r="AX27" s="14">
        <v>1.5</v>
      </c>
      <c r="AY27" s="14">
        <v>-2.2000000000000002</v>
      </c>
      <c r="AZ27" s="14">
        <v>1</v>
      </c>
      <c r="BA27" s="14">
        <v>0.2</v>
      </c>
      <c r="BB27" s="14">
        <v>-0.8</v>
      </c>
      <c r="BC27" s="14"/>
      <c r="BD27" s="14"/>
      <c r="BE27" s="14">
        <v>1.4</v>
      </c>
      <c r="BF27" s="14">
        <v>0</v>
      </c>
      <c r="BG27" s="14"/>
      <c r="BH27" s="14">
        <v>0</v>
      </c>
      <c r="BI27" s="14"/>
      <c r="BJ27" s="14"/>
      <c r="BK27" s="14"/>
      <c r="BL27" s="14">
        <v>1.9</v>
      </c>
      <c r="BM27" s="14">
        <v>0</v>
      </c>
      <c r="BN27" s="14">
        <v>0</v>
      </c>
      <c r="BO27" s="14">
        <v>0</v>
      </c>
      <c r="BP27" s="14">
        <v>3.2</v>
      </c>
      <c r="BQ27" s="14">
        <v>0</v>
      </c>
      <c r="BR27" s="14"/>
      <c r="BS27" s="14"/>
      <c r="BT27" s="14"/>
      <c r="BU27" s="14"/>
      <c r="BV27" s="14">
        <v>0</v>
      </c>
      <c r="BW27" s="14">
        <v>0</v>
      </c>
      <c r="BX27" s="14"/>
      <c r="BY27" s="14">
        <v>-0.3</v>
      </c>
      <c r="BZ27" s="14">
        <v>26.2</v>
      </c>
      <c r="CA27" s="14">
        <v>24.6</v>
      </c>
      <c r="CB27" s="14">
        <v>4.5999999999999996</v>
      </c>
      <c r="CC27" s="14">
        <v>10.6</v>
      </c>
      <c r="CD27" s="14">
        <v>2</v>
      </c>
      <c r="CE27" s="14"/>
      <c r="CF27" s="14"/>
      <c r="CG27" s="14"/>
      <c r="CH27" s="14">
        <v>15</v>
      </c>
      <c r="CI27" s="14">
        <v>17.8</v>
      </c>
      <c r="CJ27" s="14">
        <v>-8.8000000000000007</v>
      </c>
      <c r="CK27" s="14"/>
      <c r="CL27" s="14"/>
      <c r="CM27" s="14"/>
      <c r="CN27" s="14"/>
      <c r="CO27" s="14"/>
      <c r="CP27" s="14">
        <v>0</v>
      </c>
      <c r="CQ27" s="14"/>
      <c r="CR27" s="14">
        <v>-2</v>
      </c>
      <c r="CS27" s="14">
        <v>0.5</v>
      </c>
      <c r="CT27" s="14">
        <v>1.1000000000000001</v>
      </c>
      <c r="CU27" s="14"/>
      <c r="CV27" s="14">
        <v>-5.5</v>
      </c>
      <c r="CW27" s="14">
        <v>7.1</v>
      </c>
      <c r="CX27" s="14"/>
      <c r="CY27" s="14"/>
      <c r="CZ27" s="14">
        <v>0</v>
      </c>
      <c r="DA27" s="14">
        <v>0</v>
      </c>
      <c r="DB27" s="14">
        <v>-0.5</v>
      </c>
      <c r="DC27" s="14">
        <v>17.5</v>
      </c>
      <c r="DD27" s="14">
        <v>6.24</v>
      </c>
      <c r="DE27" s="14"/>
      <c r="DF27" s="14">
        <v>0</v>
      </c>
      <c r="DG27" s="14">
        <v>0.7</v>
      </c>
      <c r="DH27" s="14">
        <v>0</v>
      </c>
      <c r="DI27" s="14">
        <v>0.3</v>
      </c>
      <c r="DJ27" s="14">
        <v>0.2</v>
      </c>
      <c r="DK27" s="14">
        <v>0.5</v>
      </c>
      <c r="DL27" s="14"/>
      <c r="DM27" s="14">
        <v>0.7</v>
      </c>
      <c r="DN27" s="14">
        <v>0.5</v>
      </c>
      <c r="DO27" s="14">
        <v>-2.2999999999999998</v>
      </c>
      <c r="DP27" s="14">
        <v>0.7</v>
      </c>
      <c r="DQ27" s="14">
        <v>-1.9</v>
      </c>
      <c r="DR27" s="14">
        <v>0.3</v>
      </c>
      <c r="DS27" s="14">
        <v>0.2</v>
      </c>
      <c r="DT27" s="14">
        <v>0.2</v>
      </c>
      <c r="DU27" s="14"/>
      <c r="DV27" s="14"/>
      <c r="DW27" s="14">
        <v>-4.7</v>
      </c>
      <c r="DX27" s="14">
        <v>0.4</v>
      </c>
      <c r="DY27" s="14">
        <v>1.4</v>
      </c>
      <c r="DZ27" s="14">
        <v>1.6</v>
      </c>
      <c r="EA27" s="14">
        <v>0</v>
      </c>
      <c r="EB27" s="14">
        <v>3.7</v>
      </c>
      <c r="EC27" s="14">
        <v>2.1</v>
      </c>
      <c r="ED27" s="14">
        <v>-8.8000000000000007</v>
      </c>
      <c r="EE27" s="14">
        <v>-9.8000000000000007</v>
      </c>
      <c r="EF27" s="14"/>
      <c r="EG27" s="14"/>
      <c r="EH27" s="14">
        <v>1.24176</v>
      </c>
      <c r="EI27" s="14">
        <v>1.5</v>
      </c>
      <c r="EJ27" s="14">
        <v>0</v>
      </c>
      <c r="EK27" s="14">
        <v>1.9</v>
      </c>
      <c r="EL27" s="14">
        <v>0.2</v>
      </c>
      <c r="EM27" s="14">
        <v>0.2</v>
      </c>
      <c r="EN27" s="14">
        <v>0.2</v>
      </c>
      <c r="EO27" s="14"/>
      <c r="EP27" s="14">
        <v>0.6</v>
      </c>
      <c r="EQ27" s="14">
        <v>-0.3</v>
      </c>
      <c r="ER27" s="14">
        <v>-2.2000000000000002</v>
      </c>
      <c r="ES27" s="14">
        <v>-0.2</v>
      </c>
      <c r="ET27" s="14">
        <v>-19.3</v>
      </c>
      <c r="EU27" s="14">
        <v>0</v>
      </c>
      <c r="EV27" s="14">
        <v>3.4</v>
      </c>
      <c r="EW27" s="14">
        <v>2</v>
      </c>
      <c r="EX27" s="14">
        <v>0</v>
      </c>
      <c r="EY27" s="14">
        <v>0.6</v>
      </c>
      <c r="EZ27" s="14">
        <v>0.6</v>
      </c>
      <c r="FA27" s="14">
        <v>-0.3</v>
      </c>
      <c r="FB27" s="14">
        <v>1.2</v>
      </c>
      <c r="FC27" s="14">
        <v>2</v>
      </c>
      <c r="FD27" s="14">
        <v>1.7</v>
      </c>
      <c r="FE27" s="14">
        <v>1.8</v>
      </c>
      <c r="FF27" s="14">
        <v>10.6</v>
      </c>
      <c r="FG27" s="14"/>
      <c r="FH27" s="14">
        <v>3.9</v>
      </c>
      <c r="FI27" s="14"/>
      <c r="FJ27" s="14"/>
      <c r="FK27" s="14">
        <v>3.5</v>
      </c>
      <c r="FL27" s="14">
        <v>9.84</v>
      </c>
      <c r="FM27" s="14">
        <v>246.22175999999999</v>
      </c>
      <c r="FN27" s="15"/>
      <c r="FO27" s="14">
        <v>2.8275299999999999</v>
      </c>
      <c r="FP27" s="14">
        <v>0.52800000000000002</v>
      </c>
      <c r="FQ27" s="14">
        <v>2.4089999999999998</v>
      </c>
      <c r="FR27" s="14">
        <v>1.6</v>
      </c>
      <c r="FS27" s="14">
        <v>0.3286</v>
      </c>
      <c r="FT27" s="14">
        <v>0.35658000000000001</v>
      </c>
      <c r="FU27" s="14">
        <v>1</v>
      </c>
      <c r="FV27" s="14">
        <v>0.3</v>
      </c>
      <c r="FW27" s="14">
        <v>9.34971</v>
      </c>
    </row>
    <row r="28" spans="1:179" ht="24" customHeight="1" x14ac:dyDescent="0.3">
      <c r="A28" s="16" t="s">
        <v>48</v>
      </c>
      <c r="B28" s="16" t="s">
        <v>769</v>
      </c>
      <c r="C28" s="17">
        <v>19.600000000000001</v>
      </c>
      <c r="D28" s="17">
        <v>-7.7</v>
      </c>
      <c r="E28" s="17">
        <v>6.8</v>
      </c>
      <c r="F28" s="17"/>
      <c r="G28" s="17"/>
      <c r="H28" s="17">
        <v>-2.9</v>
      </c>
      <c r="I28" s="17">
        <v>4.0999999999999996</v>
      </c>
      <c r="J28" s="17"/>
      <c r="K28" s="17"/>
      <c r="L28" s="17">
        <v>-38.700000000000003</v>
      </c>
      <c r="M28" s="17">
        <v>-24.4</v>
      </c>
      <c r="N28" s="17">
        <v>22.5</v>
      </c>
      <c r="O28" s="17">
        <v>33.299999999999997</v>
      </c>
      <c r="P28" s="17">
        <v>-11.4</v>
      </c>
      <c r="Q28" s="17">
        <v>-13.2</v>
      </c>
      <c r="R28" s="17">
        <v>59.4</v>
      </c>
      <c r="S28" s="17">
        <v>0</v>
      </c>
      <c r="T28" s="17"/>
      <c r="U28" s="17">
        <v>3</v>
      </c>
      <c r="V28" s="17"/>
      <c r="W28" s="17">
        <v>-0.7</v>
      </c>
      <c r="X28" s="17">
        <v>1.6</v>
      </c>
      <c r="Y28" s="17">
        <v>-0.2</v>
      </c>
      <c r="Z28" s="17">
        <v>0</v>
      </c>
      <c r="AA28" s="17">
        <v>-3.1</v>
      </c>
      <c r="AB28" s="17">
        <v>13.7</v>
      </c>
      <c r="AC28" s="17"/>
      <c r="AD28" s="17"/>
      <c r="AE28" s="17"/>
      <c r="AF28" s="17"/>
      <c r="AG28" s="17">
        <v>5.4</v>
      </c>
      <c r="AH28" s="17">
        <v>7.4</v>
      </c>
      <c r="AI28" s="17"/>
      <c r="AJ28" s="17"/>
      <c r="AK28" s="17"/>
      <c r="AL28" s="17">
        <v>-0.9</v>
      </c>
      <c r="AM28" s="17">
        <v>1.2</v>
      </c>
      <c r="AN28" s="17">
        <v>9.6</v>
      </c>
      <c r="AO28" s="17">
        <v>20.5</v>
      </c>
      <c r="AP28" s="17">
        <v>3</v>
      </c>
      <c r="AQ28" s="17">
        <v>-0.2</v>
      </c>
      <c r="AR28" s="17">
        <v>2.6</v>
      </c>
      <c r="AS28" s="17">
        <v>-0.1</v>
      </c>
      <c r="AT28" s="17">
        <v>39.299999999999997</v>
      </c>
      <c r="AU28" s="17">
        <v>-7.5</v>
      </c>
      <c r="AV28" s="17">
        <v>-38</v>
      </c>
      <c r="AW28" s="17">
        <v>5.5</v>
      </c>
      <c r="AX28" s="17">
        <v>-1</v>
      </c>
      <c r="AY28" s="17">
        <v>-2.2999999999999998</v>
      </c>
      <c r="AZ28" s="17">
        <v>1</v>
      </c>
      <c r="BA28" s="17">
        <v>0.2</v>
      </c>
      <c r="BB28" s="17">
        <v>-0.6</v>
      </c>
      <c r="BC28" s="17"/>
      <c r="BD28" s="17"/>
      <c r="BE28" s="17">
        <v>1.8</v>
      </c>
      <c r="BF28" s="17">
        <v>0</v>
      </c>
      <c r="BG28" s="17"/>
      <c r="BH28" s="17">
        <v>0.8</v>
      </c>
      <c r="BI28" s="17"/>
      <c r="BJ28" s="17"/>
      <c r="BK28" s="17"/>
      <c r="BL28" s="17">
        <v>3.3</v>
      </c>
      <c r="BM28" s="17">
        <v>0</v>
      </c>
      <c r="BN28" s="17">
        <v>0</v>
      </c>
      <c r="BO28" s="17">
        <v>0</v>
      </c>
      <c r="BP28" s="17">
        <v>7.8</v>
      </c>
      <c r="BQ28" s="17">
        <v>0</v>
      </c>
      <c r="BR28" s="17"/>
      <c r="BS28" s="17"/>
      <c r="BT28" s="17"/>
      <c r="BU28" s="17"/>
      <c r="BV28" s="17">
        <v>0</v>
      </c>
      <c r="BW28" s="17">
        <v>0</v>
      </c>
      <c r="BX28" s="17"/>
      <c r="BY28" s="17">
        <v>-0.3</v>
      </c>
      <c r="BZ28" s="17">
        <v>33.799999999999997</v>
      </c>
      <c r="CA28" s="17">
        <v>24.9</v>
      </c>
      <c r="CB28" s="17">
        <v>6.7</v>
      </c>
      <c r="CC28" s="17">
        <v>10.6</v>
      </c>
      <c r="CD28" s="17">
        <v>4.0999999999999996</v>
      </c>
      <c r="CE28" s="17"/>
      <c r="CF28" s="17"/>
      <c r="CG28" s="17"/>
      <c r="CH28" s="17">
        <v>19</v>
      </c>
      <c r="CI28" s="17">
        <v>20.6</v>
      </c>
      <c r="CJ28" s="17">
        <v>-5.6</v>
      </c>
      <c r="CK28" s="17"/>
      <c r="CL28" s="17"/>
      <c r="CM28" s="17"/>
      <c r="CN28" s="17"/>
      <c r="CO28" s="17"/>
      <c r="CP28" s="17">
        <v>0</v>
      </c>
      <c r="CQ28" s="17"/>
      <c r="CR28" s="17">
        <v>-2.1</v>
      </c>
      <c r="CS28" s="17">
        <v>0.3</v>
      </c>
      <c r="CT28" s="17">
        <v>1.2</v>
      </c>
      <c r="CU28" s="17"/>
      <c r="CV28" s="17">
        <v>-5.4</v>
      </c>
      <c r="CW28" s="17">
        <v>6.7</v>
      </c>
      <c r="CX28" s="17"/>
      <c r="CY28" s="17"/>
      <c r="CZ28" s="17">
        <v>0</v>
      </c>
      <c r="DA28" s="17">
        <v>0</v>
      </c>
      <c r="DB28" s="17">
        <v>-0.5</v>
      </c>
      <c r="DC28" s="17">
        <v>18.600000000000001</v>
      </c>
      <c r="DD28" s="17">
        <v>6.56</v>
      </c>
      <c r="DE28" s="17"/>
      <c r="DF28" s="17">
        <v>0</v>
      </c>
      <c r="DG28" s="17">
        <v>0.7</v>
      </c>
      <c r="DH28" s="17">
        <v>0</v>
      </c>
      <c r="DI28" s="17">
        <v>-0.4</v>
      </c>
      <c r="DJ28" s="17">
        <v>0.2</v>
      </c>
      <c r="DK28" s="17">
        <v>0.5</v>
      </c>
      <c r="DL28" s="17"/>
      <c r="DM28" s="17">
        <v>0.7</v>
      </c>
      <c r="DN28" s="17">
        <v>0.5</v>
      </c>
      <c r="DO28" s="17">
        <v>-1.7</v>
      </c>
      <c r="DP28" s="17">
        <v>1.1000000000000001</v>
      </c>
      <c r="DQ28" s="17">
        <v>-2.8</v>
      </c>
      <c r="DR28" s="17">
        <v>0</v>
      </c>
      <c r="DS28" s="17">
        <v>0.2</v>
      </c>
      <c r="DT28" s="17">
        <v>0.2</v>
      </c>
      <c r="DU28" s="17"/>
      <c r="DV28" s="17"/>
      <c r="DW28" s="17">
        <v>-4.7</v>
      </c>
      <c r="DX28" s="17">
        <v>0.1</v>
      </c>
      <c r="DY28" s="17">
        <v>1.4</v>
      </c>
      <c r="DZ28" s="17">
        <v>1.6</v>
      </c>
      <c r="EA28" s="17">
        <v>0</v>
      </c>
      <c r="EB28" s="17">
        <v>3.7</v>
      </c>
      <c r="EC28" s="17">
        <v>2.1</v>
      </c>
      <c r="ED28" s="17">
        <v>-5.8</v>
      </c>
      <c r="EE28" s="17">
        <v>-6.2</v>
      </c>
      <c r="EF28" s="17"/>
      <c r="EG28" s="17"/>
      <c r="EH28" s="17">
        <v>1.21756</v>
      </c>
      <c r="EI28" s="17">
        <v>1.5</v>
      </c>
      <c r="EJ28" s="17">
        <v>0</v>
      </c>
      <c r="EK28" s="17">
        <v>1.9</v>
      </c>
      <c r="EL28" s="17">
        <v>0.2</v>
      </c>
      <c r="EM28" s="17">
        <v>0.2</v>
      </c>
      <c r="EN28" s="17">
        <v>0.2</v>
      </c>
      <c r="EO28" s="17"/>
      <c r="EP28" s="17">
        <v>1</v>
      </c>
      <c r="EQ28" s="17">
        <v>-0.6</v>
      </c>
      <c r="ER28" s="17">
        <v>-2.2999999999999998</v>
      </c>
      <c r="ES28" s="17">
        <v>-0.2</v>
      </c>
      <c r="ET28" s="17">
        <v>-18.2</v>
      </c>
      <c r="EU28" s="17">
        <v>0</v>
      </c>
      <c r="EV28" s="17">
        <v>3.4</v>
      </c>
      <c r="EW28" s="17">
        <v>2</v>
      </c>
      <c r="EX28" s="17">
        <v>0</v>
      </c>
      <c r="EY28" s="17">
        <v>0.6</v>
      </c>
      <c r="EZ28" s="17">
        <v>0.6</v>
      </c>
      <c r="FA28" s="17">
        <v>-0.6</v>
      </c>
      <c r="FB28" s="17">
        <v>0.4</v>
      </c>
      <c r="FC28" s="17">
        <v>2.2000000000000002</v>
      </c>
      <c r="FD28" s="17">
        <v>1.9</v>
      </c>
      <c r="FE28" s="17">
        <v>1.8</v>
      </c>
      <c r="FF28" s="17">
        <v>10.6</v>
      </c>
      <c r="FG28" s="17"/>
      <c r="FH28" s="17">
        <v>3.7</v>
      </c>
      <c r="FI28" s="17"/>
      <c r="FJ28" s="17"/>
      <c r="FK28" s="17">
        <v>3.4</v>
      </c>
      <c r="FL28" s="17">
        <v>10.220000000000001</v>
      </c>
      <c r="FM28" s="17">
        <v>276.19756000000001</v>
      </c>
      <c r="FN28" s="15"/>
      <c r="FO28" s="17">
        <v>2.8768400000000001</v>
      </c>
      <c r="FP28" s="17">
        <v>-1.268</v>
      </c>
      <c r="FQ28" s="17">
        <v>2.4209999999999998</v>
      </c>
      <c r="FR28" s="17">
        <v>1.5</v>
      </c>
      <c r="FS28" s="17">
        <v>0.31496000000000002</v>
      </c>
      <c r="FT28" s="17">
        <v>2.4145099999999999</v>
      </c>
      <c r="FU28" s="17">
        <v>0.6</v>
      </c>
      <c r="FV28" s="17">
        <v>4.0999999999999996</v>
      </c>
      <c r="FW28" s="17">
        <v>12.95931</v>
      </c>
    </row>
    <row r="29" spans="1:179" ht="24" customHeight="1" x14ac:dyDescent="0.3">
      <c r="A29" s="16" t="s">
        <v>48</v>
      </c>
      <c r="B29" s="16" t="s">
        <v>770</v>
      </c>
      <c r="C29" s="17">
        <v>21.8</v>
      </c>
      <c r="D29" s="17">
        <v>119.9</v>
      </c>
      <c r="E29" s="17">
        <v>16.3</v>
      </c>
      <c r="F29" s="17"/>
      <c r="G29" s="17"/>
      <c r="H29" s="17">
        <v>-0.4</v>
      </c>
      <c r="I29" s="17">
        <v>1.6</v>
      </c>
      <c r="J29" s="17"/>
      <c r="K29" s="17"/>
      <c r="L29" s="17">
        <v>-10.9</v>
      </c>
      <c r="M29" s="17">
        <v>-28</v>
      </c>
      <c r="N29" s="17">
        <v>20.6</v>
      </c>
      <c r="O29" s="17">
        <v>23.5</v>
      </c>
      <c r="P29" s="17">
        <v>-12.5</v>
      </c>
      <c r="Q29" s="17">
        <v>-16.600000000000001</v>
      </c>
      <c r="R29" s="17">
        <v>31.5</v>
      </c>
      <c r="S29" s="17">
        <v>0.1</v>
      </c>
      <c r="T29" s="17"/>
      <c r="U29" s="17">
        <v>3.1</v>
      </c>
      <c r="V29" s="17"/>
      <c r="W29" s="17">
        <v>4.9000000000000004</v>
      </c>
      <c r="X29" s="17">
        <v>1.6</v>
      </c>
      <c r="Y29" s="17">
        <v>-0.2</v>
      </c>
      <c r="Z29" s="17">
        <v>0</v>
      </c>
      <c r="AA29" s="17">
        <v>-3.1</v>
      </c>
      <c r="AB29" s="17">
        <v>17.600000000000001</v>
      </c>
      <c r="AC29" s="17"/>
      <c r="AD29" s="17"/>
      <c r="AE29" s="17"/>
      <c r="AF29" s="17"/>
      <c r="AG29" s="17">
        <v>7.6</v>
      </c>
      <c r="AH29" s="17">
        <v>9.6999999999999993</v>
      </c>
      <c r="AI29" s="17"/>
      <c r="AJ29" s="17"/>
      <c r="AK29" s="17"/>
      <c r="AL29" s="17">
        <v>-0.8</v>
      </c>
      <c r="AM29" s="17">
        <v>3.1</v>
      </c>
      <c r="AN29" s="17">
        <v>9.6999999999999993</v>
      </c>
      <c r="AO29" s="17">
        <v>20.100000000000001</v>
      </c>
      <c r="AP29" s="17">
        <v>2.8</v>
      </c>
      <c r="AQ29" s="17">
        <v>0.3</v>
      </c>
      <c r="AR29" s="17">
        <v>2.6</v>
      </c>
      <c r="AS29" s="17">
        <v>0.4</v>
      </c>
      <c r="AT29" s="17">
        <v>37</v>
      </c>
      <c r="AU29" s="17">
        <v>-15.5</v>
      </c>
      <c r="AV29" s="17">
        <v>-35.200000000000003</v>
      </c>
      <c r="AW29" s="17">
        <v>6.8</v>
      </c>
      <c r="AX29" s="17">
        <v>0.4</v>
      </c>
      <c r="AY29" s="17">
        <v>-2.2000000000000002</v>
      </c>
      <c r="AZ29" s="17">
        <v>1</v>
      </c>
      <c r="BA29" s="17">
        <v>0.2</v>
      </c>
      <c r="BB29" s="17">
        <v>0.6</v>
      </c>
      <c r="BC29" s="17"/>
      <c r="BD29" s="17"/>
      <c r="BE29" s="17">
        <v>0.4</v>
      </c>
      <c r="BF29" s="17">
        <v>0</v>
      </c>
      <c r="BG29" s="17"/>
      <c r="BH29" s="17">
        <v>1.3</v>
      </c>
      <c r="BI29" s="17"/>
      <c r="BJ29" s="17"/>
      <c r="BK29" s="17"/>
      <c r="BL29" s="17">
        <v>1.9</v>
      </c>
      <c r="BM29" s="17">
        <v>0</v>
      </c>
      <c r="BN29" s="17">
        <v>0</v>
      </c>
      <c r="BO29" s="17">
        <v>0</v>
      </c>
      <c r="BP29" s="17">
        <v>28.6</v>
      </c>
      <c r="BQ29" s="17">
        <v>0</v>
      </c>
      <c r="BR29" s="17"/>
      <c r="BS29" s="17"/>
      <c r="BT29" s="17"/>
      <c r="BU29" s="17"/>
      <c r="BV29" s="17">
        <v>0</v>
      </c>
      <c r="BW29" s="17">
        <v>0</v>
      </c>
      <c r="BX29" s="17"/>
      <c r="BY29" s="17">
        <v>-0.4</v>
      </c>
      <c r="BZ29" s="17">
        <v>33</v>
      </c>
      <c r="CA29" s="17">
        <v>24.4</v>
      </c>
      <c r="CB29" s="17">
        <v>6.6</v>
      </c>
      <c r="CC29" s="17">
        <v>10.6</v>
      </c>
      <c r="CD29" s="17">
        <v>6.2</v>
      </c>
      <c r="CE29" s="17"/>
      <c r="CF29" s="17"/>
      <c r="CG29" s="17"/>
      <c r="CH29" s="17">
        <v>21.5</v>
      </c>
      <c r="CI29" s="17">
        <v>23.9</v>
      </c>
      <c r="CJ29" s="17">
        <v>-1.4</v>
      </c>
      <c r="CK29" s="17"/>
      <c r="CL29" s="17"/>
      <c r="CM29" s="17"/>
      <c r="CN29" s="17"/>
      <c r="CO29" s="17"/>
      <c r="CP29" s="17">
        <v>0</v>
      </c>
      <c r="CQ29" s="17"/>
      <c r="CR29" s="17">
        <v>-2.2999999999999998</v>
      </c>
      <c r="CS29" s="17">
        <v>0.3</v>
      </c>
      <c r="CT29" s="17">
        <v>1.1000000000000001</v>
      </c>
      <c r="CU29" s="17"/>
      <c r="CV29" s="17">
        <v>-5.4</v>
      </c>
      <c r="CW29" s="17">
        <v>7.1</v>
      </c>
      <c r="CX29" s="17"/>
      <c r="CY29" s="17"/>
      <c r="CZ29" s="17">
        <v>0</v>
      </c>
      <c r="DA29" s="17">
        <v>0</v>
      </c>
      <c r="DB29" s="17">
        <v>-0.5</v>
      </c>
      <c r="DC29" s="17">
        <v>18.8</v>
      </c>
      <c r="DD29" s="17">
        <v>6.67</v>
      </c>
      <c r="DE29" s="17"/>
      <c r="DF29" s="17">
        <v>0</v>
      </c>
      <c r="DG29" s="17">
        <v>0.7</v>
      </c>
      <c r="DH29" s="17">
        <v>0</v>
      </c>
      <c r="DI29" s="17">
        <v>1.2</v>
      </c>
      <c r="DJ29" s="17">
        <v>0.2</v>
      </c>
      <c r="DK29" s="17">
        <v>0.5</v>
      </c>
      <c r="DL29" s="17"/>
      <c r="DM29" s="17">
        <v>0.7</v>
      </c>
      <c r="DN29" s="17">
        <v>0.5</v>
      </c>
      <c r="DO29" s="17">
        <v>-1.8</v>
      </c>
      <c r="DP29" s="17">
        <v>0.7</v>
      </c>
      <c r="DQ29" s="17">
        <v>-2.8</v>
      </c>
      <c r="DR29" s="17">
        <v>0.2</v>
      </c>
      <c r="DS29" s="17">
        <v>0.2</v>
      </c>
      <c r="DT29" s="17">
        <v>0.2</v>
      </c>
      <c r="DU29" s="17"/>
      <c r="DV29" s="17"/>
      <c r="DW29" s="17">
        <v>-4.7</v>
      </c>
      <c r="DX29" s="17">
        <v>0.1</v>
      </c>
      <c r="DY29" s="17">
        <v>1.4</v>
      </c>
      <c r="DZ29" s="17">
        <v>1.4</v>
      </c>
      <c r="EA29" s="17">
        <v>0</v>
      </c>
      <c r="EB29" s="17">
        <v>3.7</v>
      </c>
      <c r="EC29" s="17">
        <v>2.1</v>
      </c>
      <c r="ED29" s="17">
        <v>-8.3000000000000007</v>
      </c>
      <c r="EE29" s="17">
        <v>-9</v>
      </c>
      <c r="EF29" s="17"/>
      <c r="EG29" s="17"/>
      <c r="EH29" s="17">
        <v>1.31629</v>
      </c>
      <c r="EI29" s="17">
        <v>1.5</v>
      </c>
      <c r="EJ29" s="17">
        <v>-0.1</v>
      </c>
      <c r="EK29" s="17">
        <v>1.7</v>
      </c>
      <c r="EL29" s="17">
        <v>0.2</v>
      </c>
      <c r="EM29" s="17">
        <v>0.2</v>
      </c>
      <c r="EN29" s="17">
        <v>0.2</v>
      </c>
      <c r="EO29" s="17"/>
      <c r="EP29" s="17">
        <v>0.4</v>
      </c>
      <c r="EQ29" s="17">
        <v>-0.9</v>
      </c>
      <c r="ER29" s="17">
        <v>-2.2999999999999998</v>
      </c>
      <c r="ES29" s="17">
        <v>-0.2</v>
      </c>
      <c r="ET29" s="17">
        <v>-17.8</v>
      </c>
      <c r="EU29" s="17">
        <v>0</v>
      </c>
      <c r="EV29" s="17">
        <v>7.4</v>
      </c>
      <c r="EW29" s="17">
        <v>2</v>
      </c>
      <c r="EX29" s="17">
        <v>0</v>
      </c>
      <c r="EY29" s="17">
        <v>0.6</v>
      </c>
      <c r="EZ29" s="17">
        <v>0.6</v>
      </c>
      <c r="FA29" s="17">
        <v>-0.8</v>
      </c>
      <c r="FB29" s="17">
        <v>0.4</v>
      </c>
      <c r="FC29" s="17">
        <v>2.2000000000000002</v>
      </c>
      <c r="FD29" s="17">
        <v>1.9</v>
      </c>
      <c r="FE29" s="17">
        <v>2.1</v>
      </c>
      <c r="FF29" s="17">
        <v>10.6</v>
      </c>
      <c r="FG29" s="17"/>
      <c r="FH29" s="17">
        <v>3.2</v>
      </c>
      <c r="FI29" s="17"/>
      <c r="FJ29" s="17"/>
      <c r="FK29" s="17">
        <v>3.8</v>
      </c>
      <c r="FL29" s="17">
        <v>9.7799999999999994</v>
      </c>
      <c r="FM29" s="17">
        <v>436.96629000000001</v>
      </c>
      <c r="FN29" s="15"/>
      <c r="FO29" s="17">
        <v>2.9780899999999999</v>
      </c>
      <c r="FP29" s="17">
        <v>0.17</v>
      </c>
      <c r="FQ29" s="17">
        <v>2.5289999999999999</v>
      </c>
      <c r="FR29" s="17">
        <v>1.5</v>
      </c>
      <c r="FS29" s="17">
        <v>0.30166999999999999</v>
      </c>
      <c r="FT29" s="17">
        <v>2.7340200000000001</v>
      </c>
      <c r="FU29" s="17">
        <v>1</v>
      </c>
      <c r="FV29" s="17">
        <v>4</v>
      </c>
      <c r="FW29" s="17">
        <v>15.21278</v>
      </c>
    </row>
    <row r="30" spans="1:179" ht="24" customHeight="1" x14ac:dyDescent="0.3">
      <c r="A30" s="16" t="s">
        <v>48</v>
      </c>
      <c r="B30" s="16" t="s">
        <v>771</v>
      </c>
      <c r="C30" s="17">
        <v>19.600000000000001</v>
      </c>
      <c r="D30" s="17">
        <v>115.1</v>
      </c>
      <c r="E30" s="17">
        <v>25.4</v>
      </c>
      <c r="F30" s="17"/>
      <c r="G30" s="17"/>
      <c r="H30" s="17">
        <v>0.3</v>
      </c>
      <c r="I30" s="17">
        <v>1</v>
      </c>
      <c r="J30" s="17"/>
      <c r="K30" s="17"/>
      <c r="L30" s="17">
        <v>13.4</v>
      </c>
      <c r="M30" s="17">
        <v>-30.9</v>
      </c>
      <c r="N30" s="17">
        <v>19</v>
      </c>
      <c r="O30" s="17">
        <v>29.1</v>
      </c>
      <c r="P30" s="17">
        <v>-11.3</v>
      </c>
      <c r="Q30" s="17">
        <v>-14.6</v>
      </c>
      <c r="R30" s="17">
        <v>31.9</v>
      </c>
      <c r="S30" s="17">
        <v>0</v>
      </c>
      <c r="T30" s="17"/>
      <c r="U30" s="17">
        <v>3.1</v>
      </c>
      <c r="V30" s="17"/>
      <c r="W30" s="17">
        <v>-0.4</v>
      </c>
      <c r="X30" s="17">
        <v>2.1</v>
      </c>
      <c r="Y30" s="17">
        <v>-0.2</v>
      </c>
      <c r="Z30" s="17">
        <v>0</v>
      </c>
      <c r="AA30" s="17">
        <v>-3.1</v>
      </c>
      <c r="AB30" s="17">
        <v>6</v>
      </c>
      <c r="AC30" s="17"/>
      <c r="AD30" s="17"/>
      <c r="AE30" s="17"/>
      <c r="AF30" s="17"/>
      <c r="AG30" s="17">
        <v>8.3000000000000007</v>
      </c>
      <c r="AH30" s="17">
        <v>11.7</v>
      </c>
      <c r="AI30" s="17"/>
      <c r="AJ30" s="17"/>
      <c r="AK30" s="17"/>
      <c r="AL30" s="17">
        <v>-0.6</v>
      </c>
      <c r="AM30" s="17">
        <v>3.1</v>
      </c>
      <c r="AN30" s="17">
        <v>9.8000000000000007</v>
      </c>
      <c r="AO30" s="17">
        <v>20.3</v>
      </c>
      <c r="AP30" s="17">
        <v>3</v>
      </c>
      <c r="AQ30" s="17">
        <v>0.5</v>
      </c>
      <c r="AR30" s="17">
        <v>2.6</v>
      </c>
      <c r="AS30" s="17">
        <v>0.1</v>
      </c>
      <c r="AT30" s="17">
        <v>38.799999999999997</v>
      </c>
      <c r="AU30" s="17">
        <v>-13.7</v>
      </c>
      <c r="AV30" s="17">
        <v>-33.1</v>
      </c>
      <c r="AW30" s="17">
        <v>6.1</v>
      </c>
      <c r="AX30" s="17">
        <v>-1.8</v>
      </c>
      <c r="AY30" s="17">
        <v>-5</v>
      </c>
      <c r="AZ30" s="17">
        <v>1</v>
      </c>
      <c r="BA30" s="17">
        <v>0.2</v>
      </c>
      <c r="BB30" s="17">
        <v>-2.2999999999999998</v>
      </c>
      <c r="BC30" s="17"/>
      <c r="BD30" s="17"/>
      <c r="BE30" s="17">
        <v>0.4</v>
      </c>
      <c r="BF30" s="17">
        <v>0</v>
      </c>
      <c r="BG30" s="17"/>
      <c r="BH30" s="17">
        <v>1.2</v>
      </c>
      <c r="BI30" s="17"/>
      <c r="BJ30" s="17"/>
      <c r="BK30" s="17"/>
      <c r="BL30" s="17">
        <v>3.8</v>
      </c>
      <c r="BM30" s="17">
        <v>0</v>
      </c>
      <c r="BN30" s="17">
        <v>0</v>
      </c>
      <c r="BO30" s="17">
        <v>0</v>
      </c>
      <c r="BP30" s="17">
        <v>45.6</v>
      </c>
      <c r="BQ30" s="17">
        <v>0</v>
      </c>
      <c r="BR30" s="17"/>
      <c r="BS30" s="17"/>
      <c r="BT30" s="17"/>
      <c r="BU30" s="17"/>
      <c r="BV30" s="17">
        <v>0</v>
      </c>
      <c r="BW30" s="17">
        <v>0</v>
      </c>
      <c r="BX30" s="17"/>
      <c r="BY30" s="17">
        <v>-0.3</v>
      </c>
      <c r="BZ30" s="17">
        <v>33.700000000000003</v>
      </c>
      <c r="CA30" s="17">
        <v>24.9</v>
      </c>
      <c r="CB30" s="17">
        <v>7.4</v>
      </c>
      <c r="CC30" s="17">
        <v>10.6</v>
      </c>
      <c r="CD30" s="17">
        <v>6</v>
      </c>
      <c r="CE30" s="17"/>
      <c r="CF30" s="17"/>
      <c r="CG30" s="17"/>
      <c r="CH30" s="17">
        <v>21.5</v>
      </c>
      <c r="CI30" s="17">
        <v>24.5</v>
      </c>
      <c r="CJ30" s="17">
        <v>-0.4</v>
      </c>
      <c r="CK30" s="17"/>
      <c r="CL30" s="17"/>
      <c r="CM30" s="17"/>
      <c r="CN30" s="17"/>
      <c r="CO30" s="17"/>
      <c r="CP30" s="17">
        <v>0</v>
      </c>
      <c r="CQ30" s="17"/>
      <c r="CR30" s="17">
        <v>-2.2999999999999998</v>
      </c>
      <c r="CS30" s="17">
        <v>0.4</v>
      </c>
      <c r="CT30" s="17">
        <v>1.1000000000000001</v>
      </c>
      <c r="CU30" s="17"/>
      <c r="CV30" s="17">
        <v>-5.3</v>
      </c>
      <c r="CW30" s="17">
        <v>6.1</v>
      </c>
      <c r="CX30" s="17"/>
      <c r="CY30" s="17"/>
      <c r="CZ30" s="17">
        <v>0</v>
      </c>
      <c r="DA30" s="17">
        <v>0</v>
      </c>
      <c r="DB30" s="17">
        <v>-0.4</v>
      </c>
      <c r="DC30" s="17">
        <v>19.399999999999999</v>
      </c>
      <c r="DD30" s="17">
        <v>6.9</v>
      </c>
      <c r="DE30" s="17"/>
      <c r="DF30" s="17">
        <v>0</v>
      </c>
      <c r="DG30" s="17">
        <v>0.7</v>
      </c>
      <c r="DH30" s="17">
        <v>0</v>
      </c>
      <c r="DI30" s="17">
        <v>1.4</v>
      </c>
      <c r="DJ30" s="17">
        <v>0.2</v>
      </c>
      <c r="DK30" s="17">
        <v>0.5</v>
      </c>
      <c r="DL30" s="17"/>
      <c r="DM30" s="17">
        <v>0.7</v>
      </c>
      <c r="DN30" s="17">
        <v>0.5</v>
      </c>
      <c r="DO30" s="17">
        <v>-1.8</v>
      </c>
      <c r="DP30" s="17">
        <v>0.5</v>
      </c>
      <c r="DQ30" s="17">
        <v>-2.7</v>
      </c>
      <c r="DR30" s="17">
        <v>-0.1</v>
      </c>
      <c r="DS30" s="17">
        <v>0.2</v>
      </c>
      <c r="DT30" s="17">
        <v>0.2</v>
      </c>
      <c r="DU30" s="17"/>
      <c r="DV30" s="17"/>
      <c r="DW30" s="17">
        <v>-4.7</v>
      </c>
      <c r="DX30" s="17">
        <v>0</v>
      </c>
      <c r="DY30" s="17">
        <v>1.2</v>
      </c>
      <c r="DZ30" s="17">
        <v>1.5</v>
      </c>
      <c r="EA30" s="17">
        <v>0.4</v>
      </c>
      <c r="EB30" s="17">
        <v>3.7</v>
      </c>
      <c r="EC30" s="17">
        <v>2.1</v>
      </c>
      <c r="ED30" s="17">
        <v>-8.4</v>
      </c>
      <c r="EE30" s="17">
        <v>-8.6</v>
      </c>
      <c r="EF30" s="17"/>
      <c r="EG30" s="17"/>
      <c r="EH30" s="17">
        <v>1.36724</v>
      </c>
      <c r="EI30" s="17">
        <v>1.5</v>
      </c>
      <c r="EJ30" s="17">
        <v>0</v>
      </c>
      <c r="EK30" s="17">
        <v>1.5</v>
      </c>
      <c r="EL30" s="17">
        <v>0.2</v>
      </c>
      <c r="EM30" s="17">
        <v>0.2</v>
      </c>
      <c r="EN30" s="17">
        <v>0.2</v>
      </c>
      <c r="EO30" s="17"/>
      <c r="EP30" s="17">
        <v>1</v>
      </c>
      <c r="EQ30" s="17">
        <v>-1.1000000000000001</v>
      </c>
      <c r="ER30" s="17">
        <v>-2.2000000000000002</v>
      </c>
      <c r="ES30" s="17">
        <v>-0.2</v>
      </c>
      <c r="ET30" s="17">
        <v>-17.600000000000001</v>
      </c>
      <c r="EU30" s="17">
        <v>0</v>
      </c>
      <c r="EV30" s="17">
        <v>15.7</v>
      </c>
      <c r="EW30" s="17">
        <v>2</v>
      </c>
      <c r="EX30" s="17">
        <v>0</v>
      </c>
      <c r="EY30" s="17">
        <v>0.6</v>
      </c>
      <c r="EZ30" s="17">
        <v>0.6</v>
      </c>
      <c r="FA30" s="17">
        <v>-0.9</v>
      </c>
      <c r="FB30" s="17">
        <v>0.4</v>
      </c>
      <c r="FC30" s="17">
        <v>2.4</v>
      </c>
      <c r="FD30" s="17">
        <v>1.9</v>
      </c>
      <c r="FE30" s="17">
        <v>2.4</v>
      </c>
      <c r="FF30" s="17">
        <v>12</v>
      </c>
      <c r="FG30" s="17"/>
      <c r="FH30" s="17">
        <v>3.6</v>
      </c>
      <c r="FI30" s="17"/>
      <c r="FJ30" s="17"/>
      <c r="FK30" s="17">
        <v>4.3</v>
      </c>
      <c r="FL30" s="17">
        <v>9.57</v>
      </c>
      <c r="FM30" s="17">
        <v>486.23723999999999</v>
      </c>
      <c r="FN30" s="15"/>
      <c r="FO30" s="17">
        <v>2.9041800000000002</v>
      </c>
      <c r="FP30" s="17">
        <v>0.91700000000000004</v>
      </c>
      <c r="FQ30" s="17">
        <v>2.6989999999999998</v>
      </c>
      <c r="FR30" s="17">
        <v>1.5</v>
      </c>
      <c r="FS30" s="17">
        <v>0.2928</v>
      </c>
      <c r="FT30" s="17">
        <v>2.73373</v>
      </c>
      <c r="FU30" s="17">
        <v>1.4</v>
      </c>
      <c r="FV30" s="17">
        <v>4</v>
      </c>
      <c r="FW30" s="17">
        <v>16.446709999999999</v>
      </c>
    </row>
    <row r="31" spans="1:179" ht="24" customHeight="1" x14ac:dyDescent="0.3">
      <c r="A31" s="16" t="s">
        <v>48</v>
      </c>
      <c r="B31" s="16" t="s">
        <v>772</v>
      </c>
      <c r="C31" s="17">
        <v>20.399999999999999</v>
      </c>
      <c r="D31" s="17">
        <v>109.3</v>
      </c>
      <c r="E31" s="17">
        <v>25.6</v>
      </c>
      <c r="F31" s="17"/>
      <c r="G31" s="17"/>
      <c r="H31" s="17">
        <v>1.9</v>
      </c>
      <c r="I31" s="17">
        <v>15.6</v>
      </c>
      <c r="J31" s="17"/>
      <c r="K31" s="17"/>
      <c r="L31" s="17">
        <v>6.8</v>
      </c>
      <c r="M31" s="17">
        <v>-36.6</v>
      </c>
      <c r="N31" s="17">
        <v>13.1</v>
      </c>
      <c r="O31" s="17">
        <v>18</v>
      </c>
      <c r="P31" s="17">
        <v>-13</v>
      </c>
      <c r="Q31" s="17">
        <v>-16.7</v>
      </c>
      <c r="R31" s="17">
        <v>30.6</v>
      </c>
      <c r="S31" s="17">
        <v>0</v>
      </c>
      <c r="T31" s="17"/>
      <c r="U31" s="17">
        <v>2.6</v>
      </c>
      <c r="V31" s="17"/>
      <c r="W31" s="17">
        <v>0.4</v>
      </c>
      <c r="X31" s="17">
        <v>0</v>
      </c>
      <c r="Y31" s="17">
        <v>-0.1</v>
      </c>
      <c r="Z31" s="17">
        <v>0</v>
      </c>
      <c r="AA31" s="17">
        <v>-3.1</v>
      </c>
      <c r="AB31" s="17">
        <v>6.1</v>
      </c>
      <c r="AC31" s="17"/>
      <c r="AD31" s="17"/>
      <c r="AE31" s="17"/>
      <c r="AF31" s="17"/>
      <c r="AG31" s="17">
        <v>9.9</v>
      </c>
      <c r="AH31" s="17">
        <v>10.8</v>
      </c>
      <c r="AI31" s="17"/>
      <c r="AJ31" s="17"/>
      <c r="AK31" s="17"/>
      <c r="AL31" s="17">
        <v>-0.6</v>
      </c>
      <c r="AM31" s="17">
        <v>4.4000000000000004</v>
      </c>
      <c r="AN31" s="17">
        <v>10</v>
      </c>
      <c r="AO31" s="17">
        <v>19.8</v>
      </c>
      <c r="AP31" s="17">
        <v>2.6</v>
      </c>
      <c r="AQ31" s="17">
        <v>0.4</v>
      </c>
      <c r="AR31" s="17">
        <v>2.6</v>
      </c>
      <c r="AS31" s="17">
        <v>-0.5</v>
      </c>
      <c r="AT31" s="17">
        <v>18.3</v>
      </c>
      <c r="AU31" s="17">
        <v>-25.1</v>
      </c>
      <c r="AV31" s="17">
        <v>67.2</v>
      </c>
      <c r="AW31" s="17">
        <v>8.8000000000000007</v>
      </c>
      <c r="AX31" s="17">
        <v>-1.1000000000000001</v>
      </c>
      <c r="AY31" s="17">
        <v>-4.0999999999999996</v>
      </c>
      <c r="AZ31" s="17">
        <v>1</v>
      </c>
      <c r="BA31" s="17">
        <v>0.2</v>
      </c>
      <c r="BB31" s="17">
        <v>-0.6</v>
      </c>
      <c r="BC31" s="17"/>
      <c r="BD31" s="17"/>
      <c r="BE31" s="17">
        <v>0</v>
      </c>
      <c r="BF31" s="17">
        <v>0</v>
      </c>
      <c r="BG31" s="17"/>
      <c r="BH31" s="17">
        <v>1</v>
      </c>
      <c r="BI31" s="17"/>
      <c r="BJ31" s="17"/>
      <c r="BK31" s="17"/>
      <c r="BL31" s="17">
        <v>3.3</v>
      </c>
      <c r="BM31" s="17">
        <v>0</v>
      </c>
      <c r="BN31" s="17">
        <v>0</v>
      </c>
      <c r="BO31" s="17">
        <v>0</v>
      </c>
      <c r="BP31" s="17">
        <v>45.9</v>
      </c>
      <c r="BQ31" s="17">
        <v>0</v>
      </c>
      <c r="BR31" s="17"/>
      <c r="BS31" s="17"/>
      <c r="BT31" s="17"/>
      <c r="BU31" s="17"/>
      <c r="BV31" s="17">
        <v>0</v>
      </c>
      <c r="BW31" s="17">
        <v>0</v>
      </c>
      <c r="BX31" s="17"/>
      <c r="BY31" s="17">
        <v>-0.2</v>
      </c>
      <c r="BZ31" s="17">
        <v>33.700000000000003</v>
      </c>
      <c r="CA31" s="17">
        <v>24.2</v>
      </c>
      <c r="CB31" s="17">
        <v>6.2</v>
      </c>
      <c r="CC31" s="17">
        <v>10.6</v>
      </c>
      <c r="CD31" s="17">
        <v>6.2</v>
      </c>
      <c r="CE31" s="17"/>
      <c r="CF31" s="17"/>
      <c r="CG31" s="17"/>
      <c r="CH31" s="17">
        <v>24.8</v>
      </c>
      <c r="CI31" s="17">
        <v>27</v>
      </c>
      <c r="CJ31" s="17">
        <v>-0.4</v>
      </c>
      <c r="CK31" s="17"/>
      <c r="CL31" s="17"/>
      <c r="CM31" s="17"/>
      <c r="CN31" s="17"/>
      <c r="CO31" s="17"/>
      <c r="CP31" s="17">
        <v>0</v>
      </c>
      <c r="CQ31" s="17"/>
      <c r="CR31" s="17">
        <v>-2.4</v>
      </c>
      <c r="CS31" s="17">
        <v>0.4</v>
      </c>
      <c r="CT31" s="17">
        <v>1.2</v>
      </c>
      <c r="CU31" s="17"/>
      <c r="CV31" s="17">
        <v>-5.4</v>
      </c>
      <c r="CW31" s="17">
        <v>6.9</v>
      </c>
      <c r="CX31" s="17"/>
      <c r="CY31" s="17"/>
      <c r="CZ31" s="17">
        <v>0</v>
      </c>
      <c r="DA31" s="17">
        <v>0</v>
      </c>
      <c r="DB31" s="17">
        <v>-0.4</v>
      </c>
      <c r="DC31" s="17">
        <v>19.3</v>
      </c>
      <c r="DD31" s="17">
        <v>6.95</v>
      </c>
      <c r="DE31" s="17"/>
      <c r="DF31" s="17">
        <v>0</v>
      </c>
      <c r="DG31" s="17">
        <v>0.7</v>
      </c>
      <c r="DH31" s="17">
        <v>0</v>
      </c>
      <c r="DI31" s="17">
        <v>0.8</v>
      </c>
      <c r="DJ31" s="17">
        <v>0.2</v>
      </c>
      <c r="DK31" s="17">
        <v>0.5</v>
      </c>
      <c r="DL31" s="17"/>
      <c r="DM31" s="17">
        <v>0.7</v>
      </c>
      <c r="DN31" s="17">
        <v>0.5</v>
      </c>
      <c r="DO31" s="17">
        <v>-1.8</v>
      </c>
      <c r="DP31" s="17">
        <v>0.2</v>
      </c>
      <c r="DQ31" s="17">
        <v>-2.6</v>
      </c>
      <c r="DR31" s="17">
        <v>0.2</v>
      </c>
      <c r="DS31" s="17">
        <v>0.2</v>
      </c>
      <c r="DT31" s="17">
        <v>0.2</v>
      </c>
      <c r="DU31" s="17"/>
      <c r="DV31" s="17"/>
      <c r="DW31" s="17">
        <v>-4.5999999999999996</v>
      </c>
      <c r="DX31" s="17">
        <v>0.2</v>
      </c>
      <c r="DY31" s="17">
        <v>1.3</v>
      </c>
      <c r="DZ31" s="17">
        <v>1.5</v>
      </c>
      <c r="EA31" s="17">
        <v>0</v>
      </c>
      <c r="EB31" s="17">
        <v>3.7</v>
      </c>
      <c r="EC31" s="17">
        <v>2</v>
      </c>
      <c r="ED31" s="17">
        <v>-9.1999999999999993</v>
      </c>
      <c r="EE31" s="17">
        <v>-10</v>
      </c>
      <c r="EF31" s="17"/>
      <c r="EG31" s="17"/>
      <c r="EH31" s="17">
        <v>1.40222</v>
      </c>
      <c r="EI31" s="17">
        <v>1.5</v>
      </c>
      <c r="EJ31" s="17">
        <v>-0.1</v>
      </c>
      <c r="EK31" s="17">
        <v>1.7</v>
      </c>
      <c r="EL31" s="17">
        <v>0.2</v>
      </c>
      <c r="EM31" s="17">
        <v>0.2</v>
      </c>
      <c r="EN31" s="17">
        <v>0.2</v>
      </c>
      <c r="EO31" s="17"/>
      <c r="EP31" s="17">
        <v>1.2</v>
      </c>
      <c r="EQ31" s="17">
        <v>-1.3</v>
      </c>
      <c r="ER31" s="17">
        <v>-2.2000000000000002</v>
      </c>
      <c r="ES31" s="17">
        <v>-0.2</v>
      </c>
      <c r="ET31" s="17">
        <v>-19</v>
      </c>
      <c r="EU31" s="17">
        <v>0</v>
      </c>
      <c r="EV31" s="17">
        <v>14.8</v>
      </c>
      <c r="EW31" s="17">
        <v>2</v>
      </c>
      <c r="EX31" s="17">
        <v>0</v>
      </c>
      <c r="EY31" s="17">
        <v>0.6</v>
      </c>
      <c r="EZ31" s="17">
        <v>0.6</v>
      </c>
      <c r="FA31" s="17">
        <v>-1.1000000000000001</v>
      </c>
      <c r="FB31" s="17">
        <v>0.4</v>
      </c>
      <c r="FC31" s="17">
        <v>2.2000000000000002</v>
      </c>
      <c r="FD31" s="17">
        <v>1.9</v>
      </c>
      <c r="FE31" s="17">
        <v>2.2999999999999998</v>
      </c>
      <c r="FF31" s="17">
        <v>12.1</v>
      </c>
      <c r="FG31" s="17"/>
      <c r="FH31" s="17">
        <v>3.8</v>
      </c>
      <c r="FI31" s="17"/>
      <c r="FJ31" s="17"/>
      <c r="FK31" s="17">
        <v>4.3</v>
      </c>
      <c r="FL31" s="17">
        <v>8.82</v>
      </c>
      <c r="FM31" s="17">
        <v>534.77221999999995</v>
      </c>
      <c r="FN31" s="15"/>
      <c r="FO31" s="17">
        <v>2.9473699999999998</v>
      </c>
      <c r="FP31" s="17">
        <v>0.80700000000000005</v>
      </c>
      <c r="FQ31" s="17">
        <v>2.9790000000000001</v>
      </c>
      <c r="FR31" s="17">
        <v>1.5</v>
      </c>
      <c r="FS31" s="17">
        <v>1.66659</v>
      </c>
      <c r="FT31" s="17">
        <v>2.7236699999999998</v>
      </c>
      <c r="FU31" s="17">
        <v>1.5</v>
      </c>
      <c r="FV31" s="17">
        <v>5.0999999999999996</v>
      </c>
      <c r="FW31" s="17">
        <v>19.22363</v>
      </c>
    </row>
    <row r="32" spans="1:179" ht="24" customHeight="1" x14ac:dyDescent="0.3">
      <c r="A32" s="16" t="s">
        <v>48</v>
      </c>
      <c r="B32" s="16" t="s">
        <v>773</v>
      </c>
      <c r="C32" s="17">
        <v>30.7</v>
      </c>
      <c r="D32" s="17">
        <v>110</v>
      </c>
      <c r="E32" s="17">
        <v>25</v>
      </c>
      <c r="F32" s="17"/>
      <c r="G32" s="17"/>
      <c r="H32" s="17">
        <v>2.4</v>
      </c>
      <c r="I32" s="17">
        <v>9.1999999999999993</v>
      </c>
      <c r="J32" s="17"/>
      <c r="K32" s="17"/>
      <c r="L32" s="17">
        <v>0</v>
      </c>
      <c r="M32" s="17">
        <v>-29.7</v>
      </c>
      <c r="N32" s="17">
        <v>20.3</v>
      </c>
      <c r="O32" s="17">
        <v>21.4</v>
      </c>
      <c r="P32" s="17">
        <v>8.1</v>
      </c>
      <c r="Q32" s="17">
        <v>-11.4</v>
      </c>
      <c r="R32" s="17">
        <v>26.9</v>
      </c>
      <c r="S32" s="17">
        <v>0.2</v>
      </c>
      <c r="T32" s="17"/>
      <c r="U32" s="17">
        <v>3</v>
      </c>
      <c r="V32" s="17"/>
      <c r="W32" s="17">
        <v>0.8</v>
      </c>
      <c r="X32" s="17">
        <v>1</v>
      </c>
      <c r="Y32" s="17">
        <v>-0.3</v>
      </c>
      <c r="Z32" s="17">
        <v>0</v>
      </c>
      <c r="AA32" s="17">
        <v>-3.2</v>
      </c>
      <c r="AB32" s="17">
        <v>6.9</v>
      </c>
      <c r="AC32" s="17"/>
      <c r="AD32" s="17"/>
      <c r="AE32" s="17"/>
      <c r="AF32" s="17"/>
      <c r="AG32" s="17">
        <v>8.8000000000000007</v>
      </c>
      <c r="AH32" s="17">
        <v>12.7</v>
      </c>
      <c r="AI32" s="17"/>
      <c r="AJ32" s="17"/>
      <c r="AK32" s="17"/>
      <c r="AL32" s="17">
        <v>-0.9</v>
      </c>
      <c r="AM32" s="17">
        <v>4.5</v>
      </c>
      <c r="AN32" s="17">
        <v>9.3000000000000007</v>
      </c>
      <c r="AO32" s="17">
        <v>20.6</v>
      </c>
      <c r="AP32" s="17">
        <v>2.9</v>
      </c>
      <c r="AQ32" s="17">
        <v>0.2</v>
      </c>
      <c r="AR32" s="17">
        <v>2.6</v>
      </c>
      <c r="AS32" s="17">
        <v>0.1</v>
      </c>
      <c r="AT32" s="17">
        <v>17.3</v>
      </c>
      <c r="AU32" s="17">
        <v>-26</v>
      </c>
      <c r="AV32" s="17">
        <v>61.2</v>
      </c>
      <c r="AW32" s="17">
        <v>6.9</v>
      </c>
      <c r="AX32" s="17">
        <v>-1.5</v>
      </c>
      <c r="AY32" s="17">
        <v>-4</v>
      </c>
      <c r="AZ32" s="17">
        <v>1</v>
      </c>
      <c r="BA32" s="17">
        <v>0.2</v>
      </c>
      <c r="BB32" s="17">
        <v>0.5</v>
      </c>
      <c r="BC32" s="17"/>
      <c r="BD32" s="17"/>
      <c r="BE32" s="17">
        <v>0.4</v>
      </c>
      <c r="BF32" s="17">
        <v>0</v>
      </c>
      <c r="BG32" s="17"/>
      <c r="BH32" s="17">
        <v>0.9</v>
      </c>
      <c r="BI32" s="17"/>
      <c r="BJ32" s="17"/>
      <c r="BK32" s="17"/>
      <c r="BL32" s="17">
        <v>3.3</v>
      </c>
      <c r="BM32" s="17">
        <v>0</v>
      </c>
      <c r="BN32" s="17">
        <v>0</v>
      </c>
      <c r="BO32" s="17">
        <v>0</v>
      </c>
      <c r="BP32" s="17">
        <v>43.8</v>
      </c>
      <c r="BQ32" s="17">
        <v>0</v>
      </c>
      <c r="BR32" s="17"/>
      <c r="BS32" s="17"/>
      <c r="BT32" s="17"/>
      <c r="BU32" s="17"/>
      <c r="BV32" s="17">
        <v>0</v>
      </c>
      <c r="BW32" s="17">
        <v>0</v>
      </c>
      <c r="BX32" s="17"/>
      <c r="BY32" s="17">
        <v>-0.3</v>
      </c>
      <c r="BZ32" s="17">
        <v>48.8</v>
      </c>
      <c r="CA32" s="17">
        <v>25</v>
      </c>
      <c r="CB32" s="17">
        <v>6.8</v>
      </c>
      <c r="CC32" s="17">
        <v>10.7</v>
      </c>
      <c r="CD32" s="17">
        <v>6.1</v>
      </c>
      <c r="CE32" s="17"/>
      <c r="CF32" s="17"/>
      <c r="CG32" s="17"/>
      <c r="CH32" s="17">
        <v>24.6</v>
      </c>
      <c r="CI32" s="17">
        <v>27.2</v>
      </c>
      <c r="CJ32" s="17">
        <v>-0.4</v>
      </c>
      <c r="CK32" s="17"/>
      <c r="CL32" s="17"/>
      <c r="CM32" s="17"/>
      <c r="CN32" s="17"/>
      <c r="CO32" s="17"/>
      <c r="CP32" s="17">
        <v>0</v>
      </c>
      <c r="CQ32" s="17"/>
      <c r="CR32" s="17">
        <v>-2.7</v>
      </c>
      <c r="CS32" s="17">
        <v>0.3</v>
      </c>
      <c r="CT32" s="17">
        <v>1.2</v>
      </c>
      <c r="CU32" s="17"/>
      <c r="CV32" s="17">
        <v>-5.4</v>
      </c>
      <c r="CW32" s="17">
        <v>6.8</v>
      </c>
      <c r="CX32" s="17"/>
      <c r="CY32" s="17"/>
      <c r="CZ32" s="17">
        <v>0</v>
      </c>
      <c r="DA32" s="17">
        <v>-0.1</v>
      </c>
      <c r="DB32" s="17">
        <v>-0.5</v>
      </c>
      <c r="DC32" s="17">
        <v>19.8</v>
      </c>
      <c r="DD32" s="17">
        <v>6.91</v>
      </c>
      <c r="DE32" s="17"/>
      <c r="DF32" s="17">
        <v>0</v>
      </c>
      <c r="DG32" s="17">
        <v>0.6</v>
      </c>
      <c r="DH32" s="17">
        <v>0</v>
      </c>
      <c r="DI32" s="17">
        <v>0.9</v>
      </c>
      <c r="DJ32" s="17">
        <v>0.2</v>
      </c>
      <c r="DK32" s="17">
        <v>0.5</v>
      </c>
      <c r="DL32" s="17"/>
      <c r="DM32" s="17">
        <v>0.7</v>
      </c>
      <c r="DN32" s="17">
        <v>0.5</v>
      </c>
      <c r="DO32" s="17">
        <v>-1.8</v>
      </c>
      <c r="DP32" s="17">
        <v>0.7</v>
      </c>
      <c r="DQ32" s="17">
        <v>-2.7</v>
      </c>
      <c r="DR32" s="17">
        <v>0.2</v>
      </c>
      <c r="DS32" s="17">
        <v>0.2</v>
      </c>
      <c r="DT32" s="17">
        <v>0.2</v>
      </c>
      <c r="DU32" s="17"/>
      <c r="DV32" s="17"/>
      <c r="DW32" s="17">
        <v>-4.7</v>
      </c>
      <c r="DX32" s="17">
        <v>0.2</v>
      </c>
      <c r="DY32" s="17">
        <v>1.2</v>
      </c>
      <c r="DZ32" s="17">
        <v>1.5</v>
      </c>
      <c r="EA32" s="17">
        <v>1.9</v>
      </c>
      <c r="EB32" s="17">
        <v>3.7</v>
      </c>
      <c r="EC32" s="17">
        <v>2</v>
      </c>
      <c r="ED32" s="17">
        <v>-8.9</v>
      </c>
      <c r="EE32" s="17">
        <v>-9.8000000000000007</v>
      </c>
      <c r="EF32" s="17"/>
      <c r="EG32" s="17"/>
      <c r="EH32" s="17">
        <v>1.3672200000000001</v>
      </c>
      <c r="EI32" s="17">
        <v>1.5</v>
      </c>
      <c r="EJ32" s="17">
        <v>0</v>
      </c>
      <c r="EK32" s="17">
        <v>1.7</v>
      </c>
      <c r="EL32" s="17">
        <v>0.2</v>
      </c>
      <c r="EM32" s="17">
        <v>0.2</v>
      </c>
      <c r="EN32" s="17">
        <v>0.2</v>
      </c>
      <c r="EO32" s="17"/>
      <c r="EP32" s="17">
        <v>0.8</v>
      </c>
      <c r="EQ32" s="17">
        <v>-1.5</v>
      </c>
      <c r="ER32" s="17">
        <v>-2.2000000000000002</v>
      </c>
      <c r="ES32" s="17">
        <v>-0.2</v>
      </c>
      <c r="ET32" s="17">
        <v>-18.899999999999999</v>
      </c>
      <c r="EU32" s="17">
        <v>0</v>
      </c>
      <c r="EV32" s="17">
        <v>14.1</v>
      </c>
      <c r="EW32" s="17">
        <v>2</v>
      </c>
      <c r="EX32" s="17">
        <v>0</v>
      </c>
      <c r="EY32" s="17">
        <v>0.6</v>
      </c>
      <c r="EZ32" s="17">
        <v>0.6</v>
      </c>
      <c r="FA32" s="17">
        <v>-1.2</v>
      </c>
      <c r="FB32" s="17">
        <v>0.4</v>
      </c>
      <c r="FC32" s="17">
        <v>2.2000000000000002</v>
      </c>
      <c r="FD32" s="17">
        <v>1.9</v>
      </c>
      <c r="FE32" s="17">
        <v>2.2999999999999998</v>
      </c>
      <c r="FF32" s="17">
        <v>12.1</v>
      </c>
      <c r="FG32" s="17"/>
      <c r="FH32" s="17">
        <v>3.2</v>
      </c>
      <c r="FI32" s="17"/>
      <c r="FJ32" s="17"/>
      <c r="FK32" s="17">
        <v>4.4000000000000004</v>
      </c>
      <c r="FL32" s="17">
        <v>9.39</v>
      </c>
      <c r="FM32" s="17">
        <v>583.36721999999997</v>
      </c>
      <c r="FN32" s="15"/>
      <c r="FO32" s="17">
        <v>2.7980700000000001</v>
      </c>
      <c r="FP32" s="17">
        <v>-0.626</v>
      </c>
      <c r="FQ32" s="17">
        <v>2.1680000000000001</v>
      </c>
      <c r="FR32" s="17">
        <v>1.6</v>
      </c>
      <c r="FS32" s="17">
        <v>2.2887300000000002</v>
      </c>
      <c r="FT32" s="17">
        <v>2.73048</v>
      </c>
      <c r="FU32" s="17">
        <v>0.5</v>
      </c>
      <c r="FV32" s="17">
        <v>5</v>
      </c>
      <c r="FW32" s="17">
        <v>16.45928</v>
      </c>
    </row>
    <row r="33" spans="1:179" ht="24" customHeight="1" x14ac:dyDescent="0.3">
      <c r="A33" s="16" t="s">
        <v>48</v>
      </c>
      <c r="B33" s="16" t="s">
        <v>774</v>
      </c>
      <c r="C33" s="17">
        <v>29.5</v>
      </c>
      <c r="D33" s="17">
        <v>113.8</v>
      </c>
      <c r="E33" s="17">
        <v>25.2</v>
      </c>
      <c r="F33" s="17"/>
      <c r="G33" s="17"/>
      <c r="H33" s="17">
        <v>0.2</v>
      </c>
      <c r="I33" s="17">
        <v>18.3</v>
      </c>
      <c r="J33" s="17"/>
      <c r="K33" s="17"/>
      <c r="L33" s="17">
        <v>0</v>
      </c>
      <c r="M33" s="17">
        <v>-29</v>
      </c>
      <c r="N33" s="17">
        <v>20.5</v>
      </c>
      <c r="O33" s="17">
        <v>26.3</v>
      </c>
      <c r="P33" s="17">
        <v>7.9</v>
      </c>
      <c r="Q33" s="17">
        <v>-11.2</v>
      </c>
      <c r="R33" s="17">
        <v>32.1</v>
      </c>
      <c r="S33" s="17">
        <v>-0.1</v>
      </c>
      <c r="T33" s="17"/>
      <c r="U33" s="17">
        <v>3.1</v>
      </c>
      <c r="V33" s="17"/>
      <c r="W33" s="17">
        <v>0.9</v>
      </c>
      <c r="X33" s="17">
        <v>0.7</v>
      </c>
      <c r="Y33" s="17">
        <v>0</v>
      </c>
      <c r="Z33" s="17">
        <v>0</v>
      </c>
      <c r="AA33" s="17">
        <v>-3.2</v>
      </c>
      <c r="AB33" s="17">
        <v>7.8</v>
      </c>
      <c r="AC33" s="17"/>
      <c r="AD33" s="17"/>
      <c r="AE33" s="17"/>
      <c r="AF33" s="17"/>
      <c r="AG33" s="17">
        <v>-0.2</v>
      </c>
      <c r="AH33" s="17">
        <v>13.1</v>
      </c>
      <c r="AI33" s="17"/>
      <c r="AJ33" s="17"/>
      <c r="AK33" s="17"/>
      <c r="AL33" s="17">
        <v>-0.9</v>
      </c>
      <c r="AM33" s="17">
        <v>4.8</v>
      </c>
      <c r="AN33" s="17">
        <v>8.9</v>
      </c>
      <c r="AO33" s="17">
        <v>20.5</v>
      </c>
      <c r="AP33" s="17">
        <v>2.8</v>
      </c>
      <c r="AQ33" s="17">
        <v>0.4</v>
      </c>
      <c r="AR33" s="17">
        <v>2.6</v>
      </c>
      <c r="AS33" s="17">
        <v>-0.1</v>
      </c>
      <c r="AT33" s="17">
        <v>20</v>
      </c>
      <c r="AU33" s="17">
        <v>-23.5</v>
      </c>
      <c r="AV33" s="17">
        <v>63.4</v>
      </c>
      <c r="AW33" s="17">
        <v>7.1</v>
      </c>
      <c r="AX33" s="17">
        <v>-2.5</v>
      </c>
      <c r="AY33" s="17">
        <v>-3.5</v>
      </c>
      <c r="AZ33" s="17">
        <v>1</v>
      </c>
      <c r="BA33" s="17">
        <v>0.2</v>
      </c>
      <c r="BB33" s="17">
        <v>-1.1000000000000001</v>
      </c>
      <c r="BC33" s="17"/>
      <c r="BD33" s="17"/>
      <c r="BE33" s="17">
        <v>1.1000000000000001</v>
      </c>
      <c r="BF33" s="17">
        <v>0</v>
      </c>
      <c r="BG33" s="17"/>
      <c r="BH33" s="17">
        <v>0.7</v>
      </c>
      <c r="BI33" s="17"/>
      <c r="BJ33" s="17"/>
      <c r="BK33" s="17"/>
      <c r="BL33" s="17">
        <v>5.2</v>
      </c>
      <c r="BM33" s="17">
        <v>0</v>
      </c>
      <c r="BN33" s="17">
        <v>0</v>
      </c>
      <c r="BO33" s="17">
        <v>0</v>
      </c>
      <c r="BP33" s="17">
        <v>43.1</v>
      </c>
      <c r="BQ33" s="17">
        <v>0</v>
      </c>
      <c r="BR33" s="17"/>
      <c r="BS33" s="17"/>
      <c r="BT33" s="17"/>
      <c r="BU33" s="17"/>
      <c r="BV33" s="17">
        <v>0</v>
      </c>
      <c r="BW33" s="17">
        <v>0</v>
      </c>
      <c r="BX33" s="17"/>
      <c r="BY33" s="17">
        <v>-0.2</v>
      </c>
      <c r="BZ33" s="17">
        <v>48.8</v>
      </c>
      <c r="CA33" s="17">
        <v>24.7</v>
      </c>
      <c r="CB33" s="17">
        <v>6.8</v>
      </c>
      <c r="CC33" s="17">
        <v>10.6</v>
      </c>
      <c r="CD33" s="17">
        <v>5.9</v>
      </c>
      <c r="CE33" s="17"/>
      <c r="CF33" s="17"/>
      <c r="CG33" s="17"/>
      <c r="CH33" s="17">
        <v>27.6</v>
      </c>
      <c r="CI33" s="17">
        <v>30.7</v>
      </c>
      <c r="CJ33" s="17">
        <v>4.7</v>
      </c>
      <c r="CK33" s="17"/>
      <c r="CL33" s="17"/>
      <c r="CM33" s="17"/>
      <c r="CN33" s="17"/>
      <c r="CO33" s="17"/>
      <c r="CP33" s="17">
        <v>0</v>
      </c>
      <c r="CQ33" s="17"/>
      <c r="CR33" s="17">
        <v>-2.8</v>
      </c>
      <c r="CS33" s="17">
        <v>0.3</v>
      </c>
      <c r="CT33" s="17">
        <v>1.2</v>
      </c>
      <c r="CU33" s="17"/>
      <c r="CV33" s="17">
        <v>-5.5</v>
      </c>
      <c r="CW33" s="17">
        <v>7.3</v>
      </c>
      <c r="CX33" s="17"/>
      <c r="CY33" s="17"/>
      <c r="CZ33" s="17">
        <v>0</v>
      </c>
      <c r="DA33" s="17">
        <v>-0.1</v>
      </c>
      <c r="DB33" s="17">
        <v>-0.5</v>
      </c>
      <c r="DC33" s="17">
        <v>19.7</v>
      </c>
      <c r="DD33" s="17">
        <v>7.05</v>
      </c>
      <c r="DE33" s="17"/>
      <c r="DF33" s="17">
        <v>0</v>
      </c>
      <c r="DG33" s="17">
        <v>0.6</v>
      </c>
      <c r="DH33" s="17">
        <v>0</v>
      </c>
      <c r="DI33" s="17">
        <v>1</v>
      </c>
      <c r="DJ33" s="17">
        <v>0.2</v>
      </c>
      <c r="DK33" s="17">
        <v>0.4</v>
      </c>
      <c r="DL33" s="17"/>
      <c r="DM33" s="17">
        <v>0.7</v>
      </c>
      <c r="DN33" s="17">
        <v>0.5</v>
      </c>
      <c r="DO33" s="17">
        <v>-1.5</v>
      </c>
      <c r="DP33" s="17">
        <v>1.2</v>
      </c>
      <c r="DQ33" s="17">
        <v>-2.7</v>
      </c>
      <c r="DR33" s="17">
        <v>0.2</v>
      </c>
      <c r="DS33" s="17">
        <v>0.2</v>
      </c>
      <c r="DT33" s="17">
        <v>0.2</v>
      </c>
      <c r="DU33" s="17"/>
      <c r="DV33" s="17"/>
      <c r="DW33" s="17">
        <v>-4.7</v>
      </c>
      <c r="DX33" s="17">
        <v>0.3</v>
      </c>
      <c r="DY33" s="17">
        <v>1.3</v>
      </c>
      <c r="DZ33" s="17">
        <v>1.6</v>
      </c>
      <c r="EA33" s="17">
        <v>0.8</v>
      </c>
      <c r="EB33" s="17">
        <v>3.7</v>
      </c>
      <c r="EC33" s="17">
        <v>2</v>
      </c>
      <c r="ED33" s="17">
        <v>-8.4</v>
      </c>
      <c r="EE33" s="17">
        <v>-9.1999999999999993</v>
      </c>
      <c r="EF33" s="17"/>
      <c r="EG33" s="17"/>
      <c r="EH33" s="17">
        <v>1.45425</v>
      </c>
      <c r="EI33" s="17">
        <v>1.5</v>
      </c>
      <c r="EJ33" s="17">
        <v>0</v>
      </c>
      <c r="EK33" s="17">
        <v>1.8</v>
      </c>
      <c r="EL33" s="17">
        <v>0.2</v>
      </c>
      <c r="EM33" s="17">
        <v>0.2</v>
      </c>
      <c r="EN33" s="17">
        <v>0.2</v>
      </c>
      <c r="EO33" s="17"/>
      <c r="EP33" s="17">
        <v>0.6</v>
      </c>
      <c r="EQ33" s="17">
        <v>-1.6</v>
      </c>
      <c r="ER33" s="17">
        <v>-2.2999999999999998</v>
      </c>
      <c r="ES33" s="17">
        <v>-0.2</v>
      </c>
      <c r="ET33" s="17">
        <v>-18.5</v>
      </c>
      <c r="EU33" s="17">
        <v>0</v>
      </c>
      <c r="EV33" s="17">
        <v>15.4</v>
      </c>
      <c r="EW33" s="17">
        <v>2</v>
      </c>
      <c r="EX33" s="17">
        <v>0.1</v>
      </c>
      <c r="EY33" s="17">
        <v>0.6</v>
      </c>
      <c r="EZ33" s="17">
        <v>0.6</v>
      </c>
      <c r="FA33" s="17">
        <v>-1.3</v>
      </c>
      <c r="FB33" s="17">
        <v>0.4</v>
      </c>
      <c r="FC33" s="17">
        <v>2.2999999999999998</v>
      </c>
      <c r="FD33" s="17">
        <v>1.9</v>
      </c>
      <c r="FE33" s="17">
        <v>2.2999999999999998</v>
      </c>
      <c r="FF33" s="17">
        <v>11.8</v>
      </c>
      <c r="FG33" s="17"/>
      <c r="FH33" s="17">
        <v>3.5</v>
      </c>
      <c r="FI33" s="17"/>
      <c r="FJ33" s="17"/>
      <c r="FK33" s="17">
        <v>4.3</v>
      </c>
      <c r="FL33" s="17">
        <v>9.83</v>
      </c>
      <c r="FM33" s="17">
        <v>617.63424999999995</v>
      </c>
      <c r="FN33" s="15"/>
      <c r="FO33" s="17">
        <v>2.72898</v>
      </c>
      <c r="FP33" s="17">
        <v>-1.1220000000000001</v>
      </c>
      <c r="FQ33" s="17">
        <v>1.7490000000000001</v>
      </c>
      <c r="FR33" s="17">
        <v>1.5</v>
      </c>
      <c r="FS33" s="17">
        <v>2.2866900000000001</v>
      </c>
      <c r="FT33" s="17">
        <v>2.7410399999999999</v>
      </c>
      <c r="FU33" s="17">
        <v>0.6</v>
      </c>
      <c r="FV33" s="17">
        <v>4.9000000000000004</v>
      </c>
      <c r="FW33" s="17">
        <v>15.383710000000001</v>
      </c>
    </row>
    <row r="34" spans="1:179" ht="24" customHeight="1" x14ac:dyDescent="0.3">
      <c r="A34" s="18" t="s">
        <v>48</v>
      </c>
      <c r="B34" s="18" t="s">
        <v>775</v>
      </c>
      <c r="C34" s="19">
        <v>24.3</v>
      </c>
      <c r="D34" s="19">
        <v>106.1</v>
      </c>
      <c r="E34" s="19">
        <v>24.8</v>
      </c>
      <c r="F34" s="19"/>
      <c r="G34" s="19"/>
      <c r="H34" s="19">
        <v>0.5</v>
      </c>
      <c r="I34" s="19">
        <v>22.6</v>
      </c>
      <c r="J34" s="19"/>
      <c r="K34" s="19"/>
      <c r="L34" s="19">
        <v>0</v>
      </c>
      <c r="M34" s="19">
        <v>-29.9</v>
      </c>
      <c r="N34" s="19">
        <v>20.7</v>
      </c>
      <c r="O34" s="19">
        <v>22.8</v>
      </c>
      <c r="P34" s="19">
        <v>8.8000000000000007</v>
      </c>
      <c r="Q34" s="19">
        <v>-10.6</v>
      </c>
      <c r="R34" s="19">
        <v>30</v>
      </c>
      <c r="S34" s="19">
        <v>0.1</v>
      </c>
      <c r="T34" s="19"/>
      <c r="U34" s="19">
        <v>3.1</v>
      </c>
      <c r="V34" s="19"/>
      <c r="W34" s="19">
        <v>-0.6</v>
      </c>
      <c r="X34" s="19">
        <v>0.7</v>
      </c>
      <c r="Y34" s="19">
        <v>-0.2</v>
      </c>
      <c r="Z34" s="19">
        <v>0</v>
      </c>
      <c r="AA34" s="19">
        <v>-3.2</v>
      </c>
      <c r="AB34" s="19">
        <v>6.6</v>
      </c>
      <c r="AC34" s="19"/>
      <c r="AD34" s="19"/>
      <c r="AE34" s="19"/>
      <c r="AF34" s="19"/>
      <c r="AG34" s="19">
        <v>-0.6</v>
      </c>
      <c r="AH34" s="19">
        <v>12.8</v>
      </c>
      <c r="AI34" s="19"/>
      <c r="AJ34" s="19"/>
      <c r="AK34" s="19"/>
      <c r="AL34" s="19">
        <v>-1</v>
      </c>
      <c r="AM34" s="19">
        <v>3</v>
      </c>
      <c r="AN34" s="19">
        <v>8.5</v>
      </c>
      <c r="AO34" s="19">
        <v>20.7</v>
      </c>
      <c r="AP34" s="19">
        <v>2.6</v>
      </c>
      <c r="AQ34" s="19">
        <v>0.3</v>
      </c>
      <c r="AR34" s="19">
        <v>2.6</v>
      </c>
      <c r="AS34" s="19">
        <v>-0.2</v>
      </c>
      <c r="AT34" s="19">
        <v>18.899999999999999</v>
      </c>
      <c r="AU34" s="19">
        <v>-24.4</v>
      </c>
      <c r="AV34" s="19">
        <v>63</v>
      </c>
      <c r="AW34" s="19">
        <v>7</v>
      </c>
      <c r="AX34" s="19">
        <v>-2.4</v>
      </c>
      <c r="AY34" s="19">
        <v>-3.5</v>
      </c>
      <c r="AZ34" s="19">
        <v>1</v>
      </c>
      <c r="BA34" s="19">
        <v>0.3</v>
      </c>
      <c r="BB34" s="19">
        <v>1.2</v>
      </c>
      <c r="BC34" s="19"/>
      <c r="BD34" s="19"/>
      <c r="BE34" s="19">
        <v>1.1000000000000001</v>
      </c>
      <c r="BF34" s="19">
        <v>0</v>
      </c>
      <c r="BG34" s="19"/>
      <c r="BH34" s="19">
        <v>0.5</v>
      </c>
      <c r="BI34" s="19"/>
      <c r="BJ34" s="19"/>
      <c r="BK34" s="19"/>
      <c r="BL34" s="19">
        <v>1.6</v>
      </c>
      <c r="BM34" s="19">
        <v>0</v>
      </c>
      <c r="BN34" s="19">
        <v>0</v>
      </c>
      <c r="BO34" s="19">
        <v>0</v>
      </c>
      <c r="BP34" s="19">
        <v>43.4</v>
      </c>
      <c r="BQ34" s="19">
        <v>0</v>
      </c>
      <c r="BR34" s="19"/>
      <c r="BS34" s="19"/>
      <c r="BT34" s="19"/>
      <c r="BU34" s="19"/>
      <c r="BV34" s="19">
        <v>0</v>
      </c>
      <c r="BW34" s="19">
        <v>0</v>
      </c>
      <c r="BX34" s="19"/>
      <c r="BY34" s="19">
        <v>-0.3</v>
      </c>
      <c r="BZ34" s="19">
        <v>48.7</v>
      </c>
      <c r="CA34" s="19">
        <v>24.1</v>
      </c>
      <c r="CB34" s="19">
        <v>6.3</v>
      </c>
      <c r="CC34" s="19">
        <v>12.4</v>
      </c>
      <c r="CD34" s="19">
        <v>5.9</v>
      </c>
      <c r="CE34" s="19"/>
      <c r="CF34" s="19"/>
      <c r="CG34" s="19"/>
      <c r="CH34" s="19">
        <v>27.2</v>
      </c>
      <c r="CI34" s="19">
        <v>29.6</v>
      </c>
      <c r="CJ34" s="19">
        <v>3.5</v>
      </c>
      <c r="CK34" s="19"/>
      <c r="CL34" s="19"/>
      <c r="CM34" s="19"/>
      <c r="CN34" s="19"/>
      <c r="CO34" s="19"/>
      <c r="CP34" s="19">
        <v>0</v>
      </c>
      <c r="CQ34" s="19"/>
      <c r="CR34" s="19">
        <v>-2.9</v>
      </c>
      <c r="CS34" s="19">
        <v>0.1</v>
      </c>
      <c r="CT34" s="19">
        <v>1.2</v>
      </c>
      <c r="CU34" s="19"/>
      <c r="CV34" s="19">
        <v>-5.4</v>
      </c>
      <c r="CW34" s="19">
        <v>5.9</v>
      </c>
      <c r="CX34" s="19"/>
      <c r="CY34" s="19"/>
      <c r="CZ34" s="19">
        <v>0</v>
      </c>
      <c r="DA34" s="19">
        <v>0</v>
      </c>
      <c r="DB34" s="19">
        <v>-0.5</v>
      </c>
      <c r="DC34" s="19">
        <v>19.8</v>
      </c>
      <c r="DD34" s="19">
        <v>7.04</v>
      </c>
      <c r="DE34" s="19"/>
      <c r="DF34" s="19">
        <v>0</v>
      </c>
      <c r="DG34" s="19">
        <v>0.7</v>
      </c>
      <c r="DH34" s="19">
        <v>0</v>
      </c>
      <c r="DI34" s="19">
        <v>0.9</v>
      </c>
      <c r="DJ34" s="19">
        <v>0.2</v>
      </c>
      <c r="DK34" s="19">
        <v>0.5</v>
      </c>
      <c r="DL34" s="19"/>
      <c r="DM34" s="19">
        <v>0.6</v>
      </c>
      <c r="DN34" s="19">
        <v>0.4</v>
      </c>
      <c r="DO34" s="19">
        <v>-1.7</v>
      </c>
      <c r="DP34" s="19">
        <v>-0.6</v>
      </c>
      <c r="DQ34" s="19">
        <v>-2.7</v>
      </c>
      <c r="DR34" s="19">
        <v>0.1</v>
      </c>
      <c r="DS34" s="19">
        <v>0.2</v>
      </c>
      <c r="DT34" s="19">
        <v>0.2</v>
      </c>
      <c r="DU34" s="19"/>
      <c r="DV34" s="19"/>
      <c r="DW34" s="19">
        <v>-4.7</v>
      </c>
      <c r="DX34" s="19">
        <v>0.5</v>
      </c>
      <c r="DY34" s="19">
        <v>1.2</v>
      </c>
      <c r="DZ34" s="19">
        <v>1.5</v>
      </c>
      <c r="EA34" s="19">
        <v>0.8</v>
      </c>
      <c r="EB34" s="19">
        <v>3.7</v>
      </c>
      <c r="EC34" s="19">
        <v>2.1</v>
      </c>
      <c r="ED34" s="19">
        <v>-9.1999999999999993</v>
      </c>
      <c r="EE34" s="19">
        <v>-10.3</v>
      </c>
      <c r="EF34" s="19"/>
      <c r="EG34" s="19"/>
      <c r="EH34" s="19">
        <v>1.45035</v>
      </c>
      <c r="EI34" s="19">
        <v>1.5</v>
      </c>
      <c r="EJ34" s="19">
        <v>-0.1</v>
      </c>
      <c r="EK34" s="19">
        <v>1.5</v>
      </c>
      <c r="EL34" s="19">
        <v>0.2</v>
      </c>
      <c r="EM34" s="19">
        <v>0.2</v>
      </c>
      <c r="EN34" s="19">
        <v>0.2</v>
      </c>
      <c r="EO34" s="19"/>
      <c r="EP34" s="19">
        <v>0.5</v>
      </c>
      <c r="EQ34" s="19">
        <v>-1.6</v>
      </c>
      <c r="ER34" s="19">
        <v>-2.2999999999999998</v>
      </c>
      <c r="ES34" s="19">
        <v>-0.2</v>
      </c>
      <c r="ET34" s="19">
        <v>-19.100000000000001</v>
      </c>
      <c r="EU34" s="19">
        <v>0</v>
      </c>
      <c r="EV34" s="19">
        <v>13.8</v>
      </c>
      <c r="EW34" s="19">
        <v>2</v>
      </c>
      <c r="EX34" s="19">
        <v>0.2</v>
      </c>
      <c r="EY34" s="19">
        <v>0.6</v>
      </c>
      <c r="EZ34" s="19">
        <v>0.6</v>
      </c>
      <c r="FA34" s="19">
        <v>-1.3</v>
      </c>
      <c r="FB34" s="19">
        <v>0.4</v>
      </c>
      <c r="FC34" s="19">
        <v>2.2999999999999998</v>
      </c>
      <c r="FD34" s="19">
        <v>1.9</v>
      </c>
      <c r="FE34" s="19">
        <v>2.2999999999999998</v>
      </c>
      <c r="FF34" s="19">
        <v>12.1</v>
      </c>
      <c r="FG34" s="19"/>
      <c r="FH34" s="19">
        <v>3.9</v>
      </c>
      <c r="FI34" s="19"/>
      <c r="FJ34" s="19"/>
      <c r="FK34" s="19">
        <v>3.9</v>
      </c>
      <c r="FL34" s="19">
        <v>9.8699999999999992</v>
      </c>
      <c r="FM34" s="19">
        <v>584.86035000000004</v>
      </c>
      <c r="FN34" s="15"/>
      <c r="FO34" s="19">
        <v>2.5270000000000001</v>
      </c>
      <c r="FP34" s="19">
        <v>-0.80700000000000005</v>
      </c>
      <c r="FQ34" s="19">
        <v>1.486</v>
      </c>
      <c r="FR34" s="19">
        <v>1.6</v>
      </c>
      <c r="FS34" s="19">
        <v>2.2829799999999998</v>
      </c>
      <c r="FT34" s="19">
        <v>2.7344499999999998</v>
      </c>
      <c r="FU34" s="19">
        <v>0.9</v>
      </c>
      <c r="FV34" s="19">
        <v>5.2</v>
      </c>
      <c r="FW34" s="19">
        <v>15.92343</v>
      </c>
    </row>
    <row r="35" spans="1:179" ht="24" customHeight="1" x14ac:dyDescent="0.3">
      <c r="A35" s="13" t="s">
        <v>48</v>
      </c>
      <c r="B35" s="13" t="s">
        <v>776</v>
      </c>
      <c r="C35" s="14">
        <v>23.7</v>
      </c>
      <c r="D35" s="14">
        <v>84.2</v>
      </c>
      <c r="E35" s="14">
        <v>21.6</v>
      </c>
      <c r="F35" s="14"/>
      <c r="G35" s="14"/>
      <c r="H35" s="14">
        <v>-2</v>
      </c>
      <c r="I35" s="14">
        <v>-1.3</v>
      </c>
      <c r="J35" s="14"/>
      <c r="K35" s="14"/>
      <c r="L35" s="14">
        <v>0</v>
      </c>
      <c r="M35" s="14">
        <v>-40.299999999999997</v>
      </c>
      <c r="N35" s="14">
        <v>9</v>
      </c>
      <c r="O35" s="14">
        <v>15.1</v>
      </c>
      <c r="P35" s="14">
        <v>5.5</v>
      </c>
      <c r="Q35" s="14">
        <v>-9.1</v>
      </c>
      <c r="R35" s="14">
        <v>16.100000000000001</v>
      </c>
      <c r="S35" s="14">
        <v>-0.1</v>
      </c>
      <c r="T35" s="14"/>
      <c r="U35" s="14">
        <v>2.6</v>
      </c>
      <c r="V35" s="14"/>
      <c r="W35" s="14">
        <v>-1.3</v>
      </c>
      <c r="X35" s="14">
        <v>0.4</v>
      </c>
      <c r="Y35" s="14">
        <v>0</v>
      </c>
      <c r="Z35" s="14">
        <v>0</v>
      </c>
      <c r="AA35" s="14">
        <v>-3.4</v>
      </c>
      <c r="AB35" s="14">
        <v>4.9000000000000004</v>
      </c>
      <c r="AC35" s="14"/>
      <c r="AD35" s="14"/>
      <c r="AE35" s="14"/>
      <c r="AF35" s="14"/>
      <c r="AG35" s="14">
        <v>-2.7</v>
      </c>
      <c r="AH35" s="14">
        <v>8</v>
      </c>
      <c r="AI35" s="14"/>
      <c r="AJ35" s="14"/>
      <c r="AK35" s="14"/>
      <c r="AL35" s="14">
        <v>-1.1000000000000001</v>
      </c>
      <c r="AM35" s="14">
        <v>0.8</v>
      </c>
      <c r="AN35" s="14">
        <v>7.6</v>
      </c>
      <c r="AO35" s="14">
        <v>20.7</v>
      </c>
      <c r="AP35" s="14">
        <v>2.6</v>
      </c>
      <c r="AQ35" s="14">
        <v>-0.2</v>
      </c>
      <c r="AR35" s="14">
        <v>2.6</v>
      </c>
      <c r="AS35" s="14">
        <v>-0.5</v>
      </c>
      <c r="AT35" s="14">
        <v>9.5</v>
      </c>
      <c r="AU35" s="14">
        <v>-33.6</v>
      </c>
      <c r="AV35" s="14">
        <v>53.2</v>
      </c>
      <c r="AW35" s="14">
        <v>5.0999999999999996</v>
      </c>
      <c r="AX35" s="14">
        <v>-2.1</v>
      </c>
      <c r="AY35" s="14">
        <v>-5</v>
      </c>
      <c r="AZ35" s="14">
        <v>1</v>
      </c>
      <c r="BA35" s="14">
        <v>0.2</v>
      </c>
      <c r="BB35" s="14">
        <v>-0.1</v>
      </c>
      <c r="BC35" s="14"/>
      <c r="BD35" s="14"/>
      <c r="BE35" s="14">
        <v>-1.1000000000000001</v>
      </c>
      <c r="BF35" s="14">
        <v>0</v>
      </c>
      <c r="BG35" s="14"/>
      <c r="BH35" s="14">
        <v>0.4</v>
      </c>
      <c r="BI35" s="14"/>
      <c r="BJ35" s="14"/>
      <c r="BK35" s="14"/>
      <c r="BL35" s="14">
        <v>0.1</v>
      </c>
      <c r="BM35" s="14">
        <v>0</v>
      </c>
      <c r="BN35" s="14">
        <v>0</v>
      </c>
      <c r="BO35" s="14">
        <v>0</v>
      </c>
      <c r="BP35" s="14">
        <v>31.3</v>
      </c>
      <c r="BQ35" s="14">
        <v>0</v>
      </c>
      <c r="BR35" s="14"/>
      <c r="BS35" s="14"/>
      <c r="BT35" s="14"/>
      <c r="BU35" s="14"/>
      <c r="BV35" s="14">
        <v>0</v>
      </c>
      <c r="BW35" s="14">
        <v>0</v>
      </c>
      <c r="BX35" s="14"/>
      <c r="BY35" s="14">
        <v>-0.3</v>
      </c>
      <c r="BZ35" s="14">
        <v>48.3</v>
      </c>
      <c r="CA35" s="14">
        <v>24.4</v>
      </c>
      <c r="CB35" s="14">
        <v>6.7</v>
      </c>
      <c r="CC35" s="14">
        <v>10.5</v>
      </c>
      <c r="CD35" s="14">
        <v>6.1</v>
      </c>
      <c r="CE35" s="14"/>
      <c r="CF35" s="14"/>
      <c r="CG35" s="14"/>
      <c r="CH35" s="14">
        <v>19.899999999999999</v>
      </c>
      <c r="CI35" s="14">
        <v>22.4</v>
      </c>
      <c r="CJ35" s="14">
        <v>-7.4</v>
      </c>
      <c r="CK35" s="14"/>
      <c r="CL35" s="14"/>
      <c r="CM35" s="14"/>
      <c r="CN35" s="14"/>
      <c r="CO35" s="14"/>
      <c r="CP35" s="14">
        <v>0</v>
      </c>
      <c r="CQ35" s="14"/>
      <c r="CR35" s="14">
        <v>-3</v>
      </c>
      <c r="CS35" s="14">
        <v>0.1</v>
      </c>
      <c r="CT35" s="14">
        <v>1.2</v>
      </c>
      <c r="CU35" s="14"/>
      <c r="CV35" s="14">
        <v>-4.9000000000000004</v>
      </c>
      <c r="CW35" s="14">
        <v>5.7</v>
      </c>
      <c r="CX35" s="14"/>
      <c r="CY35" s="14"/>
      <c r="CZ35" s="14">
        <v>0</v>
      </c>
      <c r="DA35" s="14">
        <v>-0.1</v>
      </c>
      <c r="DB35" s="14">
        <v>-0.5</v>
      </c>
      <c r="DC35" s="14">
        <v>20</v>
      </c>
      <c r="DD35" s="14">
        <v>6.88</v>
      </c>
      <c r="DE35" s="14"/>
      <c r="DF35" s="14">
        <v>0</v>
      </c>
      <c r="DG35" s="14">
        <v>0.6</v>
      </c>
      <c r="DH35" s="14">
        <v>0</v>
      </c>
      <c r="DI35" s="14">
        <v>1</v>
      </c>
      <c r="DJ35" s="14">
        <v>0.2</v>
      </c>
      <c r="DK35" s="14">
        <v>0.5</v>
      </c>
      <c r="DL35" s="14"/>
      <c r="DM35" s="14">
        <v>0.6</v>
      </c>
      <c r="DN35" s="14">
        <v>0.5</v>
      </c>
      <c r="DO35" s="14">
        <v>-2.7</v>
      </c>
      <c r="DP35" s="14">
        <v>-2.5</v>
      </c>
      <c r="DQ35" s="14">
        <v>-2.7</v>
      </c>
      <c r="DR35" s="14">
        <v>0</v>
      </c>
      <c r="DS35" s="14">
        <v>0.2</v>
      </c>
      <c r="DT35" s="14">
        <v>0.2</v>
      </c>
      <c r="DU35" s="14"/>
      <c r="DV35" s="14"/>
      <c r="DW35" s="14">
        <v>-4.5999999999999996</v>
      </c>
      <c r="DX35" s="14">
        <v>0.2</v>
      </c>
      <c r="DY35" s="14">
        <v>1.2</v>
      </c>
      <c r="DZ35" s="14">
        <v>1.5</v>
      </c>
      <c r="EA35" s="14">
        <v>0.8</v>
      </c>
      <c r="EB35" s="14">
        <v>3.7</v>
      </c>
      <c r="EC35" s="14">
        <v>2.1</v>
      </c>
      <c r="ED35" s="14">
        <v>-13.3</v>
      </c>
      <c r="EE35" s="14">
        <v>-14.7</v>
      </c>
      <c r="EF35" s="14"/>
      <c r="EG35" s="14"/>
      <c r="EH35" s="14">
        <v>1.4241200000000001</v>
      </c>
      <c r="EI35" s="14">
        <v>1.5</v>
      </c>
      <c r="EJ35" s="14">
        <v>0</v>
      </c>
      <c r="EK35" s="14">
        <v>1.5</v>
      </c>
      <c r="EL35" s="14">
        <v>0.2</v>
      </c>
      <c r="EM35" s="14">
        <v>0.2</v>
      </c>
      <c r="EN35" s="14">
        <v>0.2</v>
      </c>
      <c r="EO35" s="14"/>
      <c r="EP35" s="14">
        <v>1.3</v>
      </c>
      <c r="EQ35" s="14">
        <v>-1.6</v>
      </c>
      <c r="ER35" s="14">
        <v>-2.4</v>
      </c>
      <c r="ES35" s="14">
        <v>-0.2</v>
      </c>
      <c r="ET35" s="14">
        <v>0</v>
      </c>
      <c r="EU35" s="14">
        <v>0</v>
      </c>
      <c r="EV35" s="14">
        <v>2.4</v>
      </c>
      <c r="EW35" s="14">
        <v>2</v>
      </c>
      <c r="EX35" s="14">
        <v>0.2</v>
      </c>
      <c r="EY35" s="14">
        <v>0.6</v>
      </c>
      <c r="EZ35" s="14">
        <v>0.6</v>
      </c>
      <c r="FA35" s="14">
        <v>-1.3</v>
      </c>
      <c r="FB35" s="14">
        <v>0.4</v>
      </c>
      <c r="FC35" s="14">
        <v>2</v>
      </c>
      <c r="FD35" s="14">
        <v>1.7</v>
      </c>
      <c r="FE35" s="14">
        <v>2.2999999999999998</v>
      </c>
      <c r="FF35" s="14">
        <v>11.7</v>
      </c>
      <c r="FG35" s="14"/>
      <c r="FH35" s="14">
        <v>3.7</v>
      </c>
      <c r="FI35" s="14"/>
      <c r="FJ35" s="14"/>
      <c r="FK35" s="14">
        <v>4</v>
      </c>
      <c r="FL35" s="14">
        <v>9.65</v>
      </c>
      <c r="FM35" s="14">
        <v>393.15411999999998</v>
      </c>
      <c r="FN35" s="15"/>
      <c r="FO35" s="14">
        <v>2.3942600000000001</v>
      </c>
      <c r="FP35" s="14">
        <v>-0.88200000000000001</v>
      </c>
      <c r="FQ35" s="14">
        <v>2.0830000000000002</v>
      </c>
      <c r="FR35" s="14">
        <v>1.6</v>
      </c>
      <c r="FS35" s="14">
        <v>2.2803</v>
      </c>
      <c r="FT35" s="14">
        <v>2.7366199999999998</v>
      </c>
      <c r="FU35" s="14">
        <v>0.6</v>
      </c>
      <c r="FV35" s="14">
        <v>5</v>
      </c>
      <c r="FW35" s="14">
        <v>15.81218</v>
      </c>
    </row>
    <row r="36" spans="1:179" ht="24" customHeight="1" x14ac:dyDescent="0.3">
      <c r="A36" s="16" t="s">
        <v>48</v>
      </c>
      <c r="B36" s="16" t="s">
        <v>777</v>
      </c>
      <c r="C36" s="17">
        <v>-1.6</v>
      </c>
      <c r="D36" s="17">
        <v>101.3</v>
      </c>
      <c r="E36" s="17">
        <v>24</v>
      </c>
      <c r="F36" s="17"/>
      <c r="G36" s="17"/>
      <c r="H36" s="17">
        <v>-0.2</v>
      </c>
      <c r="I36" s="17">
        <v>2.4</v>
      </c>
      <c r="J36" s="17"/>
      <c r="K36" s="17"/>
      <c r="L36" s="17">
        <v>0</v>
      </c>
      <c r="M36" s="17">
        <v>-31</v>
      </c>
      <c r="N36" s="17">
        <v>19.100000000000001</v>
      </c>
      <c r="O36" s="17">
        <v>10.3</v>
      </c>
      <c r="P36" s="17">
        <v>5.4</v>
      </c>
      <c r="Q36" s="17">
        <v>-9</v>
      </c>
      <c r="R36" s="17">
        <v>14.7</v>
      </c>
      <c r="S36" s="17">
        <v>0.4</v>
      </c>
      <c r="T36" s="17"/>
      <c r="U36" s="17">
        <v>2.4</v>
      </c>
      <c r="V36" s="17"/>
      <c r="W36" s="17">
        <v>-2.7</v>
      </c>
      <c r="X36" s="17">
        <v>0.1</v>
      </c>
      <c r="Y36" s="17">
        <v>-0.1</v>
      </c>
      <c r="Z36" s="17">
        <v>0</v>
      </c>
      <c r="AA36" s="17">
        <v>-3.4</v>
      </c>
      <c r="AB36" s="17">
        <v>4.7</v>
      </c>
      <c r="AC36" s="17"/>
      <c r="AD36" s="17"/>
      <c r="AE36" s="17"/>
      <c r="AF36" s="17"/>
      <c r="AG36" s="17">
        <v>-6</v>
      </c>
      <c r="AH36" s="17">
        <v>10.7</v>
      </c>
      <c r="AI36" s="17"/>
      <c r="AJ36" s="17"/>
      <c r="AK36" s="17"/>
      <c r="AL36" s="17">
        <v>-1.2</v>
      </c>
      <c r="AM36" s="17">
        <v>0.2</v>
      </c>
      <c r="AN36" s="17">
        <v>7.9</v>
      </c>
      <c r="AO36" s="17">
        <v>21.9</v>
      </c>
      <c r="AP36" s="17">
        <v>3.5</v>
      </c>
      <c r="AQ36" s="17">
        <v>-0.3</v>
      </c>
      <c r="AR36" s="17">
        <v>2.6</v>
      </c>
      <c r="AS36" s="17">
        <v>0.5</v>
      </c>
      <c r="AT36" s="17">
        <v>6.1</v>
      </c>
      <c r="AU36" s="17">
        <v>-36.799999999999997</v>
      </c>
      <c r="AV36" s="17">
        <v>49.1</v>
      </c>
      <c r="AW36" s="17">
        <v>4.4000000000000004</v>
      </c>
      <c r="AX36" s="17">
        <v>0.9</v>
      </c>
      <c r="AY36" s="17">
        <v>-4.3</v>
      </c>
      <c r="AZ36" s="17">
        <v>1</v>
      </c>
      <c r="BA36" s="17">
        <v>0.2</v>
      </c>
      <c r="BB36" s="17">
        <v>0.9</v>
      </c>
      <c r="BC36" s="17"/>
      <c r="BD36" s="17"/>
      <c r="BE36" s="17">
        <v>-2.5</v>
      </c>
      <c r="BF36" s="17">
        <v>0</v>
      </c>
      <c r="BG36" s="17"/>
      <c r="BH36" s="17">
        <v>0.2</v>
      </c>
      <c r="BI36" s="17"/>
      <c r="BJ36" s="17"/>
      <c r="BK36" s="17"/>
      <c r="BL36" s="17">
        <v>-0.8</v>
      </c>
      <c r="BM36" s="17">
        <v>0</v>
      </c>
      <c r="BN36" s="17">
        <v>0</v>
      </c>
      <c r="BO36" s="17">
        <v>0</v>
      </c>
      <c r="BP36" s="17">
        <v>29.2</v>
      </c>
      <c r="BQ36" s="17">
        <v>0</v>
      </c>
      <c r="BR36" s="17"/>
      <c r="BS36" s="17"/>
      <c r="BT36" s="17"/>
      <c r="BU36" s="17"/>
      <c r="BV36" s="17">
        <v>0</v>
      </c>
      <c r="BW36" s="17">
        <v>0</v>
      </c>
      <c r="BX36" s="17"/>
      <c r="BY36" s="17">
        <v>-0.3</v>
      </c>
      <c r="BZ36" s="17">
        <v>46.3</v>
      </c>
      <c r="CA36" s="17">
        <v>24.9</v>
      </c>
      <c r="CB36" s="17">
        <v>6.6</v>
      </c>
      <c r="CC36" s="17">
        <v>10.4</v>
      </c>
      <c r="CD36" s="17">
        <v>5.8</v>
      </c>
      <c r="CE36" s="17"/>
      <c r="CF36" s="17"/>
      <c r="CG36" s="17"/>
      <c r="CH36" s="17">
        <v>14.9</v>
      </c>
      <c r="CI36" s="17">
        <v>18.399999999999999</v>
      </c>
      <c r="CJ36" s="17">
        <v>-15.1</v>
      </c>
      <c r="CK36" s="17"/>
      <c r="CL36" s="17"/>
      <c r="CM36" s="17"/>
      <c r="CN36" s="17"/>
      <c r="CO36" s="17"/>
      <c r="CP36" s="17">
        <v>0</v>
      </c>
      <c r="CQ36" s="17"/>
      <c r="CR36" s="17">
        <v>-3</v>
      </c>
      <c r="CS36" s="17">
        <v>0</v>
      </c>
      <c r="CT36" s="17">
        <v>0.9</v>
      </c>
      <c r="CU36" s="17"/>
      <c r="CV36" s="17">
        <v>-4.4000000000000004</v>
      </c>
      <c r="CW36" s="17">
        <v>3.7</v>
      </c>
      <c r="CX36" s="17"/>
      <c r="CY36" s="17"/>
      <c r="CZ36" s="17">
        <v>0</v>
      </c>
      <c r="DA36" s="17">
        <v>0</v>
      </c>
      <c r="DB36" s="17">
        <v>-0.5</v>
      </c>
      <c r="DC36" s="17">
        <v>19.899999999999999</v>
      </c>
      <c r="DD36" s="17">
        <v>6.99</v>
      </c>
      <c r="DE36" s="17"/>
      <c r="DF36" s="17">
        <v>0</v>
      </c>
      <c r="DG36" s="17">
        <v>0.6</v>
      </c>
      <c r="DH36" s="17">
        <v>0</v>
      </c>
      <c r="DI36" s="17">
        <v>0.9</v>
      </c>
      <c r="DJ36" s="17">
        <v>0.2</v>
      </c>
      <c r="DK36" s="17">
        <v>0.5</v>
      </c>
      <c r="DL36" s="17"/>
      <c r="DM36" s="17">
        <v>0.6</v>
      </c>
      <c r="DN36" s="17">
        <v>0.5</v>
      </c>
      <c r="DO36" s="17">
        <v>-4.0999999999999996</v>
      </c>
      <c r="DP36" s="17">
        <v>-3.5</v>
      </c>
      <c r="DQ36" s="17">
        <v>-2.7</v>
      </c>
      <c r="DR36" s="17">
        <v>0</v>
      </c>
      <c r="DS36" s="17">
        <v>0.2</v>
      </c>
      <c r="DT36" s="17">
        <v>0.2</v>
      </c>
      <c r="DU36" s="17"/>
      <c r="DV36" s="17"/>
      <c r="DW36" s="17">
        <v>-4.7</v>
      </c>
      <c r="DX36" s="17">
        <v>0.5</v>
      </c>
      <c r="DY36" s="17">
        <v>1.1000000000000001</v>
      </c>
      <c r="DZ36" s="17">
        <v>1.3</v>
      </c>
      <c r="EA36" s="17">
        <v>0.8</v>
      </c>
      <c r="EB36" s="17">
        <v>5.7</v>
      </c>
      <c r="EC36" s="17">
        <v>2.1</v>
      </c>
      <c r="ED36" s="17">
        <v>-10.6</v>
      </c>
      <c r="EE36" s="17">
        <v>-11.5</v>
      </c>
      <c r="EF36" s="17"/>
      <c r="EG36" s="17"/>
      <c r="EH36" s="17">
        <v>1.4019900000000001</v>
      </c>
      <c r="EI36" s="17">
        <v>1.5</v>
      </c>
      <c r="EJ36" s="17">
        <v>-0.1</v>
      </c>
      <c r="EK36" s="17">
        <v>1.5</v>
      </c>
      <c r="EL36" s="17">
        <v>0.2</v>
      </c>
      <c r="EM36" s="17">
        <v>0.2</v>
      </c>
      <c r="EN36" s="17">
        <v>0.2</v>
      </c>
      <c r="EO36" s="17"/>
      <c r="EP36" s="17">
        <v>1.6</v>
      </c>
      <c r="EQ36" s="17">
        <v>-1.5</v>
      </c>
      <c r="ER36" s="17">
        <v>-2.5</v>
      </c>
      <c r="ES36" s="17">
        <v>-0.2</v>
      </c>
      <c r="ET36" s="17">
        <v>-20.7</v>
      </c>
      <c r="EU36" s="17">
        <v>0</v>
      </c>
      <c r="EV36" s="17">
        <v>3.1</v>
      </c>
      <c r="EW36" s="17">
        <v>2</v>
      </c>
      <c r="EX36" s="17">
        <v>0.2</v>
      </c>
      <c r="EY36" s="17">
        <v>0.6</v>
      </c>
      <c r="EZ36" s="17">
        <v>0.6</v>
      </c>
      <c r="FA36" s="17">
        <v>-1.2</v>
      </c>
      <c r="FB36" s="17">
        <v>0.4</v>
      </c>
      <c r="FC36" s="17">
        <v>2</v>
      </c>
      <c r="FD36" s="17">
        <v>1.6</v>
      </c>
      <c r="FE36" s="17">
        <v>2.2000000000000002</v>
      </c>
      <c r="FF36" s="17">
        <v>11.4</v>
      </c>
      <c r="FG36" s="17"/>
      <c r="FH36" s="17">
        <v>3</v>
      </c>
      <c r="FI36" s="17"/>
      <c r="FJ36" s="17"/>
      <c r="FK36" s="17">
        <v>3.9</v>
      </c>
      <c r="FL36" s="17">
        <v>9.74</v>
      </c>
      <c r="FM36" s="17">
        <v>358.93198999999998</v>
      </c>
      <c r="FN36" s="15"/>
      <c r="FO36" s="17">
        <v>2.4468100000000002</v>
      </c>
      <c r="FP36" s="17">
        <v>-0.69799999999999995</v>
      </c>
      <c r="FQ36" s="17">
        <v>2.536</v>
      </c>
      <c r="FR36" s="17">
        <v>1.5</v>
      </c>
      <c r="FS36" s="17">
        <v>2.2787899999999999</v>
      </c>
      <c r="FT36" s="17">
        <v>2.7269299999999999</v>
      </c>
      <c r="FU36" s="17">
        <v>0.4</v>
      </c>
      <c r="FV36" s="17">
        <v>4.9000000000000004</v>
      </c>
      <c r="FW36" s="17">
        <v>16.090530000000001</v>
      </c>
    </row>
    <row r="37" spans="1:179" ht="24" customHeight="1" x14ac:dyDescent="0.3">
      <c r="A37" s="16" t="s">
        <v>48</v>
      </c>
      <c r="B37" s="16" t="s">
        <v>778</v>
      </c>
      <c r="C37" s="17">
        <v>2.6</v>
      </c>
      <c r="D37" s="17">
        <v>97.3</v>
      </c>
      <c r="E37" s="17">
        <v>23.1</v>
      </c>
      <c r="F37" s="17"/>
      <c r="G37" s="17"/>
      <c r="H37" s="17">
        <v>-1.9</v>
      </c>
      <c r="I37" s="17">
        <v>10.6</v>
      </c>
      <c r="J37" s="17"/>
      <c r="K37" s="17"/>
      <c r="L37" s="17">
        <v>0</v>
      </c>
      <c r="M37" s="17">
        <v>-38.9</v>
      </c>
      <c r="N37" s="17">
        <v>12</v>
      </c>
      <c r="O37" s="17">
        <v>10</v>
      </c>
      <c r="P37" s="17">
        <v>3.5</v>
      </c>
      <c r="Q37" s="17">
        <v>-10.199999999999999</v>
      </c>
      <c r="R37" s="17">
        <v>20</v>
      </c>
      <c r="S37" s="17">
        <v>0.2</v>
      </c>
      <c r="T37" s="17"/>
      <c r="U37" s="17">
        <v>2.4</v>
      </c>
      <c r="V37" s="17"/>
      <c r="W37" s="17">
        <v>-2.2999999999999998</v>
      </c>
      <c r="X37" s="17">
        <v>1.1000000000000001</v>
      </c>
      <c r="Y37" s="17">
        <v>-0.1</v>
      </c>
      <c r="Z37" s="17">
        <v>0</v>
      </c>
      <c r="AA37" s="17">
        <v>-3.4</v>
      </c>
      <c r="AB37" s="17">
        <v>5.3</v>
      </c>
      <c r="AC37" s="17"/>
      <c r="AD37" s="17"/>
      <c r="AE37" s="17"/>
      <c r="AF37" s="17"/>
      <c r="AG37" s="17">
        <v>-6</v>
      </c>
      <c r="AH37" s="17">
        <v>-1.9</v>
      </c>
      <c r="AI37" s="17"/>
      <c r="AJ37" s="17"/>
      <c r="AK37" s="17"/>
      <c r="AL37" s="17">
        <v>-1.4</v>
      </c>
      <c r="AM37" s="17">
        <v>-1</v>
      </c>
      <c r="AN37" s="17">
        <v>7.9</v>
      </c>
      <c r="AO37" s="17">
        <v>21.1</v>
      </c>
      <c r="AP37" s="17">
        <v>3.1</v>
      </c>
      <c r="AQ37" s="17">
        <v>-0.6</v>
      </c>
      <c r="AR37" s="17">
        <v>2.6</v>
      </c>
      <c r="AS37" s="17">
        <v>0.3</v>
      </c>
      <c r="AT37" s="17">
        <v>8.1</v>
      </c>
      <c r="AU37" s="17">
        <v>-23.1</v>
      </c>
      <c r="AV37" s="17">
        <v>19.100000000000001</v>
      </c>
      <c r="AW37" s="17">
        <v>4.9000000000000004</v>
      </c>
      <c r="AX37" s="17">
        <v>-0.2</v>
      </c>
      <c r="AY37" s="17">
        <v>-5.4</v>
      </c>
      <c r="AZ37" s="17">
        <v>1</v>
      </c>
      <c r="BA37" s="17">
        <v>0.2</v>
      </c>
      <c r="BB37" s="17">
        <v>-0.6</v>
      </c>
      <c r="BC37" s="17"/>
      <c r="BD37" s="17"/>
      <c r="BE37" s="17">
        <v>-2.5</v>
      </c>
      <c r="BF37" s="17">
        <v>0</v>
      </c>
      <c r="BG37" s="17"/>
      <c r="BH37" s="17">
        <v>0.1</v>
      </c>
      <c r="BI37" s="17"/>
      <c r="BJ37" s="17"/>
      <c r="BK37" s="17"/>
      <c r="BL37" s="17">
        <v>0.2</v>
      </c>
      <c r="BM37" s="17">
        <v>0</v>
      </c>
      <c r="BN37" s="17">
        <v>0</v>
      </c>
      <c r="BO37" s="17">
        <v>0</v>
      </c>
      <c r="BP37" s="17">
        <v>24.3</v>
      </c>
      <c r="BQ37" s="17">
        <v>0</v>
      </c>
      <c r="BR37" s="17"/>
      <c r="BS37" s="17"/>
      <c r="BT37" s="17"/>
      <c r="BU37" s="17"/>
      <c r="BV37" s="17">
        <v>0</v>
      </c>
      <c r="BW37" s="17">
        <v>0</v>
      </c>
      <c r="BX37" s="17"/>
      <c r="BY37" s="17">
        <v>-0.3</v>
      </c>
      <c r="BZ37" s="17">
        <v>47.5</v>
      </c>
      <c r="CA37" s="17">
        <v>24.7</v>
      </c>
      <c r="CB37" s="17">
        <v>6.9</v>
      </c>
      <c r="CC37" s="17">
        <v>10.5</v>
      </c>
      <c r="CD37" s="17">
        <v>5.9</v>
      </c>
      <c r="CE37" s="17"/>
      <c r="CF37" s="17"/>
      <c r="CG37" s="17"/>
      <c r="CH37" s="17">
        <v>11.3</v>
      </c>
      <c r="CI37" s="17">
        <v>15.4</v>
      </c>
      <c r="CJ37" s="17">
        <v>-17</v>
      </c>
      <c r="CK37" s="17"/>
      <c r="CL37" s="17"/>
      <c r="CM37" s="17"/>
      <c r="CN37" s="17"/>
      <c r="CO37" s="17"/>
      <c r="CP37" s="17">
        <v>0</v>
      </c>
      <c r="CQ37" s="17"/>
      <c r="CR37" s="17">
        <v>-3.2</v>
      </c>
      <c r="CS37" s="17">
        <v>-0.1</v>
      </c>
      <c r="CT37" s="17">
        <v>1.2</v>
      </c>
      <c r="CU37" s="17"/>
      <c r="CV37" s="17">
        <v>-3.8</v>
      </c>
      <c r="CW37" s="17">
        <v>2.5</v>
      </c>
      <c r="CX37" s="17"/>
      <c r="CY37" s="17"/>
      <c r="CZ37" s="17">
        <v>0</v>
      </c>
      <c r="DA37" s="17">
        <v>-0.1</v>
      </c>
      <c r="DB37" s="17">
        <v>-0.5</v>
      </c>
      <c r="DC37" s="17">
        <v>20</v>
      </c>
      <c r="DD37" s="17">
        <v>7.2</v>
      </c>
      <c r="DE37" s="17"/>
      <c r="DF37" s="17">
        <v>0</v>
      </c>
      <c r="DG37" s="17">
        <v>0.6</v>
      </c>
      <c r="DH37" s="17">
        <v>0</v>
      </c>
      <c r="DI37" s="17">
        <v>0.7</v>
      </c>
      <c r="DJ37" s="17">
        <v>0.2</v>
      </c>
      <c r="DK37" s="17">
        <v>0.5</v>
      </c>
      <c r="DL37" s="17"/>
      <c r="DM37" s="17">
        <v>0.6</v>
      </c>
      <c r="DN37" s="17">
        <v>0.4</v>
      </c>
      <c r="DO37" s="17">
        <v>-3.7</v>
      </c>
      <c r="DP37" s="17">
        <v>-2.2000000000000002</v>
      </c>
      <c r="DQ37" s="17">
        <v>-2.7</v>
      </c>
      <c r="DR37" s="17">
        <v>0</v>
      </c>
      <c r="DS37" s="17">
        <v>0.2</v>
      </c>
      <c r="DT37" s="17">
        <v>0.2</v>
      </c>
      <c r="DU37" s="17"/>
      <c r="DV37" s="17"/>
      <c r="DW37" s="17">
        <v>-4.5999999999999996</v>
      </c>
      <c r="DX37" s="17">
        <v>0.3</v>
      </c>
      <c r="DY37" s="17">
        <v>1.2</v>
      </c>
      <c r="DZ37" s="17">
        <v>1.4</v>
      </c>
      <c r="EA37" s="17">
        <v>0.8</v>
      </c>
      <c r="EB37" s="17">
        <v>12.7</v>
      </c>
      <c r="EC37" s="17">
        <v>2.2000000000000002</v>
      </c>
      <c r="ED37" s="17">
        <v>-10.8</v>
      </c>
      <c r="EE37" s="17">
        <v>-11.5</v>
      </c>
      <c r="EF37" s="17"/>
      <c r="EG37" s="17"/>
      <c r="EH37" s="17">
        <v>1.3898600000000001</v>
      </c>
      <c r="EI37" s="17">
        <v>1.5</v>
      </c>
      <c r="EJ37" s="17">
        <v>-0.1</v>
      </c>
      <c r="EK37" s="17">
        <v>1.7</v>
      </c>
      <c r="EL37" s="17">
        <v>0.2</v>
      </c>
      <c r="EM37" s="17">
        <v>0.2</v>
      </c>
      <c r="EN37" s="17">
        <v>0.2</v>
      </c>
      <c r="EO37" s="17"/>
      <c r="EP37" s="17">
        <v>1.2</v>
      </c>
      <c r="EQ37" s="17">
        <v>-1.3</v>
      </c>
      <c r="ER37" s="17">
        <v>-2.5</v>
      </c>
      <c r="ES37" s="17">
        <v>-0.2</v>
      </c>
      <c r="ET37" s="17">
        <v>-20.100000000000001</v>
      </c>
      <c r="EU37" s="17">
        <v>0</v>
      </c>
      <c r="EV37" s="17">
        <v>2.8</v>
      </c>
      <c r="EW37" s="17">
        <v>2</v>
      </c>
      <c r="EX37" s="17">
        <v>0.2</v>
      </c>
      <c r="EY37" s="17">
        <v>0.6</v>
      </c>
      <c r="EZ37" s="17">
        <v>0.6</v>
      </c>
      <c r="FA37" s="17">
        <v>-1</v>
      </c>
      <c r="FB37" s="17">
        <v>0.4</v>
      </c>
      <c r="FC37" s="17">
        <v>1.7</v>
      </c>
      <c r="FD37" s="17">
        <v>1.3</v>
      </c>
      <c r="FE37" s="17">
        <v>2.2999999999999998</v>
      </c>
      <c r="FF37" s="17">
        <v>11.4</v>
      </c>
      <c r="FG37" s="17"/>
      <c r="FH37" s="17">
        <v>1.5</v>
      </c>
      <c r="FI37" s="17"/>
      <c r="FJ37" s="17"/>
      <c r="FK37" s="17">
        <v>3.5</v>
      </c>
      <c r="FL37" s="17">
        <v>9.4</v>
      </c>
      <c r="FM37" s="17">
        <v>314.98986000000002</v>
      </c>
      <c r="FN37" s="15"/>
      <c r="FO37" s="17">
        <v>2.5100799999999999</v>
      </c>
      <c r="FP37" s="17">
        <v>-0.73499999999999999</v>
      </c>
      <c r="FQ37" s="17">
        <v>2.4540000000000002</v>
      </c>
      <c r="FR37" s="17">
        <v>1.6</v>
      </c>
      <c r="FS37" s="17">
        <v>2.28104</v>
      </c>
      <c r="FT37" s="17">
        <v>2.7171099999999999</v>
      </c>
      <c r="FU37" s="17">
        <v>0.2</v>
      </c>
      <c r="FV37" s="17">
        <v>5</v>
      </c>
      <c r="FW37" s="17">
        <v>16.027229999999999</v>
      </c>
    </row>
    <row r="38" spans="1:179" ht="24" customHeight="1" x14ac:dyDescent="0.3">
      <c r="A38" s="16" t="s">
        <v>48</v>
      </c>
      <c r="B38" s="16" t="s">
        <v>779</v>
      </c>
      <c r="C38" s="17">
        <v>-1.1000000000000001</v>
      </c>
      <c r="D38" s="17">
        <v>95.6</v>
      </c>
      <c r="E38" s="17">
        <v>23.1</v>
      </c>
      <c r="F38" s="17"/>
      <c r="G38" s="17"/>
      <c r="H38" s="17">
        <v>-2.6</v>
      </c>
      <c r="I38" s="17">
        <v>-1.7</v>
      </c>
      <c r="J38" s="17"/>
      <c r="K38" s="17"/>
      <c r="L38" s="17">
        <v>0</v>
      </c>
      <c r="M38" s="17">
        <v>-37.700000000000003</v>
      </c>
      <c r="N38" s="17">
        <v>11.8</v>
      </c>
      <c r="O38" s="17">
        <v>13</v>
      </c>
      <c r="P38" s="17">
        <v>8.9</v>
      </c>
      <c r="Q38" s="17">
        <v>-6.6</v>
      </c>
      <c r="R38" s="17">
        <v>21.6</v>
      </c>
      <c r="S38" s="17">
        <v>0.1</v>
      </c>
      <c r="T38" s="17"/>
      <c r="U38" s="17">
        <v>2.2999999999999998</v>
      </c>
      <c r="V38" s="17"/>
      <c r="W38" s="17">
        <v>-4</v>
      </c>
      <c r="X38" s="17">
        <v>2.2999999999999998</v>
      </c>
      <c r="Y38" s="17">
        <v>0</v>
      </c>
      <c r="Z38" s="17">
        <v>0</v>
      </c>
      <c r="AA38" s="17">
        <v>-3.4</v>
      </c>
      <c r="AB38" s="17">
        <v>5.2</v>
      </c>
      <c r="AC38" s="17"/>
      <c r="AD38" s="17"/>
      <c r="AE38" s="17"/>
      <c r="AF38" s="17"/>
      <c r="AG38" s="17">
        <v>-7.3</v>
      </c>
      <c r="AH38" s="17">
        <v>4.2</v>
      </c>
      <c r="AI38" s="17"/>
      <c r="AJ38" s="17"/>
      <c r="AK38" s="17"/>
      <c r="AL38" s="17">
        <v>-1.3</v>
      </c>
      <c r="AM38" s="17">
        <v>1.7</v>
      </c>
      <c r="AN38" s="17">
        <v>8.1999999999999993</v>
      </c>
      <c r="AO38" s="17">
        <v>20.9</v>
      </c>
      <c r="AP38" s="17">
        <v>3.1</v>
      </c>
      <c r="AQ38" s="17">
        <v>-0.4</v>
      </c>
      <c r="AR38" s="17">
        <v>2.6</v>
      </c>
      <c r="AS38" s="17">
        <v>-0.1</v>
      </c>
      <c r="AT38" s="17">
        <v>17</v>
      </c>
      <c r="AU38" s="17">
        <v>-14.2</v>
      </c>
      <c r="AV38" s="17">
        <v>-51.1</v>
      </c>
      <c r="AW38" s="17">
        <v>4.9000000000000004</v>
      </c>
      <c r="AX38" s="17">
        <v>-1.5</v>
      </c>
      <c r="AY38" s="17">
        <v>-5.5</v>
      </c>
      <c r="AZ38" s="17">
        <v>1</v>
      </c>
      <c r="BA38" s="17">
        <v>0.2</v>
      </c>
      <c r="BB38" s="17">
        <v>-1.3</v>
      </c>
      <c r="BC38" s="17"/>
      <c r="BD38" s="17"/>
      <c r="BE38" s="17">
        <v>-1.8</v>
      </c>
      <c r="BF38" s="17">
        <v>0</v>
      </c>
      <c r="BG38" s="17"/>
      <c r="BH38" s="17">
        <v>-0.1</v>
      </c>
      <c r="BI38" s="17"/>
      <c r="BJ38" s="17"/>
      <c r="BK38" s="17"/>
      <c r="BL38" s="17">
        <v>1.4</v>
      </c>
      <c r="BM38" s="17">
        <v>0</v>
      </c>
      <c r="BN38" s="17">
        <v>0</v>
      </c>
      <c r="BO38" s="17">
        <v>0</v>
      </c>
      <c r="BP38" s="17">
        <v>35.200000000000003</v>
      </c>
      <c r="BQ38" s="17">
        <v>0</v>
      </c>
      <c r="BR38" s="17"/>
      <c r="BS38" s="17"/>
      <c r="BT38" s="17"/>
      <c r="BU38" s="17"/>
      <c r="BV38" s="17">
        <v>0</v>
      </c>
      <c r="BW38" s="17">
        <v>0</v>
      </c>
      <c r="BX38" s="17"/>
      <c r="BY38" s="17">
        <v>-0.4</v>
      </c>
      <c r="BZ38" s="17">
        <v>47.9</v>
      </c>
      <c r="CA38" s="17">
        <v>15.6</v>
      </c>
      <c r="CB38" s="17">
        <v>7.2</v>
      </c>
      <c r="CC38" s="17">
        <v>10.5</v>
      </c>
      <c r="CD38" s="17">
        <v>5.9</v>
      </c>
      <c r="CE38" s="17"/>
      <c r="CF38" s="17"/>
      <c r="CG38" s="17"/>
      <c r="CH38" s="17">
        <v>12.4</v>
      </c>
      <c r="CI38" s="17">
        <v>14.9</v>
      </c>
      <c r="CJ38" s="17">
        <v>-14.6</v>
      </c>
      <c r="CK38" s="17"/>
      <c r="CL38" s="17"/>
      <c r="CM38" s="17"/>
      <c r="CN38" s="17"/>
      <c r="CO38" s="17"/>
      <c r="CP38" s="17">
        <v>0</v>
      </c>
      <c r="CQ38" s="17"/>
      <c r="CR38" s="17">
        <v>-2.9</v>
      </c>
      <c r="CS38" s="17">
        <v>0.7</v>
      </c>
      <c r="CT38" s="17">
        <v>1.1000000000000001</v>
      </c>
      <c r="CU38" s="17"/>
      <c r="CV38" s="17">
        <v>-3.4</v>
      </c>
      <c r="CW38" s="17">
        <v>3.7</v>
      </c>
      <c r="CX38" s="17"/>
      <c r="CY38" s="17"/>
      <c r="CZ38" s="17">
        <v>0</v>
      </c>
      <c r="DA38" s="17">
        <v>0</v>
      </c>
      <c r="DB38" s="17">
        <v>-0.6</v>
      </c>
      <c r="DC38" s="17">
        <v>20.3</v>
      </c>
      <c r="DD38" s="17">
        <v>7.13</v>
      </c>
      <c r="DE38" s="17"/>
      <c r="DF38" s="17">
        <v>0</v>
      </c>
      <c r="DG38" s="17">
        <v>0.6</v>
      </c>
      <c r="DH38" s="17">
        <v>0</v>
      </c>
      <c r="DI38" s="17">
        <v>0.9</v>
      </c>
      <c r="DJ38" s="17">
        <v>0.2</v>
      </c>
      <c r="DK38" s="17">
        <v>0.5</v>
      </c>
      <c r="DL38" s="17"/>
      <c r="DM38" s="17">
        <v>0.6</v>
      </c>
      <c r="DN38" s="17">
        <v>0.5</v>
      </c>
      <c r="DO38" s="17">
        <v>-3.4</v>
      </c>
      <c r="DP38" s="17">
        <v>-1.4</v>
      </c>
      <c r="DQ38" s="17">
        <v>-2.8</v>
      </c>
      <c r="DR38" s="17">
        <v>0</v>
      </c>
      <c r="DS38" s="17">
        <v>0.3</v>
      </c>
      <c r="DT38" s="17">
        <v>0.2</v>
      </c>
      <c r="DU38" s="17"/>
      <c r="DV38" s="17"/>
      <c r="DW38" s="17">
        <v>-4.5</v>
      </c>
      <c r="DX38" s="17">
        <v>0.2</v>
      </c>
      <c r="DY38" s="17">
        <v>1.1000000000000001</v>
      </c>
      <c r="DZ38" s="17">
        <v>1.2</v>
      </c>
      <c r="EA38" s="17">
        <v>0.8</v>
      </c>
      <c r="EB38" s="17">
        <v>3.5</v>
      </c>
      <c r="EC38" s="17">
        <v>2.2000000000000002</v>
      </c>
      <c r="ED38" s="17">
        <v>-11.3</v>
      </c>
      <c r="EE38" s="17">
        <v>-11.9</v>
      </c>
      <c r="EF38" s="17"/>
      <c r="EG38" s="17"/>
      <c r="EH38" s="17">
        <v>1.29583</v>
      </c>
      <c r="EI38" s="17">
        <v>1.5</v>
      </c>
      <c r="EJ38" s="17">
        <v>-0.1</v>
      </c>
      <c r="EK38" s="17">
        <v>1.7</v>
      </c>
      <c r="EL38" s="17">
        <v>0.2</v>
      </c>
      <c r="EM38" s="17">
        <v>0.2</v>
      </c>
      <c r="EN38" s="17">
        <v>0.2</v>
      </c>
      <c r="EO38" s="17"/>
      <c r="EP38" s="17">
        <v>0.8</v>
      </c>
      <c r="EQ38" s="17">
        <v>-1</v>
      </c>
      <c r="ER38" s="17">
        <v>-2.6</v>
      </c>
      <c r="ES38" s="17">
        <v>-0.2</v>
      </c>
      <c r="ET38" s="17">
        <v>-18.899999999999999</v>
      </c>
      <c r="EU38" s="17">
        <v>0</v>
      </c>
      <c r="EV38" s="17">
        <v>12.8</v>
      </c>
      <c r="EW38" s="17">
        <v>2</v>
      </c>
      <c r="EX38" s="17">
        <v>0.2</v>
      </c>
      <c r="EY38" s="17">
        <v>0.6</v>
      </c>
      <c r="EZ38" s="17">
        <v>0.6</v>
      </c>
      <c r="FA38" s="17">
        <v>-0.8</v>
      </c>
      <c r="FB38" s="17">
        <v>0.4</v>
      </c>
      <c r="FC38" s="17">
        <v>1.8</v>
      </c>
      <c r="FD38" s="17">
        <v>1.4</v>
      </c>
      <c r="FE38" s="17">
        <v>2.2000000000000002</v>
      </c>
      <c r="FF38" s="17">
        <v>11.4</v>
      </c>
      <c r="FG38" s="17"/>
      <c r="FH38" s="17">
        <v>2.8</v>
      </c>
      <c r="FI38" s="17"/>
      <c r="FJ38" s="17"/>
      <c r="FK38" s="17">
        <v>4.2</v>
      </c>
      <c r="FL38" s="17">
        <v>9.67</v>
      </c>
      <c r="FM38" s="17">
        <v>277.89582999999999</v>
      </c>
      <c r="FN38" s="15"/>
      <c r="FO38" s="17">
        <v>2.6245400000000001</v>
      </c>
      <c r="FP38" s="17">
        <v>-0.38100000000000001</v>
      </c>
      <c r="FQ38" s="17">
        <v>2.5569999999999999</v>
      </c>
      <c r="FR38" s="17">
        <v>1.6</v>
      </c>
      <c r="FS38" s="17">
        <v>2.2886199999999999</v>
      </c>
      <c r="FT38" s="17">
        <v>2.7174100000000001</v>
      </c>
      <c r="FU38" s="17">
        <v>0.2</v>
      </c>
      <c r="FV38" s="17">
        <v>5</v>
      </c>
      <c r="FW38" s="17">
        <v>16.606570000000001</v>
      </c>
    </row>
    <row r="39" spans="1:179" ht="24" customHeight="1" x14ac:dyDescent="0.3">
      <c r="A39" s="16" t="s">
        <v>48</v>
      </c>
      <c r="B39" s="16" t="s">
        <v>780</v>
      </c>
      <c r="C39" s="17">
        <v>1.5</v>
      </c>
      <c r="D39" s="17">
        <v>106.2</v>
      </c>
      <c r="E39" s="17">
        <v>24.3</v>
      </c>
      <c r="F39" s="17"/>
      <c r="G39" s="17"/>
      <c r="H39" s="17">
        <v>-0.6</v>
      </c>
      <c r="I39" s="17">
        <v>16.2</v>
      </c>
      <c r="J39" s="17"/>
      <c r="K39" s="17"/>
      <c r="L39" s="17">
        <v>0</v>
      </c>
      <c r="M39" s="17">
        <v>-30.7</v>
      </c>
      <c r="N39" s="17">
        <v>18.8</v>
      </c>
      <c r="O39" s="17">
        <v>15.9</v>
      </c>
      <c r="P39" s="17">
        <v>11</v>
      </c>
      <c r="Q39" s="17">
        <v>-5.3</v>
      </c>
      <c r="R39" s="17">
        <v>23.1</v>
      </c>
      <c r="S39" s="17">
        <v>0.2</v>
      </c>
      <c r="T39" s="17"/>
      <c r="U39" s="17">
        <v>0</v>
      </c>
      <c r="V39" s="17"/>
      <c r="W39" s="17">
        <v>-2.7</v>
      </c>
      <c r="X39" s="17">
        <v>1.6</v>
      </c>
      <c r="Y39" s="17">
        <v>-0.1</v>
      </c>
      <c r="Z39" s="17">
        <v>0</v>
      </c>
      <c r="AA39" s="17">
        <v>-3.3</v>
      </c>
      <c r="AB39" s="17">
        <v>4.8</v>
      </c>
      <c r="AC39" s="17"/>
      <c r="AD39" s="17"/>
      <c r="AE39" s="17"/>
      <c r="AF39" s="17"/>
      <c r="AG39" s="17">
        <v>-5.7</v>
      </c>
      <c r="AH39" s="17">
        <v>6.6</v>
      </c>
      <c r="AI39" s="17"/>
      <c r="AJ39" s="17"/>
      <c r="AK39" s="17"/>
      <c r="AL39" s="17">
        <v>-1.2</v>
      </c>
      <c r="AM39" s="17">
        <v>3.6</v>
      </c>
      <c r="AN39" s="17">
        <v>8.5</v>
      </c>
      <c r="AO39" s="17">
        <v>21</v>
      </c>
      <c r="AP39" s="17">
        <v>3.4</v>
      </c>
      <c r="AQ39" s="17">
        <v>-0.4</v>
      </c>
      <c r="AR39" s="17">
        <v>2.6</v>
      </c>
      <c r="AS39" s="17">
        <v>-0.1</v>
      </c>
      <c r="AT39" s="17">
        <v>21.8</v>
      </c>
      <c r="AU39" s="17">
        <v>-9.5</v>
      </c>
      <c r="AV39" s="17">
        <v>-47.3</v>
      </c>
      <c r="AW39" s="17">
        <v>6.9</v>
      </c>
      <c r="AX39" s="17">
        <v>0.1</v>
      </c>
      <c r="AY39" s="17">
        <v>-4.3</v>
      </c>
      <c r="AZ39" s="17">
        <v>1</v>
      </c>
      <c r="BA39" s="17">
        <v>0.2</v>
      </c>
      <c r="BB39" s="17">
        <v>-0.5</v>
      </c>
      <c r="BC39" s="17"/>
      <c r="BD39" s="17"/>
      <c r="BE39" s="17">
        <v>1.4</v>
      </c>
      <c r="BF39" s="17">
        <v>0</v>
      </c>
      <c r="BG39" s="17"/>
      <c r="BH39" s="17">
        <v>-0.3</v>
      </c>
      <c r="BI39" s="17"/>
      <c r="BJ39" s="17"/>
      <c r="BK39" s="17"/>
      <c r="BL39" s="17">
        <v>3.8</v>
      </c>
      <c r="BM39" s="17">
        <v>0</v>
      </c>
      <c r="BN39" s="17">
        <v>0</v>
      </c>
      <c r="BO39" s="17">
        <v>0</v>
      </c>
      <c r="BP39" s="17">
        <v>36</v>
      </c>
      <c r="BQ39" s="17">
        <v>0</v>
      </c>
      <c r="BR39" s="17"/>
      <c r="BS39" s="17"/>
      <c r="BT39" s="17"/>
      <c r="BU39" s="17"/>
      <c r="BV39" s="17">
        <v>0</v>
      </c>
      <c r="BW39" s="17">
        <v>0</v>
      </c>
      <c r="BX39" s="17"/>
      <c r="BY39" s="17">
        <v>-0.2</v>
      </c>
      <c r="BZ39" s="17">
        <v>24.5</v>
      </c>
      <c r="CA39" s="17">
        <v>15.7</v>
      </c>
      <c r="CB39" s="17">
        <v>7.3</v>
      </c>
      <c r="CC39" s="17">
        <v>5</v>
      </c>
      <c r="CD39" s="17">
        <v>5.9</v>
      </c>
      <c r="CE39" s="17"/>
      <c r="CF39" s="17"/>
      <c r="CG39" s="17"/>
      <c r="CH39" s="17">
        <v>17.399999999999999</v>
      </c>
      <c r="CI39" s="17">
        <v>20.3</v>
      </c>
      <c r="CJ39" s="17">
        <v>-7</v>
      </c>
      <c r="CK39" s="17"/>
      <c r="CL39" s="17"/>
      <c r="CM39" s="17"/>
      <c r="CN39" s="17"/>
      <c r="CO39" s="17"/>
      <c r="CP39" s="17">
        <v>0</v>
      </c>
      <c r="CQ39" s="17"/>
      <c r="CR39" s="17">
        <v>-2.9</v>
      </c>
      <c r="CS39" s="17">
        <v>0.6</v>
      </c>
      <c r="CT39" s="17">
        <v>1.1000000000000001</v>
      </c>
      <c r="CU39" s="17"/>
      <c r="CV39" s="17">
        <v>-3</v>
      </c>
      <c r="CW39" s="17">
        <v>3.5</v>
      </c>
      <c r="CX39" s="17"/>
      <c r="CY39" s="17"/>
      <c r="CZ39" s="17">
        <v>0</v>
      </c>
      <c r="DA39" s="17">
        <v>0</v>
      </c>
      <c r="DB39" s="17">
        <v>-0.6</v>
      </c>
      <c r="DC39" s="17">
        <v>19.7</v>
      </c>
      <c r="DD39" s="17">
        <v>6.88</v>
      </c>
      <c r="DE39" s="17"/>
      <c r="DF39" s="17">
        <v>0</v>
      </c>
      <c r="DG39" s="17">
        <v>0.7</v>
      </c>
      <c r="DH39" s="17">
        <v>0</v>
      </c>
      <c r="DI39" s="17">
        <v>0.8</v>
      </c>
      <c r="DJ39" s="17">
        <v>0.2</v>
      </c>
      <c r="DK39" s="17">
        <v>0.5</v>
      </c>
      <c r="DL39" s="17"/>
      <c r="DM39" s="17">
        <v>0.6</v>
      </c>
      <c r="DN39" s="17">
        <v>0.5</v>
      </c>
      <c r="DO39" s="17">
        <v>-3.4</v>
      </c>
      <c r="DP39" s="17">
        <v>-1.5</v>
      </c>
      <c r="DQ39" s="17">
        <v>-2.7</v>
      </c>
      <c r="DR39" s="17">
        <v>0.1</v>
      </c>
      <c r="DS39" s="17">
        <v>0.3</v>
      </c>
      <c r="DT39" s="17">
        <v>0.2</v>
      </c>
      <c r="DU39" s="17"/>
      <c r="DV39" s="17"/>
      <c r="DW39" s="17">
        <v>-4.7</v>
      </c>
      <c r="DX39" s="17">
        <v>0.1</v>
      </c>
      <c r="DY39" s="17">
        <v>0.3</v>
      </c>
      <c r="DZ39" s="17">
        <v>1.5</v>
      </c>
      <c r="EA39" s="17">
        <v>0.8</v>
      </c>
      <c r="EB39" s="17">
        <v>0</v>
      </c>
      <c r="EC39" s="17">
        <v>2.2000000000000002</v>
      </c>
      <c r="ED39" s="17">
        <v>-11.2</v>
      </c>
      <c r="EE39" s="17">
        <v>-10.6</v>
      </c>
      <c r="EF39" s="17"/>
      <c r="EG39" s="17"/>
      <c r="EH39" s="17">
        <v>1.3525700000000001</v>
      </c>
      <c r="EI39" s="17">
        <v>1.5</v>
      </c>
      <c r="EJ39" s="17">
        <v>-0.1</v>
      </c>
      <c r="EK39" s="17">
        <v>1.6</v>
      </c>
      <c r="EL39" s="17">
        <v>0.2</v>
      </c>
      <c r="EM39" s="17">
        <v>0.2</v>
      </c>
      <c r="EN39" s="17">
        <v>0.2</v>
      </c>
      <c r="EO39" s="17"/>
      <c r="EP39" s="17">
        <v>0.8</v>
      </c>
      <c r="EQ39" s="17">
        <v>-0.8</v>
      </c>
      <c r="ER39" s="17">
        <v>-2.7</v>
      </c>
      <c r="ES39" s="17">
        <v>-0.2</v>
      </c>
      <c r="ET39" s="17">
        <v>-13</v>
      </c>
      <c r="EU39" s="17">
        <v>0</v>
      </c>
      <c r="EV39" s="17">
        <v>13.9</v>
      </c>
      <c r="EW39" s="17">
        <v>2</v>
      </c>
      <c r="EX39" s="17">
        <v>0.2</v>
      </c>
      <c r="EY39" s="17">
        <v>0.6</v>
      </c>
      <c r="EZ39" s="17">
        <v>0.6</v>
      </c>
      <c r="FA39" s="17">
        <v>-0.6</v>
      </c>
      <c r="FB39" s="17">
        <v>0.4</v>
      </c>
      <c r="FC39" s="17">
        <v>2</v>
      </c>
      <c r="FD39" s="17">
        <v>1.6</v>
      </c>
      <c r="FE39" s="17">
        <v>2.2000000000000002</v>
      </c>
      <c r="FF39" s="17">
        <v>11.7</v>
      </c>
      <c r="FG39" s="17"/>
      <c r="FH39" s="17">
        <v>2.1</v>
      </c>
      <c r="FI39" s="17"/>
      <c r="FJ39" s="17"/>
      <c r="FK39" s="17">
        <v>4.2</v>
      </c>
      <c r="FL39" s="17">
        <v>9.49</v>
      </c>
      <c r="FM39" s="17">
        <v>356.82256999999998</v>
      </c>
      <c r="FN39" s="15"/>
      <c r="FO39" s="17">
        <v>2.7039</v>
      </c>
      <c r="FP39" s="17">
        <v>-0.104</v>
      </c>
      <c r="FQ39" s="17">
        <v>2.63</v>
      </c>
      <c r="FR39" s="17">
        <v>1.6</v>
      </c>
      <c r="FS39" s="17">
        <v>2.28633</v>
      </c>
      <c r="FT39" s="17">
        <v>2.7193999999999998</v>
      </c>
      <c r="FU39" s="17">
        <v>0.2</v>
      </c>
      <c r="FV39" s="17">
        <v>5</v>
      </c>
      <c r="FW39" s="17">
        <v>17.035630000000001</v>
      </c>
    </row>
    <row r="40" spans="1:179" ht="24" customHeight="1" x14ac:dyDescent="0.3">
      <c r="A40" s="16" t="s">
        <v>48</v>
      </c>
      <c r="B40" s="16" t="s">
        <v>781</v>
      </c>
      <c r="C40" s="17">
        <v>-1.2</v>
      </c>
      <c r="D40" s="17">
        <v>61.9</v>
      </c>
      <c r="E40" s="17">
        <v>20</v>
      </c>
      <c r="F40" s="17"/>
      <c r="G40" s="17"/>
      <c r="H40" s="17">
        <v>-2.5</v>
      </c>
      <c r="I40" s="17">
        <v>8.6</v>
      </c>
      <c r="J40" s="17"/>
      <c r="K40" s="17"/>
      <c r="L40" s="17">
        <v>0</v>
      </c>
      <c r="M40" s="17">
        <v>-32.6</v>
      </c>
      <c r="N40" s="17">
        <v>17.8</v>
      </c>
      <c r="O40" s="17">
        <v>15.4</v>
      </c>
      <c r="P40" s="17">
        <v>9.4</v>
      </c>
      <c r="Q40" s="17">
        <v>-6.3</v>
      </c>
      <c r="R40" s="17">
        <v>40.200000000000003</v>
      </c>
      <c r="S40" s="17">
        <v>0.1</v>
      </c>
      <c r="T40" s="17"/>
      <c r="U40" s="17">
        <v>0</v>
      </c>
      <c r="V40" s="17"/>
      <c r="W40" s="17">
        <v>-1.4</v>
      </c>
      <c r="X40" s="17">
        <v>1</v>
      </c>
      <c r="Y40" s="17">
        <v>-0.2</v>
      </c>
      <c r="Z40" s="17">
        <v>0</v>
      </c>
      <c r="AA40" s="17">
        <v>-3.3</v>
      </c>
      <c r="AB40" s="17">
        <v>4.8</v>
      </c>
      <c r="AC40" s="17"/>
      <c r="AD40" s="17"/>
      <c r="AE40" s="17"/>
      <c r="AF40" s="17"/>
      <c r="AG40" s="17">
        <v>-3.4</v>
      </c>
      <c r="AH40" s="17">
        <v>0.4</v>
      </c>
      <c r="AI40" s="17"/>
      <c r="AJ40" s="17"/>
      <c r="AK40" s="17"/>
      <c r="AL40" s="17">
        <v>-1.1000000000000001</v>
      </c>
      <c r="AM40" s="17">
        <v>4.7</v>
      </c>
      <c r="AN40" s="17">
        <v>8.8000000000000007</v>
      </c>
      <c r="AO40" s="17">
        <v>20.3</v>
      </c>
      <c r="AP40" s="17">
        <v>2.7</v>
      </c>
      <c r="AQ40" s="17">
        <v>-0.3</v>
      </c>
      <c r="AR40" s="17">
        <v>2.6</v>
      </c>
      <c r="AS40" s="17">
        <v>-0.1</v>
      </c>
      <c r="AT40" s="17">
        <v>20</v>
      </c>
      <c r="AU40" s="17">
        <v>-11.2</v>
      </c>
      <c r="AV40" s="17">
        <v>-48.5</v>
      </c>
      <c r="AW40" s="17">
        <v>7.5</v>
      </c>
      <c r="AX40" s="17">
        <v>-0.2</v>
      </c>
      <c r="AY40" s="17">
        <v>-4.7</v>
      </c>
      <c r="AZ40" s="17">
        <v>1</v>
      </c>
      <c r="BA40" s="17">
        <v>0.3</v>
      </c>
      <c r="BB40" s="17">
        <v>-1.5</v>
      </c>
      <c r="BC40" s="17"/>
      <c r="BD40" s="17"/>
      <c r="BE40" s="17">
        <v>2.9</v>
      </c>
      <c r="BF40" s="17">
        <v>0</v>
      </c>
      <c r="BG40" s="17"/>
      <c r="BH40" s="17">
        <v>-0.4</v>
      </c>
      <c r="BI40" s="17"/>
      <c r="BJ40" s="17"/>
      <c r="BK40" s="17"/>
      <c r="BL40" s="17">
        <v>1.8</v>
      </c>
      <c r="BM40" s="17">
        <v>0</v>
      </c>
      <c r="BN40" s="17">
        <v>0</v>
      </c>
      <c r="BO40" s="17">
        <v>0</v>
      </c>
      <c r="BP40" s="17">
        <v>35.299999999999997</v>
      </c>
      <c r="BQ40" s="17">
        <v>0</v>
      </c>
      <c r="BR40" s="17"/>
      <c r="BS40" s="17"/>
      <c r="BT40" s="17"/>
      <c r="BU40" s="17"/>
      <c r="BV40" s="17">
        <v>0</v>
      </c>
      <c r="BW40" s="17">
        <v>0</v>
      </c>
      <c r="BX40" s="17"/>
      <c r="BY40" s="17">
        <v>-0.1</v>
      </c>
      <c r="BZ40" s="17">
        <v>26</v>
      </c>
      <c r="CA40" s="17">
        <v>15.9</v>
      </c>
      <c r="CB40" s="17">
        <v>6.7</v>
      </c>
      <c r="CC40" s="17">
        <v>5.3</v>
      </c>
      <c r="CD40" s="17">
        <v>5.9</v>
      </c>
      <c r="CE40" s="17"/>
      <c r="CF40" s="17"/>
      <c r="CG40" s="17"/>
      <c r="CH40" s="17">
        <v>16.100000000000001</v>
      </c>
      <c r="CI40" s="17">
        <v>18.899999999999999</v>
      </c>
      <c r="CJ40" s="17">
        <v>-8.8000000000000007</v>
      </c>
      <c r="CK40" s="17"/>
      <c r="CL40" s="17"/>
      <c r="CM40" s="17"/>
      <c r="CN40" s="17"/>
      <c r="CO40" s="17"/>
      <c r="CP40" s="17">
        <v>0</v>
      </c>
      <c r="CQ40" s="17"/>
      <c r="CR40" s="17">
        <v>-2.9</v>
      </c>
      <c r="CS40" s="17">
        <v>0.5</v>
      </c>
      <c r="CT40" s="17">
        <v>1.1000000000000001</v>
      </c>
      <c r="CU40" s="17"/>
      <c r="CV40" s="17">
        <v>-2.6</v>
      </c>
      <c r="CW40" s="17">
        <v>4.0999999999999996</v>
      </c>
      <c r="CX40" s="17"/>
      <c r="CY40" s="17"/>
      <c r="CZ40" s="17">
        <v>0</v>
      </c>
      <c r="DA40" s="17">
        <v>0</v>
      </c>
      <c r="DB40" s="17">
        <v>-0.6</v>
      </c>
      <c r="DC40" s="17">
        <v>19.2</v>
      </c>
      <c r="DD40" s="17">
        <v>6.68</v>
      </c>
      <c r="DE40" s="17"/>
      <c r="DF40" s="17">
        <v>0</v>
      </c>
      <c r="DG40" s="17">
        <v>0.7</v>
      </c>
      <c r="DH40" s="17">
        <v>0</v>
      </c>
      <c r="DI40" s="17">
        <v>1</v>
      </c>
      <c r="DJ40" s="17">
        <v>0.2</v>
      </c>
      <c r="DK40" s="17">
        <v>0.5</v>
      </c>
      <c r="DL40" s="17"/>
      <c r="DM40" s="17">
        <v>0.6</v>
      </c>
      <c r="DN40" s="17">
        <v>0.5</v>
      </c>
      <c r="DO40" s="17">
        <v>-3.3</v>
      </c>
      <c r="DP40" s="17">
        <v>-1</v>
      </c>
      <c r="DQ40" s="17">
        <v>-2.5</v>
      </c>
      <c r="DR40" s="17">
        <v>0.1</v>
      </c>
      <c r="DS40" s="17">
        <v>0.2</v>
      </c>
      <c r="DT40" s="17">
        <v>0.2</v>
      </c>
      <c r="DU40" s="17"/>
      <c r="DV40" s="17"/>
      <c r="DW40" s="17">
        <v>-4.4000000000000004</v>
      </c>
      <c r="DX40" s="17">
        <v>0.3</v>
      </c>
      <c r="DY40" s="17">
        <v>0.4</v>
      </c>
      <c r="DZ40" s="17">
        <v>1.6</v>
      </c>
      <c r="EA40" s="17">
        <v>0.8</v>
      </c>
      <c r="EB40" s="17">
        <v>0</v>
      </c>
      <c r="EC40" s="17">
        <v>2.1</v>
      </c>
      <c r="ED40" s="17">
        <v>-7.3</v>
      </c>
      <c r="EE40" s="17">
        <v>-8.5</v>
      </c>
      <c r="EF40" s="17"/>
      <c r="EG40" s="17"/>
      <c r="EH40" s="17">
        <v>1.4753099999999999</v>
      </c>
      <c r="EI40" s="17">
        <v>1.5</v>
      </c>
      <c r="EJ40" s="17">
        <v>-0.1</v>
      </c>
      <c r="EK40" s="17">
        <v>1.6</v>
      </c>
      <c r="EL40" s="17">
        <v>0.2</v>
      </c>
      <c r="EM40" s="17">
        <v>0.2</v>
      </c>
      <c r="EN40" s="17">
        <v>0.2</v>
      </c>
      <c r="EO40" s="17"/>
      <c r="EP40" s="17">
        <v>1</v>
      </c>
      <c r="EQ40" s="17">
        <v>-0.5</v>
      </c>
      <c r="ER40" s="17">
        <v>-2.7</v>
      </c>
      <c r="ES40" s="17">
        <v>-0.2</v>
      </c>
      <c r="ET40" s="17">
        <v>-8.4</v>
      </c>
      <c r="EU40" s="17">
        <v>0</v>
      </c>
      <c r="EV40" s="17">
        <v>16.399999999999999</v>
      </c>
      <c r="EW40" s="17">
        <v>2</v>
      </c>
      <c r="EX40" s="17">
        <v>0.3</v>
      </c>
      <c r="EY40" s="17">
        <v>0.6</v>
      </c>
      <c r="EZ40" s="17">
        <v>0.6</v>
      </c>
      <c r="FA40" s="17">
        <v>-0.3</v>
      </c>
      <c r="FB40" s="17">
        <v>0.4</v>
      </c>
      <c r="FC40" s="17">
        <v>2</v>
      </c>
      <c r="FD40" s="17">
        <v>1.5</v>
      </c>
      <c r="FE40" s="17">
        <v>2.2000000000000002</v>
      </c>
      <c r="FF40" s="17">
        <v>11.4</v>
      </c>
      <c r="FG40" s="17"/>
      <c r="FH40" s="17">
        <v>0.4</v>
      </c>
      <c r="FI40" s="17"/>
      <c r="FJ40" s="17"/>
      <c r="FK40" s="17">
        <v>4.0999999999999996</v>
      </c>
      <c r="FL40" s="17">
        <v>9.4</v>
      </c>
      <c r="FM40" s="17">
        <v>307.45531</v>
      </c>
      <c r="FN40" s="15"/>
      <c r="FO40" s="17">
        <v>2.6773799999999999</v>
      </c>
      <c r="FP40" s="17">
        <v>-0.14000000000000001</v>
      </c>
      <c r="FQ40" s="17">
        <v>2.5579999999999998</v>
      </c>
      <c r="FR40" s="17">
        <v>1.6</v>
      </c>
      <c r="FS40" s="17">
        <v>2.2854999999999999</v>
      </c>
      <c r="FT40" s="17">
        <v>2.71496</v>
      </c>
      <c r="FU40" s="17">
        <v>0</v>
      </c>
      <c r="FV40" s="17">
        <v>4.8</v>
      </c>
      <c r="FW40" s="17">
        <v>16.495840000000001</v>
      </c>
    </row>
    <row r="41" spans="1:179" ht="24" customHeight="1" x14ac:dyDescent="0.3">
      <c r="A41" s="16" t="s">
        <v>48</v>
      </c>
      <c r="B41" s="16" t="s">
        <v>782</v>
      </c>
      <c r="C41" s="17">
        <v>5.9</v>
      </c>
      <c r="D41" s="17">
        <v>60.7</v>
      </c>
      <c r="E41" s="17">
        <v>19.2</v>
      </c>
      <c r="F41" s="17"/>
      <c r="G41" s="17"/>
      <c r="H41" s="17">
        <v>-1.4</v>
      </c>
      <c r="I41" s="17">
        <v>1.2</v>
      </c>
      <c r="J41" s="17"/>
      <c r="K41" s="17"/>
      <c r="L41" s="17">
        <v>0</v>
      </c>
      <c r="M41" s="17">
        <v>-35.6</v>
      </c>
      <c r="N41" s="17">
        <v>13.4</v>
      </c>
      <c r="O41" s="17">
        <v>17.600000000000001</v>
      </c>
      <c r="P41" s="17">
        <v>7.3</v>
      </c>
      <c r="Q41" s="17">
        <v>-7.6</v>
      </c>
      <c r="R41" s="17">
        <v>36.299999999999997</v>
      </c>
      <c r="S41" s="17">
        <v>0.1</v>
      </c>
      <c r="T41" s="17"/>
      <c r="U41" s="17">
        <v>0</v>
      </c>
      <c r="V41" s="17"/>
      <c r="W41" s="17">
        <v>-0.2</v>
      </c>
      <c r="X41" s="17">
        <v>1</v>
      </c>
      <c r="Y41" s="17">
        <v>-0.1</v>
      </c>
      <c r="Z41" s="17">
        <v>0</v>
      </c>
      <c r="AA41" s="17">
        <v>-3.3</v>
      </c>
      <c r="AB41" s="17">
        <v>5.5</v>
      </c>
      <c r="AC41" s="17"/>
      <c r="AD41" s="17"/>
      <c r="AE41" s="17"/>
      <c r="AF41" s="17"/>
      <c r="AG41" s="17">
        <v>4.7</v>
      </c>
      <c r="AH41" s="17">
        <v>6.5</v>
      </c>
      <c r="AI41" s="17"/>
      <c r="AJ41" s="17"/>
      <c r="AK41" s="17"/>
      <c r="AL41" s="17">
        <v>-1.1000000000000001</v>
      </c>
      <c r="AM41" s="17">
        <v>4.8</v>
      </c>
      <c r="AN41" s="17">
        <v>8.5</v>
      </c>
      <c r="AO41" s="17">
        <v>21.6</v>
      </c>
      <c r="AP41" s="17">
        <v>3.6</v>
      </c>
      <c r="AQ41" s="17">
        <v>-0.4</v>
      </c>
      <c r="AR41" s="17">
        <v>2.6</v>
      </c>
      <c r="AS41" s="17">
        <v>0.1</v>
      </c>
      <c r="AT41" s="17">
        <v>15.9</v>
      </c>
      <c r="AU41" s="17">
        <v>-15.3</v>
      </c>
      <c r="AV41" s="17">
        <v>-43</v>
      </c>
      <c r="AW41" s="17">
        <v>4.5999999999999996</v>
      </c>
      <c r="AX41" s="17">
        <v>-0.8</v>
      </c>
      <c r="AY41" s="17">
        <v>-6.5</v>
      </c>
      <c r="AZ41" s="17">
        <v>1</v>
      </c>
      <c r="BA41" s="17">
        <v>0.2</v>
      </c>
      <c r="BB41" s="17">
        <v>-0.9</v>
      </c>
      <c r="BC41" s="17"/>
      <c r="BD41" s="17"/>
      <c r="BE41" s="17">
        <v>1.4</v>
      </c>
      <c r="BF41" s="17">
        <v>0</v>
      </c>
      <c r="BG41" s="17"/>
      <c r="BH41" s="17">
        <v>-0.6</v>
      </c>
      <c r="BI41" s="17"/>
      <c r="BJ41" s="17"/>
      <c r="BK41" s="17"/>
      <c r="BL41" s="17">
        <v>1.4</v>
      </c>
      <c r="BM41" s="17">
        <v>0</v>
      </c>
      <c r="BN41" s="17">
        <v>0</v>
      </c>
      <c r="BO41" s="17">
        <v>0</v>
      </c>
      <c r="BP41" s="17">
        <v>29.6</v>
      </c>
      <c r="BQ41" s="17">
        <v>0</v>
      </c>
      <c r="BR41" s="17"/>
      <c r="BS41" s="17"/>
      <c r="BT41" s="17"/>
      <c r="BU41" s="17"/>
      <c r="BV41" s="17">
        <v>0</v>
      </c>
      <c r="BW41" s="17">
        <v>0</v>
      </c>
      <c r="BX41" s="17"/>
      <c r="BY41" s="17">
        <v>-0.4</v>
      </c>
      <c r="BZ41" s="17">
        <v>25.1</v>
      </c>
      <c r="CA41" s="17">
        <v>17.100000000000001</v>
      </c>
      <c r="CB41" s="17">
        <v>7</v>
      </c>
      <c r="CC41" s="17">
        <v>5.2</v>
      </c>
      <c r="CD41" s="17">
        <v>6</v>
      </c>
      <c r="CE41" s="17"/>
      <c r="CF41" s="17"/>
      <c r="CG41" s="17"/>
      <c r="CH41" s="17">
        <v>12.9</v>
      </c>
      <c r="CI41" s="17">
        <v>15.9</v>
      </c>
      <c r="CJ41" s="17">
        <v>-13.4</v>
      </c>
      <c r="CK41" s="17"/>
      <c r="CL41" s="17"/>
      <c r="CM41" s="17"/>
      <c r="CN41" s="17"/>
      <c r="CO41" s="17"/>
      <c r="CP41" s="17">
        <v>0</v>
      </c>
      <c r="CQ41" s="17"/>
      <c r="CR41" s="17">
        <v>-2.9</v>
      </c>
      <c r="CS41" s="17">
        <v>0.5</v>
      </c>
      <c r="CT41" s="17">
        <v>1.1000000000000001</v>
      </c>
      <c r="CU41" s="17"/>
      <c r="CV41" s="17">
        <v>-2.7</v>
      </c>
      <c r="CW41" s="17">
        <v>5.8</v>
      </c>
      <c r="CX41" s="17"/>
      <c r="CY41" s="17"/>
      <c r="CZ41" s="17">
        <v>0</v>
      </c>
      <c r="DA41" s="17">
        <v>0</v>
      </c>
      <c r="DB41" s="17">
        <v>-0.5</v>
      </c>
      <c r="DC41" s="17">
        <v>17.8</v>
      </c>
      <c r="DD41" s="17">
        <v>6.21</v>
      </c>
      <c r="DE41" s="17"/>
      <c r="DF41" s="17">
        <v>0</v>
      </c>
      <c r="DG41" s="17">
        <v>0.8</v>
      </c>
      <c r="DH41" s="17">
        <v>0</v>
      </c>
      <c r="DI41" s="17">
        <v>1</v>
      </c>
      <c r="DJ41" s="17">
        <v>0.2</v>
      </c>
      <c r="DK41" s="17">
        <v>0.5</v>
      </c>
      <c r="DL41" s="17"/>
      <c r="DM41" s="17">
        <v>0.6</v>
      </c>
      <c r="DN41" s="17">
        <v>0.5</v>
      </c>
      <c r="DO41" s="17">
        <v>-3.6</v>
      </c>
      <c r="DP41" s="17">
        <v>-1.1000000000000001</v>
      </c>
      <c r="DQ41" s="17">
        <v>-2.1</v>
      </c>
      <c r="DR41" s="17">
        <v>0.1</v>
      </c>
      <c r="DS41" s="17">
        <v>0.2</v>
      </c>
      <c r="DT41" s="17">
        <v>0.2</v>
      </c>
      <c r="DU41" s="17"/>
      <c r="DV41" s="17"/>
      <c r="DW41" s="17">
        <v>-3.5</v>
      </c>
      <c r="DX41" s="17">
        <v>0.2</v>
      </c>
      <c r="DY41" s="17">
        <v>0.2</v>
      </c>
      <c r="DZ41" s="17">
        <v>1.5</v>
      </c>
      <c r="EA41" s="17">
        <v>0.8</v>
      </c>
      <c r="EB41" s="17">
        <v>2.2999999999999998</v>
      </c>
      <c r="EC41" s="17">
        <v>1.9</v>
      </c>
      <c r="ED41" s="17">
        <v>-7.7</v>
      </c>
      <c r="EE41" s="17">
        <v>-9.5</v>
      </c>
      <c r="EF41" s="17"/>
      <c r="EG41" s="17"/>
      <c r="EH41" s="17">
        <v>1.4311499999999999</v>
      </c>
      <c r="EI41" s="17">
        <v>1.5</v>
      </c>
      <c r="EJ41" s="17">
        <v>-0.1</v>
      </c>
      <c r="EK41" s="17">
        <v>1.5</v>
      </c>
      <c r="EL41" s="17">
        <v>0.2</v>
      </c>
      <c r="EM41" s="17">
        <v>0.2</v>
      </c>
      <c r="EN41" s="17">
        <v>0.2</v>
      </c>
      <c r="EO41" s="17"/>
      <c r="EP41" s="17">
        <v>0.7</v>
      </c>
      <c r="EQ41" s="17">
        <v>-0.2</v>
      </c>
      <c r="ER41" s="17">
        <v>-2.1</v>
      </c>
      <c r="ES41" s="17">
        <v>-0.2</v>
      </c>
      <c r="ET41" s="17">
        <v>-6.8</v>
      </c>
      <c r="EU41" s="17">
        <v>0</v>
      </c>
      <c r="EV41" s="17">
        <v>15.4</v>
      </c>
      <c r="EW41" s="17">
        <v>2</v>
      </c>
      <c r="EX41" s="17">
        <v>0.3</v>
      </c>
      <c r="EY41" s="17">
        <v>0.6</v>
      </c>
      <c r="EZ41" s="17">
        <v>0.6</v>
      </c>
      <c r="FA41" s="17">
        <v>-0.1</v>
      </c>
      <c r="FB41" s="17">
        <v>0.4</v>
      </c>
      <c r="FC41" s="17">
        <v>1.8</v>
      </c>
      <c r="FD41" s="17">
        <v>1.5</v>
      </c>
      <c r="FE41" s="17">
        <v>2.2000000000000002</v>
      </c>
      <c r="FF41" s="17">
        <v>11</v>
      </c>
      <c r="FG41" s="17"/>
      <c r="FH41" s="17">
        <v>1.8</v>
      </c>
      <c r="FI41" s="17"/>
      <c r="FJ41" s="17"/>
      <c r="FK41" s="17">
        <v>4.2</v>
      </c>
      <c r="FL41" s="17">
        <v>9.19</v>
      </c>
      <c r="FM41" s="17">
        <v>289.33114999999998</v>
      </c>
      <c r="FN41" s="15"/>
      <c r="FO41" s="17">
        <v>2.5134500000000002</v>
      </c>
      <c r="FP41" s="17">
        <v>-0.25800000000000001</v>
      </c>
      <c r="FQ41" s="17">
        <v>2.3559999999999999</v>
      </c>
      <c r="FR41" s="17">
        <v>1.6</v>
      </c>
      <c r="FS41" s="17">
        <v>2.2932700000000001</v>
      </c>
      <c r="FT41" s="17">
        <v>2.71</v>
      </c>
      <c r="FU41" s="17">
        <v>-0.1</v>
      </c>
      <c r="FV41" s="17">
        <v>4.9000000000000004</v>
      </c>
      <c r="FW41" s="17">
        <v>16.014720000000001</v>
      </c>
    </row>
    <row r="42" spans="1:179" ht="24" customHeight="1" x14ac:dyDescent="0.3">
      <c r="A42" s="18" t="s">
        <v>48</v>
      </c>
      <c r="B42" s="18" t="s">
        <v>783</v>
      </c>
      <c r="C42" s="19">
        <v>6.6</v>
      </c>
      <c r="D42" s="19">
        <v>53.6</v>
      </c>
      <c r="E42" s="19">
        <v>18.8</v>
      </c>
      <c r="F42" s="19"/>
      <c r="G42" s="19"/>
      <c r="H42" s="19">
        <v>-2.8</v>
      </c>
      <c r="I42" s="19">
        <v>9.8000000000000007</v>
      </c>
      <c r="J42" s="19"/>
      <c r="K42" s="19"/>
      <c r="L42" s="19">
        <v>0</v>
      </c>
      <c r="M42" s="19">
        <v>-36.5</v>
      </c>
      <c r="N42" s="19">
        <v>12.6</v>
      </c>
      <c r="O42" s="19">
        <v>20.5</v>
      </c>
      <c r="P42" s="19">
        <v>9.5</v>
      </c>
      <c r="Q42" s="19">
        <v>-6.7</v>
      </c>
      <c r="R42" s="19">
        <v>39.9</v>
      </c>
      <c r="S42" s="19">
        <v>-0.1</v>
      </c>
      <c r="T42" s="19"/>
      <c r="U42" s="19">
        <v>0</v>
      </c>
      <c r="V42" s="19"/>
      <c r="W42" s="19">
        <v>-2.7</v>
      </c>
      <c r="X42" s="19">
        <v>0.9</v>
      </c>
      <c r="Y42" s="19">
        <v>1.2</v>
      </c>
      <c r="Z42" s="19">
        <v>0</v>
      </c>
      <c r="AA42" s="19">
        <v>-3.3</v>
      </c>
      <c r="AB42" s="19">
        <v>4.2</v>
      </c>
      <c r="AC42" s="19"/>
      <c r="AD42" s="19"/>
      <c r="AE42" s="19"/>
      <c r="AF42" s="19"/>
      <c r="AG42" s="19">
        <v>3.1</v>
      </c>
      <c r="AH42" s="19">
        <v>13.4</v>
      </c>
      <c r="AI42" s="19"/>
      <c r="AJ42" s="19"/>
      <c r="AK42" s="19"/>
      <c r="AL42" s="19">
        <v>-1.2</v>
      </c>
      <c r="AM42" s="19">
        <v>4.5</v>
      </c>
      <c r="AN42" s="19">
        <v>8.4</v>
      </c>
      <c r="AO42" s="19">
        <v>20.6</v>
      </c>
      <c r="AP42" s="19">
        <v>3.1</v>
      </c>
      <c r="AQ42" s="19">
        <v>0.2</v>
      </c>
      <c r="AR42" s="19">
        <v>2.6</v>
      </c>
      <c r="AS42" s="19">
        <v>-0.4</v>
      </c>
      <c r="AT42" s="19">
        <v>18.600000000000001</v>
      </c>
      <c r="AU42" s="19">
        <v>-12.4</v>
      </c>
      <c r="AV42" s="19">
        <v>-40.1</v>
      </c>
      <c r="AW42" s="19">
        <v>5.3</v>
      </c>
      <c r="AX42" s="19">
        <v>-2.7</v>
      </c>
      <c r="AY42" s="19">
        <v>-6.4</v>
      </c>
      <c r="AZ42" s="19">
        <v>1</v>
      </c>
      <c r="BA42" s="19">
        <v>0.2</v>
      </c>
      <c r="BB42" s="19">
        <v>-1.8</v>
      </c>
      <c r="BC42" s="19"/>
      <c r="BD42" s="19"/>
      <c r="BE42" s="19">
        <v>1.4</v>
      </c>
      <c r="BF42" s="19">
        <v>0</v>
      </c>
      <c r="BG42" s="19"/>
      <c r="BH42" s="19">
        <v>-0.7</v>
      </c>
      <c r="BI42" s="19"/>
      <c r="BJ42" s="19"/>
      <c r="BK42" s="19"/>
      <c r="BL42" s="19">
        <v>1.8</v>
      </c>
      <c r="BM42" s="19">
        <v>0</v>
      </c>
      <c r="BN42" s="19">
        <v>0</v>
      </c>
      <c r="BO42" s="19">
        <v>0</v>
      </c>
      <c r="BP42" s="19">
        <v>33.1</v>
      </c>
      <c r="BQ42" s="19">
        <v>0</v>
      </c>
      <c r="BR42" s="19"/>
      <c r="BS42" s="19"/>
      <c r="BT42" s="19"/>
      <c r="BU42" s="19"/>
      <c r="BV42" s="19">
        <v>0</v>
      </c>
      <c r="BW42" s="19">
        <v>0</v>
      </c>
      <c r="BX42" s="19"/>
      <c r="BY42" s="19">
        <v>-0.3</v>
      </c>
      <c r="BZ42" s="19">
        <v>26.5</v>
      </c>
      <c r="CA42" s="19">
        <v>16.7</v>
      </c>
      <c r="CB42" s="19">
        <v>7.1</v>
      </c>
      <c r="CC42" s="19">
        <v>5.2</v>
      </c>
      <c r="CD42" s="19">
        <v>6</v>
      </c>
      <c r="CE42" s="19"/>
      <c r="CF42" s="19"/>
      <c r="CG42" s="19"/>
      <c r="CH42" s="19">
        <v>14</v>
      </c>
      <c r="CI42" s="19">
        <v>16.899999999999999</v>
      </c>
      <c r="CJ42" s="19">
        <v>-11</v>
      </c>
      <c r="CK42" s="19"/>
      <c r="CL42" s="19"/>
      <c r="CM42" s="19"/>
      <c r="CN42" s="19"/>
      <c r="CO42" s="19"/>
      <c r="CP42" s="19">
        <v>0</v>
      </c>
      <c r="CQ42" s="19"/>
      <c r="CR42" s="19">
        <v>-2.8</v>
      </c>
      <c r="CS42" s="19">
        <v>0.5</v>
      </c>
      <c r="CT42" s="19">
        <v>1.1000000000000001</v>
      </c>
      <c r="CU42" s="19"/>
      <c r="CV42" s="19">
        <v>-2.8</v>
      </c>
      <c r="CW42" s="19">
        <v>3.6</v>
      </c>
      <c r="CX42" s="19"/>
      <c r="CY42" s="19"/>
      <c r="CZ42" s="19">
        <v>0</v>
      </c>
      <c r="DA42" s="19">
        <v>0</v>
      </c>
      <c r="DB42" s="19">
        <v>-0.5</v>
      </c>
      <c r="DC42" s="19">
        <v>12.8</v>
      </c>
      <c r="DD42" s="19">
        <v>4.59</v>
      </c>
      <c r="DE42" s="19"/>
      <c r="DF42" s="19">
        <v>0</v>
      </c>
      <c r="DG42" s="19">
        <v>0.8</v>
      </c>
      <c r="DH42" s="19">
        <v>0</v>
      </c>
      <c r="DI42" s="19">
        <v>0.9</v>
      </c>
      <c r="DJ42" s="19">
        <v>0.2</v>
      </c>
      <c r="DK42" s="19">
        <v>0.5</v>
      </c>
      <c r="DL42" s="19"/>
      <c r="DM42" s="19">
        <v>0.6</v>
      </c>
      <c r="DN42" s="19">
        <v>0.4</v>
      </c>
      <c r="DO42" s="19">
        <v>-3.1</v>
      </c>
      <c r="DP42" s="19">
        <v>-0.7</v>
      </c>
      <c r="DQ42" s="19">
        <v>-1.1000000000000001</v>
      </c>
      <c r="DR42" s="19">
        <v>0.1</v>
      </c>
      <c r="DS42" s="19">
        <v>0.2</v>
      </c>
      <c r="DT42" s="19">
        <v>0.2</v>
      </c>
      <c r="DU42" s="19"/>
      <c r="DV42" s="19"/>
      <c r="DW42" s="19">
        <v>-3.3</v>
      </c>
      <c r="DX42" s="19">
        <v>0.1</v>
      </c>
      <c r="DY42" s="19">
        <v>0.2</v>
      </c>
      <c r="DZ42" s="19">
        <v>1.5</v>
      </c>
      <c r="EA42" s="19">
        <v>0.8</v>
      </c>
      <c r="EB42" s="19">
        <v>0.9</v>
      </c>
      <c r="EC42" s="19">
        <v>0.9</v>
      </c>
      <c r="ED42" s="19">
        <v>-7.5</v>
      </c>
      <c r="EE42" s="19">
        <v>-8.5</v>
      </c>
      <c r="EF42" s="19"/>
      <c r="EG42" s="19"/>
      <c r="EH42" s="19">
        <v>1.75942</v>
      </c>
      <c r="EI42" s="19">
        <v>1.5</v>
      </c>
      <c r="EJ42" s="19">
        <v>-0.1</v>
      </c>
      <c r="EK42" s="19">
        <v>1.5</v>
      </c>
      <c r="EL42" s="19">
        <v>0.2</v>
      </c>
      <c r="EM42" s="19">
        <v>0.2</v>
      </c>
      <c r="EN42" s="19">
        <v>0.2</v>
      </c>
      <c r="EO42" s="19"/>
      <c r="EP42" s="19">
        <v>0.8</v>
      </c>
      <c r="EQ42" s="19">
        <v>0</v>
      </c>
      <c r="ER42" s="19">
        <v>0.2</v>
      </c>
      <c r="ES42" s="19">
        <v>-0.2</v>
      </c>
      <c r="ET42" s="19">
        <v>-3</v>
      </c>
      <c r="EU42" s="19">
        <v>0</v>
      </c>
      <c r="EV42" s="19">
        <v>13.8</v>
      </c>
      <c r="EW42" s="19">
        <v>2</v>
      </c>
      <c r="EX42" s="19">
        <v>0.3</v>
      </c>
      <c r="EY42" s="19">
        <v>0.6</v>
      </c>
      <c r="EZ42" s="19">
        <v>0.6</v>
      </c>
      <c r="FA42" s="19">
        <v>0.1</v>
      </c>
      <c r="FB42" s="19">
        <v>0.4</v>
      </c>
      <c r="FC42" s="19">
        <v>1.8</v>
      </c>
      <c r="FD42" s="19">
        <v>1.5</v>
      </c>
      <c r="FE42" s="19">
        <v>2.1</v>
      </c>
      <c r="FF42" s="19">
        <v>11</v>
      </c>
      <c r="FG42" s="19"/>
      <c r="FH42" s="19">
        <v>1.8</v>
      </c>
      <c r="FI42" s="19"/>
      <c r="FJ42" s="19"/>
      <c r="FK42" s="19">
        <v>4.0999999999999996</v>
      </c>
      <c r="FL42" s="19">
        <v>9.76</v>
      </c>
      <c r="FM42" s="19">
        <v>311.70942000000002</v>
      </c>
      <c r="FN42" s="15"/>
      <c r="FO42" s="19">
        <v>2.4923799999999998</v>
      </c>
      <c r="FP42" s="19">
        <v>-0.32200000000000001</v>
      </c>
      <c r="FQ42" s="19">
        <v>2.7370000000000001</v>
      </c>
      <c r="FR42" s="19">
        <v>1.6</v>
      </c>
      <c r="FS42" s="19">
        <v>2.2911000000000001</v>
      </c>
      <c r="FT42" s="19">
        <v>2.7181000000000002</v>
      </c>
      <c r="FU42" s="19">
        <v>0</v>
      </c>
      <c r="FV42" s="19">
        <v>3</v>
      </c>
      <c r="FW42" s="19">
        <v>14.516579999999999</v>
      </c>
    </row>
    <row r="43" spans="1:179" ht="24" customHeight="1" x14ac:dyDescent="0.3">
      <c r="A43" s="13" t="s">
        <v>48</v>
      </c>
      <c r="B43" s="13" t="s">
        <v>784</v>
      </c>
      <c r="C43" s="14">
        <v>4.7</v>
      </c>
      <c r="D43" s="14">
        <v>52.4</v>
      </c>
      <c r="E43" s="14">
        <v>18.600000000000001</v>
      </c>
      <c r="F43" s="14"/>
      <c r="G43" s="14"/>
      <c r="H43" s="14">
        <v>-3.8</v>
      </c>
      <c r="I43" s="14">
        <v>11</v>
      </c>
      <c r="J43" s="14"/>
      <c r="K43" s="14"/>
      <c r="L43" s="14">
        <v>0</v>
      </c>
      <c r="M43" s="14">
        <v>-35.1</v>
      </c>
      <c r="N43" s="14">
        <v>14.5</v>
      </c>
      <c r="O43" s="14">
        <v>16.899999999999999</v>
      </c>
      <c r="P43" s="14">
        <v>13.8</v>
      </c>
      <c r="Q43" s="14">
        <v>-3.4</v>
      </c>
      <c r="R43" s="14">
        <v>48</v>
      </c>
      <c r="S43" s="14">
        <v>0</v>
      </c>
      <c r="T43" s="14"/>
      <c r="U43" s="14">
        <v>0</v>
      </c>
      <c r="V43" s="14"/>
      <c r="W43" s="14">
        <v>-2.7</v>
      </c>
      <c r="X43" s="14">
        <v>0.1</v>
      </c>
      <c r="Y43" s="14">
        <v>0.1</v>
      </c>
      <c r="Z43" s="14">
        <v>0</v>
      </c>
      <c r="AA43" s="14">
        <v>-3.3</v>
      </c>
      <c r="AB43" s="14">
        <v>6.2</v>
      </c>
      <c r="AC43" s="14"/>
      <c r="AD43" s="14"/>
      <c r="AE43" s="14"/>
      <c r="AF43" s="14"/>
      <c r="AG43" s="14">
        <v>3.6</v>
      </c>
      <c r="AH43" s="14">
        <v>8.6999999999999993</v>
      </c>
      <c r="AI43" s="14"/>
      <c r="AJ43" s="14"/>
      <c r="AK43" s="14"/>
      <c r="AL43" s="14">
        <v>-1.3</v>
      </c>
      <c r="AM43" s="14">
        <v>-2.2000000000000002</v>
      </c>
      <c r="AN43" s="14">
        <v>7.9</v>
      </c>
      <c r="AO43" s="14">
        <v>20.399999999999999</v>
      </c>
      <c r="AP43" s="14">
        <v>2.7</v>
      </c>
      <c r="AQ43" s="14">
        <v>0.8</v>
      </c>
      <c r="AR43" s="14">
        <v>2.6</v>
      </c>
      <c r="AS43" s="14">
        <v>0.1</v>
      </c>
      <c r="AT43" s="14">
        <v>22.1</v>
      </c>
      <c r="AU43" s="14">
        <v>-9.1999999999999993</v>
      </c>
      <c r="AV43" s="14">
        <v>-36.700000000000003</v>
      </c>
      <c r="AW43" s="14">
        <v>6.5</v>
      </c>
      <c r="AX43" s="14">
        <v>-0.6</v>
      </c>
      <c r="AY43" s="14">
        <v>-6</v>
      </c>
      <c r="AZ43" s="14">
        <v>1</v>
      </c>
      <c r="BA43" s="14">
        <v>0.2</v>
      </c>
      <c r="BB43" s="14">
        <v>-1.4</v>
      </c>
      <c r="BC43" s="14"/>
      <c r="BD43" s="14"/>
      <c r="BE43" s="14">
        <v>1.4</v>
      </c>
      <c r="BF43" s="14">
        <v>0</v>
      </c>
      <c r="BG43" s="14"/>
      <c r="BH43" s="14">
        <v>-0.9</v>
      </c>
      <c r="BI43" s="14"/>
      <c r="BJ43" s="14"/>
      <c r="BK43" s="14"/>
      <c r="BL43" s="14">
        <v>1.2</v>
      </c>
      <c r="BM43" s="14">
        <v>0</v>
      </c>
      <c r="BN43" s="14">
        <v>0</v>
      </c>
      <c r="BO43" s="14">
        <v>0</v>
      </c>
      <c r="BP43" s="14">
        <v>42.4</v>
      </c>
      <c r="BQ43" s="14">
        <v>0</v>
      </c>
      <c r="BR43" s="14"/>
      <c r="BS43" s="14"/>
      <c r="BT43" s="14"/>
      <c r="BU43" s="14"/>
      <c r="BV43" s="14">
        <v>0</v>
      </c>
      <c r="BW43" s="14">
        <v>0</v>
      </c>
      <c r="BX43" s="14"/>
      <c r="BY43" s="14">
        <v>-0.2</v>
      </c>
      <c r="BZ43" s="14">
        <v>26.7</v>
      </c>
      <c r="CA43" s="14">
        <v>16.100000000000001</v>
      </c>
      <c r="CB43" s="14">
        <v>6.6</v>
      </c>
      <c r="CC43" s="14">
        <v>5.3</v>
      </c>
      <c r="CD43" s="14">
        <v>6.1</v>
      </c>
      <c r="CE43" s="14"/>
      <c r="CF43" s="14"/>
      <c r="CG43" s="14"/>
      <c r="CH43" s="14">
        <v>15.2</v>
      </c>
      <c r="CI43" s="14">
        <v>17.7</v>
      </c>
      <c r="CJ43" s="14">
        <v>-10.9</v>
      </c>
      <c r="CK43" s="14"/>
      <c r="CL43" s="14"/>
      <c r="CM43" s="14"/>
      <c r="CN43" s="14"/>
      <c r="CO43" s="14"/>
      <c r="CP43" s="14">
        <v>0</v>
      </c>
      <c r="CQ43" s="14"/>
      <c r="CR43" s="14">
        <v>-3</v>
      </c>
      <c r="CS43" s="14">
        <v>0.4</v>
      </c>
      <c r="CT43" s="14">
        <v>1.1000000000000001</v>
      </c>
      <c r="CU43" s="14"/>
      <c r="CV43" s="14">
        <v>-3.5</v>
      </c>
      <c r="CW43" s="14">
        <v>0.7</v>
      </c>
      <c r="CX43" s="14"/>
      <c r="CY43" s="14"/>
      <c r="CZ43" s="14">
        <v>0</v>
      </c>
      <c r="DA43" s="14">
        <v>0</v>
      </c>
      <c r="DB43" s="14">
        <v>-0.6</v>
      </c>
      <c r="DC43" s="14">
        <v>3.2</v>
      </c>
      <c r="DD43" s="14">
        <v>0.9</v>
      </c>
      <c r="DE43" s="14"/>
      <c r="DF43" s="14">
        <v>0</v>
      </c>
      <c r="DG43" s="14">
        <v>0.7</v>
      </c>
      <c r="DH43" s="14">
        <v>0</v>
      </c>
      <c r="DI43" s="14">
        <v>0.3</v>
      </c>
      <c r="DJ43" s="14">
        <v>0.2</v>
      </c>
      <c r="DK43" s="14">
        <v>0.5</v>
      </c>
      <c r="DL43" s="14"/>
      <c r="DM43" s="14">
        <v>0.4</v>
      </c>
      <c r="DN43" s="14">
        <v>0.3</v>
      </c>
      <c r="DO43" s="14">
        <v>-2.2000000000000002</v>
      </c>
      <c r="DP43" s="14">
        <v>2.5</v>
      </c>
      <c r="DQ43" s="14">
        <v>0</v>
      </c>
      <c r="DR43" s="14">
        <v>0.1</v>
      </c>
      <c r="DS43" s="14">
        <v>0.2</v>
      </c>
      <c r="DT43" s="14">
        <v>0.2</v>
      </c>
      <c r="DU43" s="14"/>
      <c r="DV43" s="14"/>
      <c r="DW43" s="14">
        <v>-3.3</v>
      </c>
      <c r="DX43" s="14">
        <v>0.2</v>
      </c>
      <c r="DY43" s="14">
        <v>0.1</v>
      </c>
      <c r="DZ43" s="14">
        <v>1.4</v>
      </c>
      <c r="EA43" s="14">
        <v>0.8</v>
      </c>
      <c r="EB43" s="14">
        <v>0</v>
      </c>
      <c r="EC43" s="14">
        <v>0.1</v>
      </c>
      <c r="ED43" s="14">
        <v>-10</v>
      </c>
      <c r="EE43" s="14">
        <v>-11.7</v>
      </c>
      <c r="EF43" s="14"/>
      <c r="EG43" s="14"/>
      <c r="EH43" s="14">
        <v>0.97602</v>
      </c>
      <c r="EI43" s="14">
        <v>1.5</v>
      </c>
      <c r="EJ43" s="14">
        <v>-0.1</v>
      </c>
      <c r="EK43" s="14">
        <v>1.8</v>
      </c>
      <c r="EL43" s="14">
        <v>0.2</v>
      </c>
      <c r="EM43" s="14">
        <v>0.2</v>
      </c>
      <c r="EN43" s="14">
        <v>0.2</v>
      </c>
      <c r="EO43" s="14"/>
      <c r="EP43" s="14">
        <v>0.8</v>
      </c>
      <c r="EQ43" s="14">
        <v>0.2</v>
      </c>
      <c r="ER43" s="14">
        <v>1.9</v>
      </c>
      <c r="ES43" s="14">
        <v>-0.2</v>
      </c>
      <c r="ET43" s="14">
        <v>2.2999999999999998</v>
      </c>
      <c r="EU43" s="14">
        <v>0</v>
      </c>
      <c r="EV43" s="14">
        <v>19.600000000000001</v>
      </c>
      <c r="EW43" s="14">
        <v>2</v>
      </c>
      <c r="EX43" s="14">
        <v>0.3</v>
      </c>
      <c r="EY43" s="14">
        <v>0.6</v>
      </c>
      <c r="EZ43" s="14">
        <v>0.6</v>
      </c>
      <c r="FA43" s="14">
        <v>0.2</v>
      </c>
      <c r="FB43" s="14">
        <v>0.4</v>
      </c>
      <c r="FC43" s="14">
        <v>1.8</v>
      </c>
      <c r="FD43" s="14">
        <v>1.3</v>
      </c>
      <c r="FE43" s="14">
        <v>2.1</v>
      </c>
      <c r="FF43" s="14">
        <v>9.9</v>
      </c>
      <c r="FG43" s="14"/>
      <c r="FH43" s="14">
        <v>1.3</v>
      </c>
      <c r="FI43" s="14"/>
      <c r="FJ43" s="14"/>
      <c r="FK43" s="14">
        <v>4.3</v>
      </c>
      <c r="FL43" s="14">
        <v>9.75</v>
      </c>
      <c r="FM43" s="14">
        <v>327.82602000000003</v>
      </c>
      <c r="FN43" s="15"/>
      <c r="FO43" s="14">
        <v>2.3964699999999999</v>
      </c>
      <c r="FP43" s="14">
        <v>-0.50700000000000001</v>
      </c>
      <c r="FQ43" s="14">
        <v>2.3540000000000001</v>
      </c>
      <c r="FR43" s="14">
        <v>1.6</v>
      </c>
      <c r="FS43" s="14">
        <v>2.28477</v>
      </c>
      <c r="FT43" s="14">
        <v>2.7083699999999999</v>
      </c>
      <c r="FU43" s="14">
        <v>-0.3</v>
      </c>
      <c r="FV43" s="14">
        <v>3.1</v>
      </c>
      <c r="FW43" s="14">
        <v>13.636609999999999</v>
      </c>
    </row>
    <row r="44" spans="1:179" ht="24" customHeight="1" x14ac:dyDescent="0.3">
      <c r="A44" s="16" t="s">
        <v>48</v>
      </c>
      <c r="B44" s="16" t="s">
        <v>785</v>
      </c>
      <c r="C44" s="17">
        <v>7.8</v>
      </c>
      <c r="D44" s="17">
        <v>79.2</v>
      </c>
      <c r="E44" s="17">
        <v>22.1</v>
      </c>
      <c r="F44" s="17"/>
      <c r="G44" s="17"/>
      <c r="H44" s="17">
        <v>-5.6</v>
      </c>
      <c r="I44" s="17">
        <v>5.3</v>
      </c>
      <c r="J44" s="17"/>
      <c r="K44" s="17"/>
      <c r="L44" s="17">
        <v>0</v>
      </c>
      <c r="M44" s="17">
        <v>-36.4</v>
      </c>
      <c r="N44" s="17">
        <v>13.7</v>
      </c>
      <c r="O44" s="17">
        <v>15.1</v>
      </c>
      <c r="P44" s="17">
        <v>12.3</v>
      </c>
      <c r="Q44" s="17">
        <v>-5.0999999999999996</v>
      </c>
      <c r="R44" s="17">
        <v>71.900000000000006</v>
      </c>
      <c r="S44" s="17">
        <v>-0.1</v>
      </c>
      <c r="T44" s="17"/>
      <c r="U44" s="17">
        <v>0</v>
      </c>
      <c r="V44" s="17"/>
      <c r="W44" s="17">
        <v>-0.4</v>
      </c>
      <c r="X44" s="17">
        <v>-0.2</v>
      </c>
      <c r="Y44" s="17">
        <v>-0.2</v>
      </c>
      <c r="Z44" s="17">
        <v>0</v>
      </c>
      <c r="AA44" s="17">
        <v>-3.3</v>
      </c>
      <c r="AB44" s="17">
        <v>7.6</v>
      </c>
      <c r="AC44" s="17"/>
      <c r="AD44" s="17"/>
      <c r="AE44" s="17"/>
      <c r="AF44" s="17"/>
      <c r="AG44" s="17">
        <v>7.1</v>
      </c>
      <c r="AH44" s="17">
        <v>8.4</v>
      </c>
      <c r="AI44" s="17"/>
      <c r="AJ44" s="17"/>
      <c r="AK44" s="17"/>
      <c r="AL44" s="17">
        <v>-1.4</v>
      </c>
      <c r="AM44" s="17">
        <v>-3.5</v>
      </c>
      <c r="AN44" s="17">
        <v>7.8</v>
      </c>
      <c r="AO44" s="17">
        <v>19.5</v>
      </c>
      <c r="AP44" s="17">
        <v>2.2999999999999998</v>
      </c>
      <c r="AQ44" s="17">
        <v>-0.3</v>
      </c>
      <c r="AR44" s="17">
        <v>2.6</v>
      </c>
      <c r="AS44" s="17">
        <v>-0.6</v>
      </c>
      <c r="AT44" s="17">
        <v>19.100000000000001</v>
      </c>
      <c r="AU44" s="17">
        <v>-12</v>
      </c>
      <c r="AV44" s="17">
        <v>-39.799999999999997</v>
      </c>
      <c r="AW44" s="17">
        <v>6.7</v>
      </c>
      <c r="AX44" s="17">
        <v>-1.7</v>
      </c>
      <c r="AY44" s="17">
        <v>-5.8</v>
      </c>
      <c r="AZ44" s="17">
        <v>1</v>
      </c>
      <c r="BA44" s="17">
        <v>0.2</v>
      </c>
      <c r="BB44" s="17">
        <v>3.3</v>
      </c>
      <c r="BC44" s="17"/>
      <c r="BD44" s="17"/>
      <c r="BE44" s="17">
        <v>2.2000000000000002</v>
      </c>
      <c r="BF44" s="17">
        <v>0</v>
      </c>
      <c r="BG44" s="17"/>
      <c r="BH44" s="17">
        <v>-1.1000000000000001</v>
      </c>
      <c r="BI44" s="17"/>
      <c r="BJ44" s="17"/>
      <c r="BK44" s="17"/>
      <c r="BL44" s="17">
        <v>-0.5</v>
      </c>
      <c r="BM44" s="17">
        <v>0</v>
      </c>
      <c r="BN44" s="17">
        <v>0</v>
      </c>
      <c r="BO44" s="17">
        <v>0</v>
      </c>
      <c r="BP44" s="17">
        <v>42.3</v>
      </c>
      <c r="BQ44" s="17">
        <v>0</v>
      </c>
      <c r="BR44" s="17"/>
      <c r="BS44" s="17"/>
      <c r="BT44" s="17"/>
      <c r="BU44" s="17"/>
      <c r="BV44" s="17">
        <v>0</v>
      </c>
      <c r="BW44" s="17">
        <v>0</v>
      </c>
      <c r="BX44" s="17"/>
      <c r="BY44" s="17">
        <v>-0.3</v>
      </c>
      <c r="BZ44" s="17">
        <v>26.5</v>
      </c>
      <c r="CA44" s="17">
        <v>15.9</v>
      </c>
      <c r="CB44" s="17">
        <v>6.4</v>
      </c>
      <c r="CC44" s="17">
        <v>5.4</v>
      </c>
      <c r="CD44" s="17">
        <v>6</v>
      </c>
      <c r="CE44" s="17"/>
      <c r="CF44" s="17"/>
      <c r="CG44" s="17"/>
      <c r="CH44" s="17">
        <v>15</v>
      </c>
      <c r="CI44" s="17">
        <v>17.5</v>
      </c>
      <c r="CJ44" s="17">
        <v>-13.9</v>
      </c>
      <c r="CK44" s="17"/>
      <c r="CL44" s="17"/>
      <c r="CM44" s="17"/>
      <c r="CN44" s="17"/>
      <c r="CO44" s="17"/>
      <c r="CP44" s="17">
        <v>0</v>
      </c>
      <c r="CQ44" s="17"/>
      <c r="CR44" s="17">
        <v>-2.8</v>
      </c>
      <c r="CS44" s="17">
        <v>0.4</v>
      </c>
      <c r="CT44" s="17">
        <v>1.1000000000000001</v>
      </c>
      <c r="CU44" s="17"/>
      <c r="CV44" s="17">
        <v>-3.1</v>
      </c>
      <c r="CW44" s="17">
        <v>0.1</v>
      </c>
      <c r="CX44" s="17"/>
      <c r="CY44" s="17"/>
      <c r="CZ44" s="17">
        <v>0</v>
      </c>
      <c r="DA44" s="17">
        <v>0.1</v>
      </c>
      <c r="DB44" s="17">
        <v>-0.6</v>
      </c>
      <c r="DC44" s="17">
        <v>-0.2</v>
      </c>
      <c r="DD44" s="17">
        <v>-0.02</v>
      </c>
      <c r="DE44" s="17"/>
      <c r="DF44" s="17">
        <v>0</v>
      </c>
      <c r="DG44" s="17">
        <v>0.7</v>
      </c>
      <c r="DH44" s="17">
        <v>0</v>
      </c>
      <c r="DI44" s="17">
        <v>0</v>
      </c>
      <c r="DJ44" s="17">
        <v>0.2</v>
      </c>
      <c r="DK44" s="17">
        <v>0.5</v>
      </c>
      <c r="DL44" s="17"/>
      <c r="DM44" s="17">
        <v>0.1</v>
      </c>
      <c r="DN44" s="17">
        <v>0.1</v>
      </c>
      <c r="DO44" s="17">
        <v>0.1</v>
      </c>
      <c r="DP44" s="17">
        <v>10.7</v>
      </c>
      <c r="DQ44" s="17">
        <v>0.5</v>
      </c>
      <c r="DR44" s="17">
        <v>0</v>
      </c>
      <c r="DS44" s="17">
        <v>0.2</v>
      </c>
      <c r="DT44" s="17">
        <v>0.2</v>
      </c>
      <c r="DU44" s="17"/>
      <c r="DV44" s="17"/>
      <c r="DW44" s="17">
        <v>-3.3</v>
      </c>
      <c r="DX44" s="17">
        <v>0.2</v>
      </c>
      <c r="DY44" s="17">
        <v>0.2</v>
      </c>
      <c r="DZ44" s="17">
        <v>1.4</v>
      </c>
      <c r="EA44" s="17">
        <v>0.8</v>
      </c>
      <c r="EB44" s="17">
        <v>0.4</v>
      </c>
      <c r="EC44" s="17">
        <v>-0.1</v>
      </c>
      <c r="ED44" s="17">
        <v>-7</v>
      </c>
      <c r="EE44" s="17">
        <v>-7.5</v>
      </c>
      <c r="EF44" s="17"/>
      <c r="EG44" s="17"/>
      <c r="EH44" s="17">
        <v>6.0220000000000003E-2</v>
      </c>
      <c r="EI44" s="17">
        <v>1.5</v>
      </c>
      <c r="EJ44" s="17">
        <v>-0.1</v>
      </c>
      <c r="EK44" s="17">
        <v>1.4</v>
      </c>
      <c r="EL44" s="17">
        <v>0.2</v>
      </c>
      <c r="EM44" s="17">
        <v>0.2</v>
      </c>
      <c r="EN44" s="17">
        <v>0</v>
      </c>
      <c r="EO44" s="17"/>
      <c r="EP44" s="17">
        <v>1.1000000000000001</v>
      </c>
      <c r="EQ44" s="17">
        <v>0.2</v>
      </c>
      <c r="ER44" s="17">
        <v>2.2000000000000002</v>
      </c>
      <c r="ES44" s="17">
        <v>-0.2</v>
      </c>
      <c r="ET44" s="17">
        <v>8.6999999999999993</v>
      </c>
      <c r="EU44" s="17">
        <v>0</v>
      </c>
      <c r="EV44" s="17">
        <v>3.7</v>
      </c>
      <c r="EW44" s="17">
        <v>2</v>
      </c>
      <c r="EX44" s="17">
        <v>0.3</v>
      </c>
      <c r="EY44" s="17">
        <v>0.6</v>
      </c>
      <c r="EZ44" s="17">
        <v>0.6</v>
      </c>
      <c r="FA44" s="17">
        <v>0.3</v>
      </c>
      <c r="FB44" s="17">
        <v>0.4</v>
      </c>
      <c r="FC44" s="17">
        <v>1.6</v>
      </c>
      <c r="FD44" s="17">
        <v>1.3</v>
      </c>
      <c r="FE44" s="17">
        <v>2.2000000000000002</v>
      </c>
      <c r="FF44" s="17">
        <v>9.1999999999999993</v>
      </c>
      <c r="FG44" s="17"/>
      <c r="FH44" s="17">
        <v>3.5</v>
      </c>
      <c r="FI44" s="17"/>
      <c r="FJ44" s="17"/>
      <c r="FK44" s="17">
        <v>3.8</v>
      </c>
      <c r="FL44" s="17">
        <v>9.43</v>
      </c>
      <c r="FM44" s="17">
        <v>365.57022000000001</v>
      </c>
      <c r="FN44" s="15"/>
      <c r="FO44" s="17">
        <v>2.35737</v>
      </c>
      <c r="FP44" s="17">
        <v>-0.96699999999999997</v>
      </c>
      <c r="FQ44" s="17">
        <v>2.2269999999999999</v>
      </c>
      <c r="FR44" s="17">
        <v>1.6</v>
      </c>
      <c r="FS44" s="17">
        <v>2.31331</v>
      </c>
      <c r="FT44" s="17">
        <v>2.69529</v>
      </c>
      <c r="FU44" s="17">
        <v>-0.6</v>
      </c>
      <c r="FV44" s="17">
        <v>3.1</v>
      </c>
      <c r="FW44" s="17">
        <v>12.72597</v>
      </c>
    </row>
    <row r="45" spans="1:179" ht="24" customHeight="1" x14ac:dyDescent="0.3">
      <c r="A45" s="16" t="s">
        <v>48</v>
      </c>
      <c r="B45" s="16" t="s">
        <v>786</v>
      </c>
      <c r="C45" s="17">
        <v>35.6</v>
      </c>
      <c r="D45" s="17">
        <v>82.9</v>
      </c>
      <c r="E45" s="17">
        <v>22</v>
      </c>
      <c r="F45" s="17"/>
      <c r="G45" s="17"/>
      <c r="H45" s="17">
        <v>-5.7</v>
      </c>
      <c r="I45" s="17">
        <v>3.9</v>
      </c>
      <c r="J45" s="17"/>
      <c r="K45" s="17"/>
      <c r="L45" s="17">
        <v>0</v>
      </c>
      <c r="M45" s="17">
        <v>-33</v>
      </c>
      <c r="N45" s="17">
        <v>16.3</v>
      </c>
      <c r="O45" s="17">
        <v>18.600000000000001</v>
      </c>
      <c r="P45" s="17">
        <v>12</v>
      </c>
      <c r="Q45" s="17">
        <v>-4.5</v>
      </c>
      <c r="R45" s="17">
        <v>65.8</v>
      </c>
      <c r="S45" s="17">
        <v>0.1</v>
      </c>
      <c r="T45" s="17"/>
      <c r="U45" s="17">
        <v>0</v>
      </c>
      <c r="V45" s="17"/>
      <c r="W45" s="17">
        <v>0.3</v>
      </c>
      <c r="X45" s="17">
        <v>-0.2</v>
      </c>
      <c r="Y45" s="17">
        <v>1.3</v>
      </c>
      <c r="Z45" s="17">
        <v>2.8</v>
      </c>
      <c r="AA45" s="17">
        <v>-3.2</v>
      </c>
      <c r="AB45" s="17">
        <v>11.2</v>
      </c>
      <c r="AC45" s="17"/>
      <c r="AD45" s="17"/>
      <c r="AE45" s="17"/>
      <c r="AF45" s="17"/>
      <c r="AG45" s="17">
        <v>18.2</v>
      </c>
      <c r="AH45" s="17">
        <v>11.3</v>
      </c>
      <c r="AI45" s="17"/>
      <c r="AJ45" s="17"/>
      <c r="AK45" s="17"/>
      <c r="AL45" s="17">
        <v>-1.3</v>
      </c>
      <c r="AM45" s="17">
        <v>-5.9</v>
      </c>
      <c r="AN45" s="17">
        <v>7.5</v>
      </c>
      <c r="AO45" s="17">
        <v>26.7</v>
      </c>
      <c r="AP45" s="17">
        <v>3.1</v>
      </c>
      <c r="AQ45" s="17">
        <v>-0.6</v>
      </c>
      <c r="AR45" s="17">
        <v>2.6</v>
      </c>
      <c r="AS45" s="17">
        <v>-0.4</v>
      </c>
      <c r="AT45" s="17">
        <v>17.399999999999999</v>
      </c>
      <c r="AU45" s="17">
        <v>-13.8</v>
      </c>
      <c r="AV45" s="17">
        <v>-41.5</v>
      </c>
      <c r="AW45" s="17">
        <v>5.2</v>
      </c>
      <c r="AX45" s="17">
        <v>-2.1</v>
      </c>
      <c r="AY45" s="17">
        <v>-6.3</v>
      </c>
      <c r="AZ45" s="17">
        <v>1</v>
      </c>
      <c r="BA45" s="17">
        <v>0.2</v>
      </c>
      <c r="BB45" s="17">
        <v>0.1</v>
      </c>
      <c r="BC45" s="17"/>
      <c r="BD45" s="17"/>
      <c r="BE45" s="17">
        <v>1.1000000000000001</v>
      </c>
      <c r="BF45" s="17">
        <v>0</v>
      </c>
      <c r="BG45" s="17"/>
      <c r="BH45" s="17">
        <v>-1.2</v>
      </c>
      <c r="BI45" s="17"/>
      <c r="BJ45" s="17"/>
      <c r="BK45" s="17"/>
      <c r="BL45" s="17">
        <v>-0.9</v>
      </c>
      <c r="BM45" s="17">
        <v>0</v>
      </c>
      <c r="BN45" s="17">
        <v>0</v>
      </c>
      <c r="BO45" s="17">
        <v>0</v>
      </c>
      <c r="BP45" s="17">
        <v>43.3</v>
      </c>
      <c r="BQ45" s="17">
        <v>9</v>
      </c>
      <c r="BR45" s="17"/>
      <c r="BS45" s="17"/>
      <c r="BT45" s="17"/>
      <c r="BU45" s="17"/>
      <c r="BV45" s="17">
        <v>0</v>
      </c>
      <c r="BW45" s="17">
        <v>2.1</v>
      </c>
      <c r="BX45" s="17"/>
      <c r="BY45" s="17">
        <v>-0.4</v>
      </c>
      <c r="BZ45" s="17">
        <v>25.9</v>
      </c>
      <c r="CA45" s="17">
        <v>16.8</v>
      </c>
      <c r="CB45" s="17">
        <v>7.2</v>
      </c>
      <c r="CC45" s="17">
        <v>5.2</v>
      </c>
      <c r="CD45" s="17">
        <v>5.9</v>
      </c>
      <c r="CE45" s="17"/>
      <c r="CF45" s="17"/>
      <c r="CG45" s="17"/>
      <c r="CH45" s="17">
        <v>12.6</v>
      </c>
      <c r="CI45" s="17">
        <v>15.7</v>
      </c>
      <c r="CJ45" s="17">
        <v>-17.8</v>
      </c>
      <c r="CK45" s="17"/>
      <c r="CL45" s="17"/>
      <c r="CM45" s="17"/>
      <c r="CN45" s="17"/>
      <c r="CO45" s="17"/>
      <c r="CP45" s="17">
        <v>0</v>
      </c>
      <c r="CQ45" s="17"/>
      <c r="CR45" s="17">
        <v>-2.8</v>
      </c>
      <c r="CS45" s="17">
        <v>0.4</v>
      </c>
      <c r="CT45" s="17">
        <v>1</v>
      </c>
      <c r="CU45" s="17"/>
      <c r="CV45" s="17">
        <v>-3.6</v>
      </c>
      <c r="CW45" s="17">
        <v>0</v>
      </c>
      <c r="CX45" s="17"/>
      <c r="CY45" s="17"/>
      <c r="CZ45" s="17">
        <v>0</v>
      </c>
      <c r="DA45" s="17">
        <v>0</v>
      </c>
      <c r="DB45" s="17">
        <v>-0.5</v>
      </c>
      <c r="DC45" s="17">
        <v>-0.3</v>
      </c>
      <c r="DD45" s="17">
        <v>-0.03</v>
      </c>
      <c r="DE45" s="17"/>
      <c r="DF45" s="17">
        <v>0</v>
      </c>
      <c r="DG45" s="17">
        <v>0.6</v>
      </c>
      <c r="DH45" s="17">
        <v>0</v>
      </c>
      <c r="DI45" s="17">
        <v>1.3</v>
      </c>
      <c r="DJ45" s="17">
        <v>0.1</v>
      </c>
      <c r="DK45" s="17">
        <v>0.5</v>
      </c>
      <c r="DL45" s="17"/>
      <c r="DM45" s="17">
        <v>0</v>
      </c>
      <c r="DN45" s="17">
        <v>0.3</v>
      </c>
      <c r="DO45" s="17">
        <v>1.7</v>
      </c>
      <c r="DP45" s="17">
        <v>9.8000000000000007</v>
      </c>
      <c r="DQ45" s="17">
        <v>0.2</v>
      </c>
      <c r="DR45" s="17">
        <v>0</v>
      </c>
      <c r="DS45" s="17">
        <v>0.2</v>
      </c>
      <c r="DT45" s="17">
        <v>0.2</v>
      </c>
      <c r="DU45" s="17"/>
      <c r="DV45" s="17"/>
      <c r="DW45" s="17">
        <v>-3.4</v>
      </c>
      <c r="DX45" s="17">
        <v>0.2</v>
      </c>
      <c r="DY45" s="17">
        <v>0.1</v>
      </c>
      <c r="DZ45" s="17">
        <v>1.4</v>
      </c>
      <c r="EA45" s="17">
        <v>0.8</v>
      </c>
      <c r="EB45" s="17">
        <v>3.8</v>
      </c>
      <c r="EC45" s="17">
        <v>0.3</v>
      </c>
      <c r="ED45" s="17">
        <v>-6.5</v>
      </c>
      <c r="EE45" s="17">
        <v>-7</v>
      </c>
      <c r="EF45" s="17"/>
      <c r="EG45" s="17"/>
      <c r="EH45" s="17">
        <v>0</v>
      </c>
      <c r="EI45" s="17">
        <v>1.5</v>
      </c>
      <c r="EJ45" s="17">
        <v>0</v>
      </c>
      <c r="EK45" s="17">
        <v>1.7</v>
      </c>
      <c r="EL45" s="17">
        <v>0.2</v>
      </c>
      <c r="EM45" s="17">
        <v>0.2</v>
      </c>
      <c r="EN45" s="17">
        <v>0</v>
      </c>
      <c r="EO45" s="17"/>
      <c r="EP45" s="17">
        <v>0</v>
      </c>
      <c r="EQ45" s="17">
        <v>0.8</v>
      </c>
      <c r="ER45" s="17">
        <v>0</v>
      </c>
      <c r="ES45" s="17">
        <v>-0.2</v>
      </c>
      <c r="ET45" s="17">
        <v>9.3000000000000007</v>
      </c>
      <c r="EU45" s="17">
        <v>0</v>
      </c>
      <c r="EV45" s="17">
        <v>0</v>
      </c>
      <c r="EW45" s="17">
        <v>2</v>
      </c>
      <c r="EX45" s="17">
        <v>0.3</v>
      </c>
      <c r="EY45" s="17">
        <v>0.6</v>
      </c>
      <c r="EZ45" s="17">
        <v>0.6</v>
      </c>
      <c r="FA45" s="17">
        <v>1.4</v>
      </c>
      <c r="FB45" s="17">
        <v>0.2</v>
      </c>
      <c r="FC45" s="17">
        <v>1.6</v>
      </c>
      <c r="FD45" s="17">
        <v>1.3</v>
      </c>
      <c r="FE45" s="17">
        <v>2</v>
      </c>
      <c r="FF45" s="17">
        <v>8.9</v>
      </c>
      <c r="FG45" s="17"/>
      <c r="FH45" s="17">
        <v>2.5</v>
      </c>
      <c r="FI45" s="17"/>
      <c r="FJ45" s="17"/>
      <c r="FK45" s="17">
        <v>4.0999999999999996</v>
      </c>
      <c r="FL45" s="17">
        <v>9.5500000000000007</v>
      </c>
      <c r="FM45" s="17">
        <v>419.42</v>
      </c>
      <c r="FN45" s="15"/>
      <c r="FO45" s="17">
        <v>2.2525400000000002</v>
      </c>
      <c r="FP45" s="17">
        <v>-1.1020000000000001</v>
      </c>
      <c r="FQ45" s="17">
        <v>1.482</v>
      </c>
      <c r="FR45" s="17">
        <v>1.6</v>
      </c>
      <c r="FS45" s="17">
        <v>2.3210099999999998</v>
      </c>
      <c r="FT45" s="17">
        <v>2.7060499999999998</v>
      </c>
      <c r="FU45" s="17">
        <v>-1</v>
      </c>
      <c r="FV45" s="17">
        <v>2.9</v>
      </c>
      <c r="FW45" s="17">
        <v>11.159599999999999</v>
      </c>
    </row>
    <row r="46" spans="1:179" ht="24" customHeight="1" x14ac:dyDescent="0.3">
      <c r="A46" s="16" t="s">
        <v>48</v>
      </c>
      <c r="B46" s="16" t="s">
        <v>787</v>
      </c>
      <c r="C46" s="17">
        <v>36.9</v>
      </c>
      <c r="D46" s="17">
        <v>69.099999999999994</v>
      </c>
      <c r="E46" s="17">
        <v>30.6</v>
      </c>
      <c r="F46" s="17"/>
      <c r="G46" s="17"/>
      <c r="H46" s="17">
        <v>-6.5</v>
      </c>
      <c r="I46" s="17">
        <v>5.0999999999999996</v>
      </c>
      <c r="J46" s="17"/>
      <c r="K46" s="17"/>
      <c r="L46" s="17">
        <v>0</v>
      </c>
      <c r="M46" s="17">
        <v>-39.299999999999997</v>
      </c>
      <c r="N46" s="17">
        <v>9.6</v>
      </c>
      <c r="O46" s="17">
        <v>16.7</v>
      </c>
      <c r="P46" s="17">
        <v>11.8</v>
      </c>
      <c r="Q46" s="17">
        <v>-5.0999999999999996</v>
      </c>
      <c r="R46" s="17">
        <v>56.4</v>
      </c>
      <c r="S46" s="17">
        <v>-0.1</v>
      </c>
      <c r="T46" s="17"/>
      <c r="U46" s="17">
        <v>0</v>
      </c>
      <c r="V46" s="17"/>
      <c r="W46" s="17">
        <v>-2.7</v>
      </c>
      <c r="X46" s="17">
        <v>0.6</v>
      </c>
      <c r="Y46" s="17">
        <v>0.7</v>
      </c>
      <c r="Z46" s="17">
        <v>2.7</v>
      </c>
      <c r="AA46" s="17">
        <v>-3.2</v>
      </c>
      <c r="AB46" s="17">
        <v>12.2</v>
      </c>
      <c r="AC46" s="17"/>
      <c r="AD46" s="17"/>
      <c r="AE46" s="17"/>
      <c r="AF46" s="17"/>
      <c r="AG46" s="17">
        <v>17.899999999999999</v>
      </c>
      <c r="AH46" s="17">
        <v>4.5999999999999996</v>
      </c>
      <c r="AI46" s="17"/>
      <c r="AJ46" s="17"/>
      <c r="AK46" s="17"/>
      <c r="AL46" s="17">
        <v>-1</v>
      </c>
      <c r="AM46" s="17">
        <v>-6.3</v>
      </c>
      <c r="AN46" s="17">
        <v>7.4</v>
      </c>
      <c r="AO46" s="17">
        <v>26.8</v>
      </c>
      <c r="AP46" s="17">
        <v>3.2</v>
      </c>
      <c r="AQ46" s="17">
        <v>-0.5</v>
      </c>
      <c r="AR46" s="17">
        <v>2.6</v>
      </c>
      <c r="AS46" s="17">
        <v>-0.5</v>
      </c>
      <c r="AT46" s="17">
        <v>17.2</v>
      </c>
      <c r="AU46" s="17">
        <v>-13.9</v>
      </c>
      <c r="AV46" s="17">
        <v>-41.7</v>
      </c>
      <c r="AW46" s="17">
        <v>4.8</v>
      </c>
      <c r="AX46" s="17">
        <v>-3</v>
      </c>
      <c r="AY46" s="17">
        <v>-7</v>
      </c>
      <c r="AZ46" s="17">
        <v>1</v>
      </c>
      <c r="BA46" s="17">
        <v>0.2</v>
      </c>
      <c r="BB46" s="17">
        <v>-1.1000000000000001</v>
      </c>
      <c r="BC46" s="17"/>
      <c r="BD46" s="17"/>
      <c r="BE46" s="17">
        <v>0.7</v>
      </c>
      <c r="BF46" s="17">
        <v>0</v>
      </c>
      <c r="BG46" s="17"/>
      <c r="BH46" s="17">
        <v>-2.2000000000000002</v>
      </c>
      <c r="BI46" s="17"/>
      <c r="BJ46" s="17"/>
      <c r="BK46" s="17"/>
      <c r="BL46" s="17">
        <v>2.5</v>
      </c>
      <c r="BM46" s="17">
        <v>0</v>
      </c>
      <c r="BN46" s="17">
        <v>0</v>
      </c>
      <c r="BO46" s="17">
        <v>0</v>
      </c>
      <c r="BP46" s="17">
        <v>42.2</v>
      </c>
      <c r="BQ46" s="17">
        <v>10.7</v>
      </c>
      <c r="BR46" s="17"/>
      <c r="BS46" s="17"/>
      <c r="BT46" s="17"/>
      <c r="BU46" s="17"/>
      <c r="BV46" s="17">
        <v>0</v>
      </c>
      <c r="BW46" s="17">
        <v>2.2000000000000002</v>
      </c>
      <c r="BX46" s="17"/>
      <c r="BY46" s="17">
        <v>-0.6</v>
      </c>
      <c r="BZ46" s="17">
        <v>26.7</v>
      </c>
      <c r="CA46" s="17">
        <v>17.100000000000001</v>
      </c>
      <c r="CB46" s="17">
        <v>7.4</v>
      </c>
      <c r="CC46" s="17">
        <v>5.3</v>
      </c>
      <c r="CD46" s="17">
        <v>6.1</v>
      </c>
      <c r="CE46" s="17"/>
      <c r="CF46" s="17"/>
      <c r="CG46" s="17"/>
      <c r="CH46" s="17">
        <v>13.9</v>
      </c>
      <c r="CI46" s="17">
        <v>16.600000000000001</v>
      </c>
      <c r="CJ46" s="17">
        <v>-16</v>
      </c>
      <c r="CK46" s="17"/>
      <c r="CL46" s="17"/>
      <c r="CM46" s="17"/>
      <c r="CN46" s="17"/>
      <c r="CO46" s="17"/>
      <c r="CP46" s="17">
        <v>0</v>
      </c>
      <c r="CQ46" s="17"/>
      <c r="CR46" s="17">
        <v>-2.6</v>
      </c>
      <c r="CS46" s="17">
        <v>0.3</v>
      </c>
      <c r="CT46" s="17">
        <v>1.1000000000000001</v>
      </c>
      <c r="CU46" s="17"/>
      <c r="CV46" s="17">
        <v>-3.7</v>
      </c>
      <c r="CW46" s="17">
        <v>0</v>
      </c>
      <c r="CX46" s="17"/>
      <c r="CY46" s="17"/>
      <c r="CZ46" s="17">
        <v>0</v>
      </c>
      <c r="DA46" s="17">
        <v>-0.1</v>
      </c>
      <c r="DB46" s="17">
        <v>-0.5</v>
      </c>
      <c r="DC46" s="17">
        <v>-0.2</v>
      </c>
      <c r="DD46" s="17">
        <v>-0.09</v>
      </c>
      <c r="DE46" s="17"/>
      <c r="DF46" s="17">
        <v>0</v>
      </c>
      <c r="DG46" s="17">
        <v>0.6</v>
      </c>
      <c r="DH46" s="17">
        <v>0</v>
      </c>
      <c r="DI46" s="17">
        <v>1.5</v>
      </c>
      <c r="DJ46" s="17">
        <v>0.2</v>
      </c>
      <c r="DK46" s="17">
        <v>0.5</v>
      </c>
      <c r="DL46" s="17"/>
      <c r="DM46" s="17">
        <v>0</v>
      </c>
      <c r="DN46" s="17">
        <v>0.1</v>
      </c>
      <c r="DO46" s="17">
        <v>-0.4</v>
      </c>
      <c r="DP46" s="17">
        <v>4.8</v>
      </c>
      <c r="DQ46" s="17">
        <v>0.2</v>
      </c>
      <c r="DR46" s="17">
        <v>0</v>
      </c>
      <c r="DS46" s="17">
        <v>0.3</v>
      </c>
      <c r="DT46" s="17">
        <v>0.2</v>
      </c>
      <c r="DU46" s="17"/>
      <c r="DV46" s="17"/>
      <c r="DW46" s="17">
        <v>-4.3</v>
      </c>
      <c r="DX46" s="17">
        <v>0.2</v>
      </c>
      <c r="DY46" s="17">
        <v>0.4</v>
      </c>
      <c r="DZ46" s="17">
        <v>1.5</v>
      </c>
      <c r="EA46" s="17">
        <v>0.8</v>
      </c>
      <c r="EB46" s="17">
        <v>7.4</v>
      </c>
      <c r="EC46" s="17">
        <v>0.3</v>
      </c>
      <c r="ED46" s="17">
        <v>-11.2</v>
      </c>
      <c r="EE46" s="17">
        <v>-12</v>
      </c>
      <c r="EF46" s="17"/>
      <c r="EG46" s="17"/>
      <c r="EH46" s="17">
        <v>2.2849999999999999E-2</v>
      </c>
      <c r="EI46" s="17">
        <v>1.5</v>
      </c>
      <c r="EJ46" s="17">
        <v>0.1</v>
      </c>
      <c r="EK46" s="17">
        <v>1.5</v>
      </c>
      <c r="EL46" s="17">
        <v>0.2</v>
      </c>
      <c r="EM46" s="17">
        <v>0.2</v>
      </c>
      <c r="EN46" s="17">
        <v>0.1</v>
      </c>
      <c r="EO46" s="17"/>
      <c r="EP46" s="17">
        <v>0</v>
      </c>
      <c r="EQ46" s="17">
        <v>0.3</v>
      </c>
      <c r="ER46" s="17">
        <v>0</v>
      </c>
      <c r="ES46" s="17">
        <v>-0.2</v>
      </c>
      <c r="ET46" s="17">
        <v>0.5</v>
      </c>
      <c r="EU46" s="17">
        <v>0</v>
      </c>
      <c r="EV46" s="17">
        <v>0</v>
      </c>
      <c r="EW46" s="17">
        <v>2</v>
      </c>
      <c r="EX46" s="17">
        <v>0.3</v>
      </c>
      <c r="EY46" s="17">
        <v>0.6</v>
      </c>
      <c r="EZ46" s="17">
        <v>0.6</v>
      </c>
      <c r="FA46" s="17">
        <v>0.3</v>
      </c>
      <c r="FB46" s="17">
        <v>0.2</v>
      </c>
      <c r="FC46" s="17">
        <v>1.6</v>
      </c>
      <c r="FD46" s="17">
        <v>1.3</v>
      </c>
      <c r="FE46" s="17">
        <v>2</v>
      </c>
      <c r="FF46" s="17">
        <v>9</v>
      </c>
      <c r="FG46" s="17"/>
      <c r="FH46" s="17">
        <v>0.8</v>
      </c>
      <c r="FI46" s="17"/>
      <c r="FJ46" s="17"/>
      <c r="FK46" s="17">
        <v>3.9</v>
      </c>
      <c r="FL46" s="17">
        <v>9.5399999999999991</v>
      </c>
      <c r="FM46" s="17">
        <v>360.47284999999999</v>
      </c>
      <c r="FN46" s="15"/>
      <c r="FO46" s="17">
        <v>2.2993600000000001</v>
      </c>
      <c r="FP46" s="17">
        <v>-1.2669999999999999</v>
      </c>
      <c r="FQ46" s="17">
        <v>1.601</v>
      </c>
      <c r="FR46" s="17">
        <v>1.6</v>
      </c>
      <c r="FS46" s="17">
        <v>2.32897</v>
      </c>
      <c r="FT46" s="17">
        <v>1.1254599999999999</v>
      </c>
      <c r="FU46" s="17">
        <v>-1</v>
      </c>
      <c r="FV46" s="17">
        <v>2</v>
      </c>
      <c r="FW46" s="17">
        <v>8.6877899999999997</v>
      </c>
    </row>
    <row r="47" spans="1:179" ht="24" customHeight="1" x14ac:dyDescent="0.3">
      <c r="A47" s="16" t="s">
        <v>48</v>
      </c>
      <c r="B47" s="16" t="s">
        <v>788</v>
      </c>
      <c r="C47" s="17">
        <v>39.799999999999997</v>
      </c>
      <c r="D47" s="17">
        <v>21.6</v>
      </c>
      <c r="E47" s="17">
        <v>21.9</v>
      </c>
      <c r="F47" s="17"/>
      <c r="G47" s="17"/>
      <c r="H47" s="17">
        <v>-0.2</v>
      </c>
      <c r="I47" s="17">
        <v>7.6</v>
      </c>
      <c r="J47" s="17"/>
      <c r="K47" s="17"/>
      <c r="L47" s="17">
        <v>0</v>
      </c>
      <c r="M47" s="17">
        <v>-29.9</v>
      </c>
      <c r="N47" s="17">
        <v>19.899999999999999</v>
      </c>
      <c r="O47" s="17">
        <v>21.3</v>
      </c>
      <c r="P47" s="17">
        <v>15.3</v>
      </c>
      <c r="Q47" s="17">
        <v>-2.4</v>
      </c>
      <c r="R47" s="17">
        <v>86</v>
      </c>
      <c r="S47" s="17">
        <v>0.1</v>
      </c>
      <c r="T47" s="17"/>
      <c r="U47" s="17">
        <v>0</v>
      </c>
      <c r="V47" s="17"/>
      <c r="W47" s="17">
        <v>-1.7</v>
      </c>
      <c r="X47" s="17">
        <v>0.5</v>
      </c>
      <c r="Y47" s="17">
        <v>0.3</v>
      </c>
      <c r="Z47" s="17">
        <v>2.8</v>
      </c>
      <c r="AA47" s="17">
        <v>-3.2</v>
      </c>
      <c r="AB47" s="17">
        <v>11.9</v>
      </c>
      <c r="AC47" s="17"/>
      <c r="AD47" s="17"/>
      <c r="AE47" s="17"/>
      <c r="AF47" s="17"/>
      <c r="AG47" s="17">
        <v>19.600000000000001</v>
      </c>
      <c r="AH47" s="17">
        <v>20.8</v>
      </c>
      <c r="AI47" s="17"/>
      <c r="AJ47" s="17"/>
      <c r="AK47" s="17"/>
      <c r="AL47" s="17">
        <v>-0.6</v>
      </c>
      <c r="AM47" s="17">
        <v>-0.7</v>
      </c>
      <c r="AN47" s="17">
        <v>8.4</v>
      </c>
      <c r="AO47" s="17">
        <v>26.2</v>
      </c>
      <c r="AP47" s="17">
        <v>2.9</v>
      </c>
      <c r="AQ47" s="17">
        <v>-0.4</v>
      </c>
      <c r="AR47" s="17">
        <v>2.6</v>
      </c>
      <c r="AS47" s="17">
        <v>0</v>
      </c>
      <c r="AT47" s="17">
        <v>23.8</v>
      </c>
      <c r="AU47" s="17">
        <v>-7.5</v>
      </c>
      <c r="AV47" s="17">
        <v>-35.6</v>
      </c>
      <c r="AW47" s="17">
        <v>7.8</v>
      </c>
      <c r="AX47" s="17">
        <v>-1.6</v>
      </c>
      <c r="AY47" s="17">
        <v>-6.7</v>
      </c>
      <c r="AZ47" s="17">
        <v>1</v>
      </c>
      <c r="BA47" s="17">
        <v>0.3</v>
      </c>
      <c r="BB47" s="17">
        <v>1.2</v>
      </c>
      <c r="BC47" s="17"/>
      <c r="BD47" s="17"/>
      <c r="BE47" s="17">
        <v>5</v>
      </c>
      <c r="BF47" s="17">
        <v>0</v>
      </c>
      <c r="BG47" s="17"/>
      <c r="BH47" s="17">
        <v>1</v>
      </c>
      <c r="BI47" s="17"/>
      <c r="BJ47" s="17"/>
      <c r="BK47" s="17"/>
      <c r="BL47" s="17">
        <v>5.5</v>
      </c>
      <c r="BM47" s="17">
        <v>0</v>
      </c>
      <c r="BN47" s="17">
        <v>0</v>
      </c>
      <c r="BO47" s="17">
        <v>0</v>
      </c>
      <c r="BP47" s="17">
        <v>46.5</v>
      </c>
      <c r="BQ47" s="17">
        <v>12.2</v>
      </c>
      <c r="BR47" s="17"/>
      <c r="BS47" s="17"/>
      <c r="BT47" s="17"/>
      <c r="BU47" s="17"/>
      <c r="BV47" s="17">
        <v>0</v>
      </c>
      <c r="BW47" s="17">
        <v>2.1</v>
      </c>
      <c r="BX47" s="17"/>
      <c r="BY47" s="17">
        <v>-0.4</v>
      </c>
      <c r="BZ47" s="17">
        <v>41.4</v>
      </c>
      <c r="CA47" s="17">
        <v>16.3</v>
      </c>
      <c r="CB47" s="17">
        <v>6.6</v>
      </c>
      <c r="CC47" s="17">
        <v>5.2</v>
      </c>
      <c r="CD47" s="17">
        <v>5.9</v>
      </c>
      <c r="CE47" s="17"/>
      <c r="CF47" s="17"/>
      <c r="CG47" s="17"/>
      <c r="CH47" s="17">
        <v>21.1</v>
      </c>
      <c r="CI47" s="17">
        <v>23.9</v>
      </c>
      <c r="CJ47" s="17">
        <v>-4.5</v>
      </c>
      <c r="CK47" s="17"/>
      <c r="CL47" s="17"/>
      <c r="CM47" s="17"/>
      <c r="CN47" s="17"/>
      <c r="CO47" s="17"/>
      <c r="CP47" s="17">
        <v>0.4</v>
      </c>
      <c r="CQ47" s="17"/>
      <c r="CR47" s="17">
        <v>-2.7</v>
      </c>
      <c r="CS47" s="17">
        <v>0.2</v>
      </c>
      <c r="CT47" s="17">
        <v>1.1000000000000001</v>
      </c>
      <c r="CU47" s="17"/>
      <c r="CV47" s="17">
        <v>-4</v>
      </c>
      <c r="CW47" s="17">
        <v>0</v>
      </c>
      <c r="CX47" s="17"/>
      <c r="CY47" s="17"/>
      <c r="CZ47" s="17">
        <v>0</v>
      </c>
      <c r="DA47" s="17">
        <v>0</v>
      </c>
      <c r="DB47" s="17">
        <v>-0.6</v>
      </c>
      <c r="DC47" s="17">
        <v>0.1</v>
      </c>
      <c r="DD47" s="17">
        <v>-0.24</v>
      </c>
      <c r="DE47" s="17"/>
      <c r="DF47" s="17">
        <v>-0.1</v>
      </c>
      <c r="DG47" s="17">
        <v>0.7</v>
      </c>
      <c r="DH47" s="17">
        <v>0</v>
      </c>
      <c r="DI47" s="17">
        <v>1.9</v>
      </c>
      <c r="DJ47" s="17">
        <v>0.2</v>
      </c>
      <c r="DK47" s="17">
        <v>0.5</v>
      </c>
      <c r="DL47" s="17"/>
      <c r="DM47" s="17">
        <v>0</v>
      </c>
      <c r="DN47" s="17">
        <v>0.1</v>
      </c>
      <c r="DO47" s="17">
        <v>-1.4</v>
      </c>
      <c r="DP47" s="17">
        <v>1.5</v>
      </c>
      <c r="DQ47" s="17">
        <v>0.2</v>
      </c>
      <c r="DR47" s="17">
        <v>0.1</v>
      </c>
      <c r="DS47" s="17">
        <v>0.3</v>
      </c>
      <c r="DT47" s="17">
        <v>0.2</v>
      </c>
      <c r="DU47" s="17"/>
      <c r="DV47" s="17"/>
      <c r="DW47" s="17">
        <v>-3.5</v>
      </c>
      <c r="DX47" s="17">
        <v>0.4</v>
      </c>
      <c r="DY47" s="17">
        <v>0.4</v>
      </c>
      <c r="DZ47" s="17">
        <v>1.5</v>
      </c>
      <c r="EA47" s="17">
        <v>0.8</v>
      </c>
      <c r="EB47" s="17">
        <v>3.4</v>
      </c>
      <c r="EC47" s="17">
        <v>0.3</v>
      </c>
      <c r="ED47" s="17">
        <v>-10</v>
      </c>
      <c r="EE47" s="17">
        <v>-9.9</v>
      </c>
      <c r="EF47" s="17"/>
      <c r="EG47" s="17"/>
      <c r="EH47" s="17">
        <v>0</v>
      </c>
      <c r="EI47" s="17">
        <v>1.5</v>
      </c>
      <c r="EJ47" s="17">
        <v>-0.1</v>
      </c>
      <c r="EK47" s="17">
        <v>1.3</v>
      </c>
      <c r="EL47" s="17">
        <v>0.2</v>
      </c>
      <c r="EM47" s="17">
        <v>0.2</v>
      </c>
      <c r="EN47" s="17">
        <v>0.2</v>
      </c>
      <c r="EO47" s="17"/>
      <c r="EP47" s="17">
        <v>0</v>
      </c>
      <c r="EQ47" s="17">
        <v>0.3</v>
      </c>
      <c r="ER47" s="17">
        <v>0</v>
      </c>
      <c r="ES47" s="17">
        <v>-0.2</v>
      </c>
      <c r="ET47" s="17">
        <v>1.3</v>
      </c>
      <c r="EU47" s="17">
        <v>0</v>
      </c>
      <c r="EV47" s="17">
        <v>0</v>
      </c>
      <c r="EW47" s="17">
        <v>2</v>
      </c>
      <c r="EX47" s="17">
        <v>0.3</v>
      </c>
      <c r="EY47" s="17">
        <v>0.6</v>
      </c>
      <c r="EZ47" s="17">
        <v>0.6</v>
      </c>
      <c r="FA47" s="17">
        <v>0.3</v>
      </c>
      <c r="FB47" s="17">
        <v>0.2</v>
      </c>
      <c r="FC47" s="17">
        <v>2</v>
      </c>
      <c r="FD47" s="17">
        <v>1.7</v>
      </c>
      <c r="FE47" s="17">
        <v>1.9</v>
      </c>
      <c r="FF47" s="17">
        <v>11.1</v>
      </c>
      <c r="FG47" s="17"/>
      <c r="FH47" s="17">
        <v>1</v>
      </c>
      <c r="FI47" s="17"/>
      <c r="FJ47" s="17"/>
      <c r="FK47" s="17">
        <v>3.7</v>
      </c>
      <c r="FL47" s="17">
        <v>9.5</v>
      </c>
      <c r="FM47" s="17">
        <v>482.36</v>
      </c>
      <c r="FN47" s="15"/>
      <c r="FO47" s="17">
        <v>2.5368599999999999</v>
      </c>
      <c r="FP47" s="17">
        <v>-0.77800000000000002</v>
      </c>
      <c r="FQ47" s="17">
        <v>2.0910000000000002</v>
      </c>
      <c r="FR47" s="17">
        <v>1.6</v>
      </c>
      <c r="FS47" s="17">
        <v>0.36820000000000003</v>
      </c>
      <c r="FT47" s="17">
        <v>0.24476000000000001</v>
      </c>
      <c r="FU47" s="17">
        <v>-0.3</v>
      </c>
      <c r="FV47" s="17">
        <v>2.2000000000000002</v>
      </c>
      <c r="FW47" s="17">
        <v>7.9628199999999998</v>
      </c>
    </row>
    <row r="48" spans="1:179" ht="24" customHeight="1" x14ac:dyDescent="0.3">
      <c r="A48" s="16" t="s">
        <v>48</v>
      </c>
      <c r="B48" s="16" t="s">
        <v>789</v>
      </c>
      <c r="C48" s="17">
        <v>34.1</v>
      </c>
      <c r="D48" s="17">
        <v>-2.7</v>
      </c>
      <c r="E48" s="17">
        <v>18</v>
      </c>
      <c r="F48" s="17"/>
      <c r="G48" s="17"/>
      <c r="H48" s="17">
        <v>0.7</v>
      </c>
      <c r="I48" s="17">
        <v>2.2000000000000002</v>
      </c>
      <c r="J48" s="17"/>
      <c r="K48" s="17"/>
      <c r="L48" s="17">
        <v>0</v>
      </c>
      <c r="M48" s="17">
        <v>-35.200000000000003</v>
      </c>
      <c r="N48" s="17">
        <v>14.6</v>
      </c>
      <c r="O48" s="17">
        <v>16.8</v>
      </c>
      <c r="P48" s="17">
        <v>13.3</v>
      </c>
      <c r="Q48" s="17">
        <v>-4.0999999999999996</v>
      </c>
      <c r="R48" s="17">
        <v>77.400000000000006</v>
      </c>
      <c r="S48" s="17">
        <v>0</v>
      </c>
      <c r="T48" s="17"/>
      <c r="U48" s="17">
        <v>0</v>
      </c>
      <c r="V48" s="17"/>
      <c r="W48" s="17">
        <v>-5.6</v>
      </c>
      <c r="X48" s="17">
        <v>1.3</v>
      </c>
      <c r="Y48" s="17">
        <v>1.1000000000000001</v>
      </c>
      <c r="Z48" s="17">
        <v>2.9</v>
      </c>
      <c r="AA48" s="17">
        <v>-3.3</v>
      </c>
      <c r="AB48" s="17">
        <v>7.8</v>
      </c>
      <c r="AC48" s="17"/>
      <c r="AD48" s="17"/>
      <c r="AE48" s="17"/>
      <c r="AF48" s="17"/>
      <c r="AG48" s="17">
        <v>17.5</v>
      </c>
      <c r="AH48" s="17">
        <v>16.600000000000001</v>
      </c>
      <c r="AI48" s="17"/>
      <c r="AJ48" s="17"/>
      <c r="AK48" s="17"/>
      <c r="AL48" s="17">
        <v>-0.7</v>
      </c>
      <c r="AM48" s="17">
        <v>-2.9</v>
      </c>
      <c r="AN48" s="17">
        <v>8.1999999999999993</v>
      </c>
      <c r="AO48" s="17">
        <v>25.9</v>
      </c>
      <c r="AP48" s="17">
        <v>2.6</v>
      </c>
      <c r="AQ48" s="17">
        <v>-0.9</v>
      </c>
      <c r="AR48" s="17">
        <v>2.6</v>
      </c>
      <c r="AS48" s="17">
        <v>-0.4</v>
      </c>
      <c r="AT48" s="17">
        <v>19.600000000000001</v>
      </c>
      <c r="AU48" s="17">
        <v>-11.5</v>
      </c>
      <c r="AV48" s="17">
        <v>-39.200000000000003</v>
      </c>
      <c r="AW48" s="17">
        <v>7.3</v>
      </c>
      <c r="AX48" s="17">
        <v>-3</v>
      </c>
      <c r="AY48" s="17">
        <v>-7.4</v>
      </c>
      <c r="AZ48" s="17">
        <v>1</v>
      </c>
      <c r="BA48" s="17">
        <v>0.3</v>
      </c>
      <c r="BB48" s="17">
        <v>0.1</v>
      </c>
      <c r="BC48" s="17"/>
      <c r="BD48" s="17"/>
      <c r="BE48" s="17">
        <v>3.2</v>
      </c>
      <c r="BF48" s="17">
        <v>-0.8</v>
      </c>
      <c r="BG48" s="17"/>
      <c r="BH48" s="17">
        <v>-0.3</v>
      </c>
      <c r="BI48" s="17"/>
      <c r="BJ48" s="17"/>
      <c r="BK48" s="17"/>
      <c r="BL48" s="17">
        <v>3.1</v>
      </c>
      <c r="BM48" s="17">
        <v>0</v>
      </c>
      <c r="BN48" s="17">
        <v>0</v>
      </c>
      <c r="BO48" s="17">
        <v>0</v>
      </c>
      <c r="BP48" s="17">
        <v>44.6</v>
      </c>
      <c r="BQ48" s="17">
        <v>11</v>
      </c>
      <c r="BR48" s="17"/>
      <c r="BS48" s="17"/>
      <c r="BT48" s="17"/>
      <c r="BU48" s="17"/>
      <c r="BV48" s="17">
        <v>0</v>
      </c>
      <c r="BW48" s="17">
        <v>2</v>
      </c>
      <c r="BX48" s="17"/>
      <c r="BY48" s="17">
        <v>-0.6</v>
      </c>
      <c r="BZ48" s="17">
        <v>38.700000000000003</v>
      </c>
      <c r="CA48" s="17">
        <v>16.3</v>
      </c>
      <c r="CB48" s="17">
        <v>6.5</v>
      </c>
      <c r="CC48" s="17">
        <v>5.2</v>
      </c>
      <c r="CD48" s="17">
        <v>6.1</v>
      </c>
      <c r="CE48" s="17"/>
      <c r="CF48" s="17"/>
      <c r="CG48" s="17"/>
      <c r="CH48" s="17">
        <v>17.100000000000001</v>
      </c>
      <c r="CI48" s="17">
        <v>19.399999999999999</v>
      </c>
      <c r="CJ48" s="17">
        <v>-10.7</v>
      </c>
      <c r="CK48" s="17"/>
      <c r="CL48" s="17"/>
      <c r="CM48" s="17"/>
      <c r="CN48" s="17"/>
      <c r="CO48" s="17"/>
      <c r="CP48" s="17">
        <v>1.3</v>
      </c>
      <c r="CQ48" s="17"/>
      <c r="CR48" s="17">
        <v>-2.7</v>
      </c>
      <c r="CS48" s="17">
        <v>0.3</v>
      </c>
      <c r="CT48" s="17">
        <v>1.1000000000000001</v>
      </c>
      <c r="CU48" s="17"/>
      <c r="CV48" s="17">
        <v>-4.5</v>
      </c>
      <c r="CW48" s="17">
        <v>0</v>
      </c>
      <c r="CX48" s="17"/>
      <c r="CY48" s="17"/>
      <c r="CZ48" s="17">
        <v>0</v>
      </c>
      <c r="DA48" s="17">
        <v>0</v>
      </c>
      <c r="DB48" s="17">
        <v>-0.7</v>
      </c>
      <c r="DC48" s="17">
        <v>0.2</v>
      </c>
      <c r="DD48" s="17">
        <v>-0.1</v>
      </c>
      <c r="DE48" s="17"/>
      <c r="DF48" s="17">
        <v>-0.2</v>
      </c>
      <c r="DG48" s="17">
        <v>0.7</v>
      </c>
      <c r="DH48" s="17">
        <v>0</v>
      </c>
      <c r="DI48" s="17">
        <v>1.8</v>
      </c>
      <c r="DJ48" s="17">
        <v>0.2</v>
      </c>
      <c r="DK48" s="17">
        <v>0.5</v>
      </c>
      <c r="DL48" s="17"/>
      <c r="DM48" s="17">
        <v>0</v>
      </c>
      <c r="DN48" s="17">
        <v>0.1</v>
      </c>
      <c r="DO48" s="17">
        <v>-2.1</v>
      </c>
      <c r="DP48" s="17">
        <v>-0.2</v>
      </c>
      <c r="DQ48" s="17">
        <v>0.2</v>
      </c>
      <c r="DR48" s="17">
        <v>0.1</v>
      </c>
      <c r="DS48" s="17">
        <v>0.3</v>
      </c>
      <c r="DT48" s="17">
        <v>0.2</v>
      </c>
      <c r="DU48" s="17"/>
      <c r="DV48" s="17"/>
      <c r="DW48" s="17">
        <v>-3.4</v>
      </c>
      <c r="DX48" s="17">
        <v>0.5</v>
      </c>
      <c r="DY48" s="17">
        <v>0.4</v>
      </c>
      <c r="DZ48" s="17">
        <v>1.4</v>
      </c>
      <c r="EA48" s="17">
        <v>0.8</v>
      </c>
      <c r="EB48" s="17">
        <v>0.1</v>
      </c>
      <c r="EC48" s="17">
        <v>0.3</v>
      </c>
      <c r="ED48" s="17">
        <v>-12.1</v>
      </c>
      <c r="EE48" s="17">
        <v>-13</v>
      </c>
      <c r="EF48" s="17"/>
      <c r="EG48" s="17"/>
      <c r="EH48" s="17">
        <v>0</v>
      </c>
      <c r="EI48" s="17">
        <v>1.5</v>
      </c>
      <c r="EJ48" s="17">
        <v>-0.1</v>
      </c>
      <c r="EK48" s="17">
        <v>1.3</v>
      </c>
      <c r="EL48" s="17">
        <v>0.2</v>
      </c>
      <c r="EM48" s="17">
        <v>0.2</v>
      </c>
      <c r="EN48" s="17">
        <v>0.2</v>
      </c>
      <c r="EO48" s="17"/>
      <c r="EP48" s="17">
        <v>0</v>
      </c>
      <c r="EQ48" s="17">
        <v>0.3</v>
      </c>
      <c r="ER48" s="17">
        <v>0</v>
      </c>
      <c r="ES48" s="17">
        <v>-0.2</v>
      </c>
      <c r="ET48" s="17">
        <v>-0.5</v>
      </c>
      <c r="EU48" s="17">
        <v>0</v>
      </c>
      <c r="EV48" s="17">
        <v>0</v>
      </c>
      <c r="EW48" s="17">
        <v>2</v>
      </c>
      <c r="EX48" s="17">
        <v>0.3</v>
      </c>
      <c r="EY48" s="17">
        <v>0.6</v>
      </c>
      <c r="EZ48" s="17">
        <v>0.7</v>
      </c>
      <c r="FA48" s="17">
        <v>0.3</v>
      </c>
      <c r="FB48" s="17">
        <v>0.2</v>
      </c>
      <c r="FC48" s="17">
        <v>2</v>
      </c>
      <c r="FD48" s="17">
        <v>1.7</v>
      </c>
      <c r="FE48" s="17">
        <v>2</v>
      </c>
      <c r="FF48" s="17">
        <v>10.4</v>
      </c>
      <c r="FG48" s="17"/>
      <c r="FH48" s="17">
        <v>0.9</v>
      </c>
      <c r="FI48" s="17"/>
      <c r="FJ48" s="17"/>
      <c r="FK48" s="17">
        <v>3.8</v>
      </c>
      <c r="FL48" s="17">
        <v>9.5</v>
      </c>
      <c r="FM48" s="17">
        <v>344.6</v>
      </c>
      <c r="FN48" s="15"/>
      <c r="FO48" s="17">
        <v>2.5805699999999998</v>
      </c>
      <c r="FP48" s="17">
        <v>0.24299999999999999</v>
      </c>
      <c r="FQ48" s="17">
        <v>1.913</v>
      </c>
      <c r="FR48" s="17">
        <v>1.6</v>
      </c>
      <c r="FS48" s="17">
        <v>0.32057000000000002</v>
      </c>
      <c r="FT48" s="17">
        <v>0.21287</v>
      </c>
      <c r="FU48" s="17">
        <v>-0.1</v>
      </c>
      <c r="FV48" s="17">
        <v>2</v>
      </c>
      <c r="FW48" s="17">
        <v>8.7700099999999992</v>
      </c>
    </row>
    <row r="49" spans="1:179" ht="24" customHeight="1" x14ac:dyDescent="0.3">
      <c r="A49" s="16" t="s">
        <v>48</v>
      </c>
      <c r="B49" s="16" t="s">
        <v>790</v>
      </c>
      <c r="C49" s="17">
        <v>37.1</v>
      </c>
      <c r="D49" s="17">
        <v>-12.2</v>
      </c>
      <c r="E49" s="17">
        <v>16</v>
      </c>
      <c r="F49" s="17"/>
      <c r="G49" s="17"/>
      <c r="H49" s="17">
        <v>1.2</v>
      </c>
      <c r="I49" s="17">
        <v>2.7</v>
      </c>
      <c r="J49" s="17"/>
      <c r="K49" s="17"/>
      <c r="L49" s="17">
        <v>0</v>
      </c>
      <c r="M49" s="17">
        <v>-38.4</v>
      </c>
      <c r="N49" s="17">
        <v>11.1</v>
      </c>
      <c r="O49" s="17">
        <v>12.7</v>
      </c>
      <c r="P49" s="17">
        <v>14</v>
      </c>
      <c r="Q49" s="17">
        <v>-3.4</v>
      </c>
      <c r="R49" s="17">
        <v>61.6</v>
      </c>
      <c r="S49" s="17">
        <v>0</v>
      </c>
      <c r="T49" s="17"/>
      <c r="U49" s="17">
        <v>0</v>
      </c>
      <c r="V49" s="17"/>
      <c r="W49" s="17">
        <v>-3.3</v>
      </c>
      <c r="X49" s="17">
        <v>1.5</v>
      </c>
      <c r="Y49" s="17">
        <v>1.2</v>
      </c>
      <c r="Z49" s="17">
        <v>2.9</v>
      </c>
      <c r="AA49" s="17">
        <v>-3.3</v>
      </c>
      <c r="AB49" s="17">
        <v>8.6999999999999993</v>
      </c>
      <c r="AC49" s="17"/>
      <c r="AD49" s="17"/>
      <c r="AE49" s="17"/>
      <c r="AF49" s="17"/>
      <c r="AG49" s="17">
        <v>18.3</v>
      </c>
      <c r="AH49" s="17">
        <v>3.5</v>
      </c>
      <c r="AI49" s="17"/>
      <c r="AJ49" s="17"/>
      <c r="AK49" s="17"/>
      <c r="AL49" s="17">
        <v>-0.8</v>
      </c>
      <c r="AM49" s="17">
        <v>-4.4000000000000004</v>
      </c>
      <c r="AN49" s="17">
        <v>6.7</v>
      </c>
      <c r="AO49" s="17">
        <v>26.5</v>
      </c>
      <c r="AP49" s="17">
        <v>2.9</v>
      </c>
      <c r="AQ49" s="17">
        <v>-1.5</v>
      </c>
      <c r="AR49" s="17">
        <v>2.6</v>
      </c>
      <c r="AS49" s="17">
        <v>-0.2</v>
      </c>
      <c r="AT49" s="17">
        <v>21.9</v>
      </c>
      <c r="AU49" s="17">
        <v>-9.4</v>
      </c>
      <c r="AV49" s="17">
        <v>-37.299999999999997</v>
      </c>
      <c r="AW49" s="17">
        <v>6.7</v>
      </c>
      <c r="AX49" s="17">
        <v>-1.6</v>
      </c>
      <c r="AY49" s="17">
        <v>-7.6</v>
      </c>
      <c r="AZ49" s="17">
        <v>1</v>
      </c>
      <c r="BA49" s="17">
        <v>0.3</v>
      </c>
      <c r="BB49" s="17">
        <v>-0.5</v>
      </c>
      <c r="BC49" s="17"/>
      <c r="BD49" s="17"/>
      <c r="BE49" s="17">
        <v>2.9</v>
      </c>
      <c r="BF49" s="17">
        <v>-1.2</v>
      </c>
      <c r="BG49" s="17"/>
      <c r="BH49" s="17">
        <v>-0.8</v>
      </c>
      <c r="BI49" s="17"/>
      <c r="BJ49" s="17"/>
      <c r="BK49" s="17"/>
      <c r="BL49" s="17">
        <v>1.8</v>
      </c>
      <c r="BM49" s="17">
        <v>0</v>
      </c>
      <c r="BN49" s="17">
        <v>0</v>
      </c>
      <c r="BO49" s="17">
        <v>0</v>
      </c>
      <c r="BP49" s="17">
        <v>45.1</v>
      </c>
      <c r="BQ49" s="17">
        <v>11.5</v>
      </c>
      <c r="BR49" s="17"/>
      <c r="BS49" s="17"/>
      <c r="BT49" s="17"/>
      <c r="BU49" s="17"/>
      <c r="BV49" s="17">
        <v>-6.2</v>
      </c>
      <c r="BW49" s="17">
        <v>1.8</v>
      </c>
      <c r="BX49" s="17"/>
      <c r="BY49" s="17">
        <v>-0.3</v>
      </c>
      <c r="BZ49" s="17">
        <v>38.299999999999997</v>
      </c>
      <c r="CA49" s="17">
        <v>16.399999999999999</v>
      </c>
      <c r="CB49" s="17">
        <v>6.9</v>
      </c>
      <c r="CC49" s="17">
        <v>5.0999999999999996</v>
      </c>
      <c r="CD49" s="17">
        <v>5.9</v>
      </c>
      <c r="CE49" s="17"/>
      <c r="CF49" s="17"/>
      <c r="CG49" s="17"/>
      <c r="CH49" s="17">
        <v>15.6</v>
      </c>
      <c r="CI49" s="17">
        <v>18.5</v>
      </c>
      <c r="CJ49" s="17">
        <v>-12.6</v>
      </c>
      <c r="CK49" s="17"/>
      <c r="CL49" s="17"/>
      <c r="CM49" s="17"/>
      <c r="CN49" s="17"/>
      <c r="CO49" s="17"/>
      <c r="CP49" s="17">
        <v>12</v>
      </c>
      <c r="CQ49" s="17"/>
      <c r="CR49" s="17">
        <v>-2.7</v>
      </c>
      <c r="CS49" s="17">
        <v>0.3</v>
      </c>
      <c r="CT49" s="17">
        <v>1</v>
      </c>
      <c r="CU49" s="17"/>
      <c r="CV49" s="17">
        <v>-4.8</v>
      </c>
      <c r="CW49" s="17">
        <v>0</v>
      </c>
      <c r="CX49" s="17"/>
      <c r="CY49" s="17"/>
      <c r="CZ49" s="17">
        <v>0</v>
      </c>
      <c r="DA49" s="17">
        <v>0</v>
      </c>
      <c r="DB49" s="17">
        <v>-1</v>
      </c>
      <c r="DC49" s="17">
        <v>0.1</v>
      </c>
      <c r="DD49" s="17">
        <v>0.01</v>
      </c>
      <c r="DE49" s="17"/>
      <c r="DF49" s="17">
        <v>-0.3</v>
      </c>
      <c r="DG49" s="17">
        <v>0.6</v>
      </c>
      <c r="DH49" s="17">
        <v>0</v>
      </c>
      <c r="DI49" s="17">
        <v>2.1</v>
      </c>
      <c r="DJ49" s="17">
        <v>0.2</v>
      </c>
      <c r="DK49" s="17">
        <v>0.5</v>
      </c>
      <c r="DL49" s="17"/>
      <c r="DM49" s="17">
        <v>0</v>
      </c>
      <c r="DN49" s="17">
        <v>0</v>
      </c>
      <c r="DO49" s="17">
        <v>-1.6</v>
      </c>
      <c r="DP49" s="17">
        <v>0.5</v>
      </c>
      <c r="DQ49" s="17">
        <v>0.2</v>
      </c>
      <c r="DR49" s="17">
        <v>0.1</v>
      </c>
      <c r="DS49" s="17">
        <v>0.3</v>
      </c>
      <c r="DT49" s="17">
        <v>0.2</v>
      </c>
      <c r="DU49" s="17"/>
      <c r="DV49" s="17"/>
      <c r="DW49" s="17">
        <v>-3.4</v>
      </c>
      <c r="DX49" s="17">
        <v>0.7</v>
      </c>
      <c r="DY49" s="17">
        <v>0.4</v>
      </c>
      <c r="DZ49" s="17">
        <v>1.3</v>
      </c>
      <c r="EA49" s="17">
        <v>0.8</v>
      </c>
      <c r="EB49" s="17">
        <v>2</v>
      </c>
      <c r="EC49" s="17">
        <v>0.3</v>
      </c>
      <c r="ED49" s="17">
        <v>-12.5</v>
      </c>
      <c r="EE49" s="17">
        <v>-12.8</v>
      </c>
      <c r="EF49" s="17"/>
      <c r="EG49" s="17"/>
      <c r="EH49" s="17">
        <v>0</v>
      </c>
      <c r="EI49" s="17">
        <v>1.5</v>
      </c>
      <c r="EJ49" s="17">
        <v>-0.1</v>
      </c>
      <c r="EK49" s="17">
        <v>1.3</v>
      </c>
      <c r="EL49" s="17">
        <v>0.2</v>
      </c>
      <c r="EM49" s="17">
        <v>0.2</v>
      </c>
      <c r="EN49" s="17">
        <v>0.2</v>
      </c>
      <c r="EO49" s="17"/>
      <c r="EP49" s="17">
        <v>0</v>
      </c>
      <c r="EQ49" s="17">
        <v>0.3</v>
      </c>
      <c r="ER49" s="17">
        <v>0</v>
      </c>
      <c r="ES49" s="17">
        <v>-0.2</v>
      </c>
      <c r="ET49" s="17">
        <v>-0.5</v>
      </c>
      <c r="EU49" s="17">
        <v>0</v>
      </c>
      <c r="EV49" s="17">
        <v>0</v>
      </c>
      <c r="EW49" s="17">
        <v>2</v>
      </c>
      <c r="EX49" s="17">
        <v>0.3</v>
      </c>
      <c r="EY49" s="17">
        <v>0.6</v>
      </c>
      <c r="EZ49" s="17">
        <v>0.7</v>
      </c>
      <c r="FA49" s="17">
        <v>0.3</v>
      </c>
      <c r="FB49" s="17">
        <v>0.2</v>
      </c>
      <c r="FC49" s="17">
        <v>1.8</v>
      </c>
      <c r="FD49" s="17">
        <v>1.5</v>
      </c>
      <c r="FE49" s="17">
        <v>1.9</v>
      </c>
      <c r="FF49" s="17">
        <v>10.1</v>
      </c>
      <c r="FG49" s="17"/>
      <c r="FH49" s="17">
        <v>0.2</v>
      </c>
      <c r="FI49" s="17"/>
      <c r="FJ49" s="17"/>
      <c r="FK49" s="17">
        <v>3.8</v>
      </c>
      <c r="FL49" s="17">
        <v>9.5</v>
      </c>
      <c r="FM49" s="17">
        <v>306.20999999999998</v>
      </c>
      <c r="FN49" s="15"/>
      <c r="FO49" s="17">
        <v>2.1167799999999999</v>
      </c>
      <c r="FP49" s="17">
        <v>-1.0464500000000001</v>
      </c>
      <c r="FQ49" s="17">
        <v>2.0049999999999999</v>
      </c>
      <c r="FR49" s="17">
        <v>1.6</v>
      </c>
      <c r="FS49" s="17">
        <v>0.307</v>
      </c>
      <c r="FT49" s="17">
        <v>0.23196</v>
      </c>
      <c r="FU49" s="17">
        <v>-0.4</v>
      </c>
      <c r="FV49" s="17">
        <v>2</v>
      </c>
      <c r="FW49" s="17">
        <v>6.8142899999999997</v>
      </c>
    </row>
    <row r="50" spans="1:179" ht="24" customHeight="1" x14ac:dyDescent="0.3">
      <c r="A50" s="18" t="s">
        <v>48</v>
      </c>
      <c r="B50" s="18" t="s">
        <v>791</v>
      </c>
      <c r="C50" s="19">
        <v>37.700000000000003</v>
      </c>
      <c r="D50" s="19">
        <v>-9.6</v>
      </c>
      <c r="E50" s="19">
        <v>16.7</v>
      </c>
      <c r="F50" s="19"/>
      <c r="G50" s="19"/>
      <c r="H50" s="19">
        <v>-0.1</v>
      </c>
      <c r="I50" s="19">
        <v>-1.1000000000000001</v>
      </c>
      <c r="J50" s="19"/>
      <c r="K50" s="19"/>
      <c r="L50" s="19">
        <v>0</v>
      </c>
      <c r="M50" s="19">
        <v>-37.1</v>
      </c>
      <c r="N50" s="19">
        <v>12.5</v>
      </c>
      <c r="O50" s="19">
        <v>10.199999999999999</v>
      </c>
      <c r="P50" s="19">
        <v>12.9</v>
      </c>
      <c r="Q50" s="19">
        <v>-4.3</v>
      </c>
      <c r="R50" s="19">
        <v>60.3</v>
      </c>
      <c r="S50" s="19">
        <v>0.1</v>
      </c>
      <c r="T50" s="19"/>
      <c r="U50" s="19">
        <v>0</v>
      </c>
      <c r="V50" s="19"/>
      <c r="W50" s="19">
        <v>-3.5</v>
      </c>
      <c r="X50" s="19">
        <v>1.6</v>
      </c>
      <c r="Y50" s="19">
        <v>1.5</v>
      </c>
      <c r="Z50" s="19">
        <v>2.9</v>
      </c>
      <c r="AA50" s="19">
        <v>-3.3</v>
      </c>
      <c r="AB50" s="19">
        <v>6.3</v>
      </c>
      <c r="AC50" s="19"/>
      <c r="AD50" s="19"/>
      <c r="AE50" s="19"/>
      <c r="AF50" s="19"/>
      <c r="AG50" s="19">
        <v>18.399999999999999</v>
      </c>
      <c r="AH50" s="19">
        <v>2</v>
      </c>
      <c r="AI50" s="19"/>
      <c r="AJ50" s="19"/>
      <c r="AK50" s="19"/>
      <c r="AL50" s="19">
        <v>-0.9</v>
      </c>
      <c r="AM50" s="19">
        <v>-5.2</v>
      </c>
      <c r="AN50" s="19">
        <v>6.4</v>
      </c>
      <c r="AO50" s="19">
        <v>26.5</v>
      </c>
      <c r="AP50" s="19">
        <v>2.7</v>
      </c>
      <c r="AQ50" s="19">
        <v>-1</v>
      </c>
      <c r="AR50" s="19">
        <v>2.6</v>
      </c>
      <c r="AS50" s="19">
        <v>-0.3</v>
      </c>
      <c r="AT50" s="19">
        <v>19.8</v>
      </c>
      <c r="AU50" s="19">
        <v>-11.4</v>
      </c>
      <c r="AV50" s="19">
        <v>-39.5</v>
      </c>
      <c r="AW50" s="19">
        <v>6.2</v>
      </c>
      <c r="AX50" s="19">
        <v>-0.3</v>
      </c>
      <c r="AY50" s="19">
        <v>-8.9</v>
      </c>
      <c r="AZ50" s="19">
        <v>1</v>
      </c>
      <c r="BA50" s="19">
        <v>0.3</v>
      </c>
      <c r="BB50" s="19">
        <v>2.8</v>
      </c>
      <c r="BC50" s="19"/>
      <c r="BD50" s="19"/>
      <c r="BE50" s="19">
        <v>1.8</v>
      </c>
      <c r="BF50" s="19">
        <v>-1.8</v>
      </c>
      <c r="BG50" s="19"/>
      <c r="BH50" s="19">
        <v>-0.8</v>
      </c>
      <c r="BI50" s="19"/>
      <c r="BJ50" s="19"/>
      <c r="BK50" s="19"/>
      <c r="BL50" s="19">
        <v>1</v>
      </c>
      <c r="BM50" s="19">
        <v>0</v>
      </c>
      <c r="BN50" s="19">
        <v>0</v>
      </c>
      <c r="BO50" s="19">
        <v>0</v>
      </c>
      <c r="BP50" s="19">
        <v>44.3</v>
      </c>
      <c r="BQ50" s="19">
        <v>10.9</v>
      </c>
      <c r="BR50" s="19"/>
      <c r="BS50" s="19"/>
      <c r="BT50" s="19"/>
      <c r="BU50" s="19"/>
      <c r="BV50" s="19">
        <v>-5.3</v>
      </c>
      <c r="BW50" s="19">
        <v>1.6</v>
      </c>
      <c r="BX50" s="19"/>
      <c r="BY50" s="19">
        <v>-0.3</v>
      </c>
      <c r="BZ50" s="19">
        <v>37.700000000000003</v>
      </c>
      <c r="CA50" s="19">
        <v>15.3</v>
      </c>
      <c r="CB50" s="19">
        <v>6.8</v>
      </c>
      <c r="CC50" s="19">
        <v>5.2</v>
      </c>
      <c r="CD50" s="19">
        <v>5.9</v>
      </c>
      <c r="CE50" s="19"/>
      <c r="CF50" s="19"/>
      <c r="CG50" s="19"/>
      <c r="CH50" s="19">
        <v>12.8</v>
      </c>
      <c r="CI50" s="19">
        <v>16.100000000000001</v>
      </c>
      <c r="CJ50" s="19">
        <v>-16.100000000000001</v>
      </c>
      <c r="CK50" s="19"/>
      <c r="CL50" s="19"/>
      <c r="CM50" s="19"/>
      <c r="CN50" s="19"/>
      <c r="CO50" s="19"/>
      <c r="CP50" s="19">
        <v>11</v>
      </c>
      <c r="CQ50" s="19"/>
      <c r="CR50" s="19">
        <v>-2.8</v>
      </c>
      <c r="CS50" s="19">
        <v>0.3</v>
      </c>
      <c r="CT50" s="19">
        <v>1.1000000000000001</v>
      </c>
      <c r="CU50" s="19"/>
      <c r="CV50" s="19">
        <v>-4.9000000000000004</v>
      </c>
      <c r="CW50" s="19">
        <v>0</v>
      </c>
      <c r="CX50" s="19"/>
      <c r="CY50" s="19"/>
      <c r="CZ50" s="19">
        <v>0</v>
      </c>
      <c r="DA50" s="19">
        <v>0</v>
      </c>
      <c r="DB50" s="19">
        <v>-1</v>
      </c>
      <c r="DC50" s="19">
        <v>0</v>
      </c>
      <c r="DD50" s="19">
        <v>0</v>
      </c>
      <c r="DE50" s="19"/>
      <c r="DF50" s="19">
        <v>-0.3</v>
      </c>
      <c r="DG50" s="19">
        <v>0.6</v>
      </c>
      <c r="DH50" s="19">
        <v>0</v>
      </c>
      <c r="DI50" s="19">
        <v>1.5</v>
      </c>
      <c r="DJ50" s="19">
        <v>0.2</v>
      </c>
      <c r="DK50" s="19">
        <v>0.5</v>
      </c>
      <c r="DL50" s="19"/>
      <c r="DM50" s="19">
        <v>0</v>
      </c>
      <c r="DN50" s="19">
        <v>0</v>
      </c>
      <c r="DO50" s="19">
        <v>-1.8</v>
      </c>
      <c r="DP50" s="19">
        <v>0.5</v>
      </c>
      <c r="DQ50" s="19">
        <v>0</v>
      </c>
      <c r="DR50" s="19">
        <v>0</v>
      </c>
      <c r="DS50" s="19">
        <v>0.3</v>
      </c>
      <c r="DT50" s="19">
        <v>0.2</v>
      </c>
      <c r="DU50" s="19"/>
      <c r="DV50" s="19"/>
      <c r="DW50" s="19">
        <v>-3.4</v>
      </c>
      <c r="DX50" s="19">
        <v>0.5</v>
      </c>
      <c r="DY50" s="19">
        <v>0.4</v>
      </c>
      <c r="DZ50" s="19">
        <v>1.3</v>
      </c>
      <c r="EA50" s="19">
        <v>0.8</v>
      </c>
      <c r="EB50" s="19">
        <v>3.7</v>
      </c>
      <c r="EC50" s="19">
        <v>0</v>
      </c>
      <c r="ED50" s="19">
        <v>-11.7</v>
      </c>
      <c r="EE50" s="19">
        <v>-12.8</v>
      </c>
      <c r="EF50" s="19"/>
      <c r="EG50" s="19"/>
      <c r="EH50" s="19">
        <v>0</v>
      </c>
      <c r="EI50" s="19">
        <v>1.5</v>
      </c>
      <c r="EJ50" s="19">
        <v>-0.1</v>
      </c>
      <c r="EK50" s="19">
        <v>1.3</v>
      </c>
      <c r="EL50" s="19">
        <v>0.2</v>
      </c>
      <c r="EM50" s="19">
        <v>0.2</v>
      </c>
      <c r="EN50" s="19">
        <v>0.2</v>
      </c>
      <c r="EO50" s="19"/>
      <c r="EP50" s="19">
        <v>0</v>
      </c>
      <c r="EQ50" s="19">
        <v>0</v>
      </c>
      <c r="ER50" s="19">
        <v>0</v>
      </c>
      <c r="ES50" s="19">
        <v>-0.2</v>
      </c>
      <c r="ET50" s="19">
        <v>-0.9</v>
      </c>
      <c r="EU50" s="19">
        <v>0</v>
      </c>
      <c r="EV50" s="19">
        <v>0</v>
      </c>
      <c r="EW50" s="19">
        <v>2</v>
      </c>
      <c r="EX50" s="19">
        <v>0.3</v>
      </c>
      <c r="EY50" s="19">
        <v>0.6</v>
      </c>
      <c r="EZ50" s="19">
        <v>0.7</v>
      </c>
      <c r="FA50" s="19">
        <v>0</v>
      </c>
      <c r="FB50" s="19">
        <v>0.2</v>
      </c>
      <c r="FC50" s="19">
        <v>1.6</v>
      </c>
      <c r="FD50" s="19">
        <v>1.3</v>
      </c>
      <c r="FE50" s="19">
        <v>2</v>
      </c>
      <c r="FF50" s="19">
        <v>10</v>
      </c>
      <c r="FG50" s="19"/>
      <c r="FH50" s="19">
        <v>1.7</v>
      </c>
      <c r="FI50" s="19"/>
      <c r="FJ50" s="19"/>
      <c r="FK50" s="19">
        <v>4</v>
      </c>
      <c r="FL50" s="19">
        <v>9.4</v>
      </c>
      <c r="FM50" s="19">
        <v>280.2</v>
      </c>
      <c r="FN50" s="15"/>
      <c r="FO50" s="19">
        <v>2.1345299999999998</v>
      </c>
      <c r="FP50" s="19">
        <v>-0.41891</v>
      </c>
      <c r="FQ50" s="19">
        <v>1.6080000000000001</v>
      </c>
      <c r="FR50" s="19">
        <v>1.6</v>
      </c>
      <c r="FS50" s="19">
        <v>0.31041000000000002</v>
      </c>
      <c r="FT50" s="19">
        <v>0.29619000000000001</v>
      </c>
      <c r="FU50" s="19">
        <v>-0.4</v>
      </c>
      <c r="FV50" s="19">
        <v>2</v>
      </c>
      <c r="FW50" s="19">
        <v>7.1302199999999996</v>
      </c>
    </row>
    <row r="51" spans="1:179" ht="24" customHeight="1" x14ac:dyDescent="0.3">
      <c r="A51" s="13" t="s">
        <v>48</v>
      </c>
      <c r="B51" s="13" t="s">
        <v>792</v>
      </c>
      <c r="C51" s="14">
        <v>36.9</v>
      </c>
      <c r="D51" s="14">
        <v>-4.5999999999999996</v>
      </c>
      <c r="E51" s="14">
        <v>16.899999999999999</v>
      </c>
      <c r="F51" s="14"/>
      <c r="G51" s="14"/>
      <c r="H51" s="14">
        <v>-0.1</v>
      </c>
      <c r="I51" s="14">
        <v>3.2</v>
      </c>
      <c r="J51" s="14"/>
      <c r="K51" s="14"/>
      <c r="L51" s="14">
        <v>0</v>
      </c>
      <c r="M51" s="14">
        <v>-38.9</v>
      </c>
      <c r="N51" s="14">
        <v>10.6</v>
      </c>
      <c r="O51" s="14">
        <v>11</v>
      </c>
      <c r="P51" s="14">
        <v>2.5</v>
      </c>
      <c r="Q51" s="14">
        <v>-2.2999999999999998</v>
      </c>
      <c r="R51" s="14">
        <v>62.8</v>
      </c>
      <c r="S51" s="14">
        <v>0.1</v>
      </c>
      <c r="T51" s="14"/>
      <c r="U51" s="14">
        <v>0</v>
      </c>
      <c r="V51" s="14"/>
      <c r="W51" s="14">
        <v>-4</v>
      </c>
      <c r="X51" s="14">
        <v>2</v>
      </c>
      <c r="Y51" s="14">
        <v>2.2000000000000002</v>
      </c>
      <c r="Z51" s="14">
        <v>2.9</v>
      </c>
      <c r="AA51" s="14">
        <v>-3.3</v>
      </c>
      <c r="AB51" s="14">
        <v>6.3</v>
      </c>
      <c r="AC51" s="14"/>
      <c r="AD51" s="14"/>
      <c r="AE51" s="14"/>
      <c r="AF51" s="14"/>
      <c r="AG51" s="14">
        <v>18.2</v>
      </c>
      <c r="AH51" s="14">
        <v>2.2999999999999998</v>
      </c>
      <c r="AI51" s="14"/>
      <c r="AJ51" s="14"/>
      <c r="AK51" s="14"/>
      <c r="AL51" s="14">
        <v>-0.9</v>
      </c>
      <c r="AM51" s="14">
        <v>-5.2</v>
      </c>
      <c r="AN51" s="14">
        <v>7.3</v>
      </c>
      <c r="AO51" s="14">
        <v>27.3</v>
      </c>
      <c r="AP51" s="14">
        <v>3.3</v>
      </c>
      <c r="AQ51" s="14">
        <v>-1.1000000000000001</v>
      </c>
      <c r="AR51" s="14">
        <v>2.6</v>
      </c>
      <c r="AS51" s="14">
        <v>-0.4</v>
      </c>
      <c r="AT51" s="14">
        <v>21</v>
      </c>
      <c r="AU51" s="14">
        <v>-10.199999999999999</v>
      </c>
      <c r="AV51" s="14">
        <v>-38.299999999999997</v>
      </c>
      <c r="AW51" s="14">
        <v>6.2</v>
      </c>
      <c r="AX51" s="14">
        <v>-0.9</v>
      </c>
      <c r="AY51" s="14">
        <v>0</v>
      </c>
      <c r="AZ51" s="14">
        <v>1</v>
      </c>
      <c r="BA51" s="14">
        <v>0.3</v>
      </c>
      <c r="BB51" s="14">
        <v>0.2</v>
      </c>
      <c r="BC51" s="14"/>
      <c r="BD51" s="14"/>
      <c r="BE51" s="14">
        <v>2.2000000000000002</v>
      </c>
      <c r="BF51" s="14">
        <v>-3</v>
      </c>
      <c r="BG51" s="14"/>
      <c r="BH51" s="14">
        <v>-0.9</v>
      </c>
      <c r="BI51" s="14"/>
      <c r="BJ51" s="14"/>
      <c r="BK51" s="14"/>
      <c r="BL51" s="14">
        <v>2.6</v>
      </c>
      <c r="BM51" s="14">
        <v>0</v>
      </c>
      <c r="BN51" s="14">
        <v>0</v>
      </c>
      <c r="BO51" s="14">
        <v>0</v>
      </c>
      <c r="BP51" s="14">
        <v>47.8</v>
      </c>
      <c r="BQ51" s="14">
        <v>11.8</v>
      </c>
      <c r="BR51" s="14"/>
      <c r="BS51" s="14"/>
      <c r="BT51" s="14"/>
      <c r="BU51" s="14"/>
      <c r="BV51" s="14">
        <v>-6.3</v>
      </c>
      <c r="BW51" s="14">
        <v>1.4</v>
      </c>
      <c r="BX51" s="14"/>
      <c r="BY51" s="14">
        <v>-0.4</v>
      </c>
      <c r="BZ51" s="14">
        <v>37.6</v>
      </c>
      <c r="CA51" s="14">
        <v>15.7</v>
      </c>
      <c r="CB51" s="14">
        <v>7.4</v>
      </c>
      <c r="CC51" s="14">
        <v>5.0999999999999996</v>
      </c>
      <c r="CD51" s="14">
        <v>5.8</v>
      </c>
      <c r="CE51" s="14"/>
      <c r="CF51" s="14"/>
      <c r="CG51" s="14"/>
      <c r="CH51" s="14">
        <v>14.5</v>
      </c>
      <c r="CI51" s="14">
        <v>17.8</v>
      </c>
      <c r="CJ51" s="14">
        <v>-13.9</v>
      </c>
      <c r="CK51" s="14"/>
      <c r="CL51" s="14"/>
      <c r="CM51" s="14"/>
      <c r="CN51" s="14"/>
      <c r="CO51" s="14"/>
      <c r="CP51" s="14">
        <v>12.6</v>
      </c>
      <c r="CQ51" s="14"/>
      <c r="CR51" s="14">
        <v>-2.7</v>
      </c>
      <c r="CS51" s="14">
        <v>0.4</v>
      </c>
      <c r="CT51" s="14">
        <v>1</v>
      </c>
      <c r="CU51" s="14"/>
      <c r="CV51" s="14">
        <v>-5</v>
      </c>
      <c r="CW51" s="14">
        <v>0</v>
      </c>
      <c r="CX51" s="14"/>
      <c r="CY51" s="14"/>
      <c r="CZ51" s="14">
        <v>0</v>
      </c>
      <c r="DA51" s="14">
        <v>0</v>
      </c>
      <c r="DB51" s="14">
        <v>-0.9</v>
      </c>
      <c r="DC51" s="14">
        <v>0</v>
      </c>
      <c r="DD51" s="14">
        <v>0</v>
      </c>
      <c r="DE51" s="14"/>
      <c r="DF51" s="14">
        <v>-0.2</v>
      </c>
      <c r="DG51" s="14">
        <v>0.7</v>
      </c>
      <c r="DH51" s="14">
        <v>0</v>
      </c>
      <c r="DI51" s="14">
        <v>1.1000000000000001</v>
      </c>
      <c r="DJ51" s="14">
        <v>0.2</v>
      </c>
      <c r="DK51" s="14">
        <v>0.5</v>
      </c>
      <c r="DL51" s="14"/>
      <c r="DM51" s="14">
        <v>0</v>
      </c>
      <c r="DN51" s="14">
        <v>0</v>
      </c>
      <c r="DO51" s="14">
        <v>-1.5</v>
      </c>
      <c r="DP51" s="14">
        <v>1.7</v>
      </c>
      <c r="DQ51" s="14">
        <v>0</v>
      </c>
      <c r="DR51" s="14">
        <v>0.1</v>
      </c>
      <c r="DS51" s="14">
        <v>0.4</v>
      </c>
      <c r="DT51" s="14">
        <v>0.2</v>
      </c>
      <c r="DU51" s="14"/>
      <c r="DV51" s="14"/>
      <c r="DW51" s="14">
        <v>-3.4</v>
      </c>
      <c r="DX51" s="14">
        <v>0</v>
      </c>
      <c r="DY51" s="14">
        <v>0.4</v>
      </c>
      <c r="DZ51" s="14">
        <v>1.3</v>
      </c>
      <c r="EA51" s="14">
        <v>0.8</v>
      </c>
      <c r="EB51" s="14">
        <v>3.7</v>
      </c>
      <c r="EC51" s="14">
        <v>0</v>
      </c>
      <c r="ED51" s="14">
        <v>-12</v>
      </c>
      <c r="EE51" s="14">
        <v>-12.2</v>
      </c>
      <c r="EF51" s="14"/>
      <c r="EG51" s="14"/>
      <c r="EH51" s="14">
        <v>0</v>
      </c>
      <c r="EI51" s="14">
        <v>1.5</v>
      </c>
      <c r="EJ51" s="14">
        <v>-0.1</v>
      </c>
      <c r="EK51" s="14">
        <v>1.5</v>
      </c>
      <c r="EL51" s="14">
        <v>0.2</v>
      </c>
      <c r="EM51" s="14">
        <v>0.2</v>
      </c>
      <c r="EN51" s="14">
        <v>0.2</v>
      </c>
      <c r="EO51" s="14"/>
      <c r="EP51" s="14">
        <v>0</v>
      </c>
      <c r="EQ51" s="14">
        <v>0</v>
      </c>
      <c r="ER51" s="14">
        <v>0</v>
      </c>
      <c r="ES51" s="14">
        <v>-0.2</v>
      </c>
      <c r="ET51" s="14">
        <v>-2.9</v>
      </c>
      <c r="EU51" s="14">
        <v>0</v>
      </c>
      <c r="EV51" s="14">
        <v>0</v>
      </c>
      <c r="EW51" s="14">
        <v>2</v>
      </c>
      <c r="EX51" s="14">
        <v>0.3</v>
      </c>
      <c r="EY51" s="14">
        <v>0.6</v>
      </c>
      <c r="EZ51" s="14">
        <v>0.7</v>
      </c>
      <c r="FA51" s="14">
        <v>0</v>
      </c>
      <c r="FB51" s="14">
        <v>0.2</v>
      </c>
      <c r="FC51" s="14">
        <v>1.8</v>
      </c>
      <c r="FD51" s="14">
        <v>1.4</v>
      </c>
      <c r="FE51" s="14">
        <v>2</v>
      </c>
      <c r="FF51" s="14">
        <v>9.8000000000000007</v>
      </c>
      <c r="FG51" s="14"/>
      <c r="FH51" s="14">
        <v>0.3</v>
      </c>
      <c r="FI51" s="14"/>
      <c r="FJ51" s="14"/>
      <c r="FK51" s="14">
        <v>4.3</v>
      </c>
      <c r="FL51" s="14">
        <v>9.34</v>
      </c>
      <c r="FM51" s="14">
        <v>302.44</v>
      </c>
      <c r="FN51" s="15"/>
      <c r="FO51" s="14">
        <v>2.3547899999999999</v>
      </c>
      <c r="FP51" s="14">
        <v>-0.30399999999999999</v>
      </c>
      <c r="FQ51" s="14">
        <v>2</v>
      </c>
      <c r="FR51" s="14">
        <v>1.6</v>
      </c>
      <c r="FS51" s="14">
        <v>0.30770999999999998</v>
      </c>
      <c r="FT51" s="14">
        <v>0.30195</v>
      </c>
      <c r="FU51" s="14">
        <v>-0.5</v>
      </c>
      <c r="FV51" s="14">
        <v>2.1</v>
      </c>
      <c r="FW51" s="14">
        <v>7.8604500000000002</v>
      </c>
    </row>
    <row r="52" spans="1:179" ht="24" customHeight="1" x14ac:dyDescent="0.3">
      <c r="A52" s="16" t="s">
        <v>48</v>
      </c>
      <c r="B52" s="16" t="s">
        <v>793</v>
      </c>
      <c r="C52" s="17">
        <v>39.200000000000003</v>
      </c>
      <c r="D52" s="17">
        <v>-5.9</v>
      </c>
      <c r="E52" s="17">
        <v>17</v>
      </c>
      <c r="F52" s="17"/>
      <c r="G52" s="17"/>
      <c r="H52" s="17">
        <v>-1.5</v>
      </c>
      <c r="I52" s="17">
        <v>0.7</v>
      </c>
      <c r="J52" s="17"/>
      <c r="K52" s="17"/>
      <c r="L52" s="17">
        <v>0</v>
      </c>
      <c r="M52" s="17">
        <v>-36.200000000000003</v>
      </c>
      <c r="N52" s="17">
        <v>13.4</v>
      </c>
      <c r="O52" s="17">
        <v>10.199999999999999</v>
      </c>
      <c r="P52" s="17">
        <v>2.1</v>
      </c>
      <c r="Q52" s="17">
        <v>-2.8</v>
      </c>
      <c r="R52" s="17">
        <v>66.099999999999994</v>
      </c>
      <c r="S52" s="17">
        <v>0.1</v>
      </c>
      <c r="T52" s="17"/>
      <c r="U52" s="17">
        <v>0</v>
      </c>
      <c r="V52" s="17"/>
      <c r="W52" s="17">
        <v>-3.9</v>
      </c>
      <c r="X52" s="17">
        <v>1.6</v>
      </c>
      <c r="Y52" s="17">
        <v>0.1</v>
      </c>
      <c r="Z52" s="17">
        <v>3</v>
      </c>
      <c r="AA52" s="17">
        <v>-3.3</v>
      </c>
      <c r="AB52" s="17">
        <v>5</v>
      </c>
      <c r="AC52" s="17"/>
      <c r="AD52" s="17"/>
      <c r="AE52" s="17"/>
      <c r="AF52" s="17"/>
      <c r="AG52" s="17">
        <v>18.899999999999999</v>
      </c>
      <c r="AH52" s="17">
        <v>5.8</v>
      </c>
      <c r="AI52" s="17"/>
      <c r="AJ52" s="17"/>
      <c r="AK52" s="17"/>
      <c r="AL52" s="17">
        <v>-1.1000000000000001</v>
      </c>
      <c r="AM52" s="17">
        <v>-3</v>
      </c>
      <c r="AN52" s="17">
        <v>7.4</v>
      </c>
      <c r="AO52" s="17">
        <v>25.8</v>
      </c>
      <c r="AP52" s="17">
        <v>2.8</v>
      </c>
      <c r="AQ52" s="17">
        <v>-0.6</v>
      </c>
      <c r="AR52" s="17">
        <v>2.6</v>
      </c>
      <c r="AS52" s="17">
        <v>-0.2</v>
      </c>
      <c r="AT52" s="17">
        <v>20.9</v>
      </c>
      <c r="AU52" s="17">
        <v>-10.3</v>
      </c>
      <c r="AV52" s="17">
        <v>-38.4</v>
      </c>
      <c r="AW52" s="17">
        <v>6.9</v>
      </c>
      <c r="AX52" s="17">
        <v>0.7</v>
      </c>
      <c r="AY52" s="17">
        <v>-0.3</v>
      </c>
      <c r="AZ52" s="17">
        <v>1</v>
      </c>
      <c r="BA52" s="17">
        <v>0.3</v>
      </c>
      <c r="BB52" s="17">
        <v>0.2</v>
      </c>
      <c r="BC52" s="17"/>
      <c r="BD52" s="17"/>
      <c r="BE52" s="17">
        <v>1.8</v>
      </c>
      <c r="BF52" s="17">
        <v>-3.2</v>
      </c>
      <c r="BG52" s="17"/>
      <c r="BH52" s="17">
        <v>-0.8</v>
      </c>
      <c r="BI52" s="17"/>
      <c r="BJ52" s="17"/>
      <c r="BK52" s="17"/>
      <c r="BL52" s="17">
        <v>1.9</v>
      </c>
      <c r="BM52" s="17">
        <v>0</v>
      </c>
      <c r="BN52" s="17">
        <v>0</v>
      </c>
      <c r="BO52" s="17">
        <v>0</v>
      </c>
      <c r="BP52" s="17">
        <v>46.7</v>
      </c>
      <c r="BQ52" s="17">
        <v>11.5</v>
      </c>
      <c r="BR52" s="17"/>
      <c r="BS52" s="17"/>
      <c r="BT52" s="17"/>
      <c r="BU52" s="17"/>
      <c r="BV52" s="17">
        <v>-4.5999999999999996</v>
      </c>
      <c r="BW52" s="17">
        <v>1.6</v>
      </c>
      <c r="BX52" s="17"/>
      <c r="BY52" s="17">
        <v>-0.4</v>
      </c>
      <c r="BZ52" s="17">
        <v>38.4</v>
      </c>
      <c r="CA52" s="17">
        <v>15.2</v>
      </c>
      <c r="CB52" s="17">
        <v>6.6</v>
      </c>
      <c r="CC52" s="17">
        <v>5.0999999999999996</v>
      </c>
      <c r="CD52" s="17">
        <v>5.9</v>
      </c>
      <c r="CE52" s="17"/>
      <c r="CF52" s="17"/>
      <c r="CG52" s="17"/>
      <c r="CH52" s="17">
        <v>14</v>
      </c>
      <c r="CI52" s="17">
        <v>16.8</v>
      </c>
      <c r="CJ52" s="17">
        <v>-15</v>
      </c>
      <c r="CK52" s="17"/>
      <c r="CL52" s="17"/>
      <c r="CM52" s="17"/>
      <c r="CN52" s="17"/>
      <c r="CO52" s="17"/>
      <c r="CP52" s="17">
        <v>14</v>
      </c>
      <c r="CQ52" s="17"/>
      <c r="CR52" s="17">
        <v>-2.7</v>
      </c>
      <c r="CS52" s="17">
        <v>0.6</v>
      </c>
      <c r="CT52" s="17">
        <v>1.1000000000000001</v>
      </c>
      <c r="CU52" s="17"/>
      <c r="CV52" s="17">
        <v>-5</v>
      </c>
      <c r="CW52" s="17">
        <v>0</v>
      </c>
      <c r="CX52" s="17"/>
      <c r="CY52" s="17"/>
      <c r="CZ52" s="17">
        <v>0</v>
      </c>
      <c r="DA52" s="17">
        <v>0</v>
      </c>
      <c r="DB52" s="17">
        <v>-1</v>
      </c>
      <c r="DC52" s="17">
        <v>0</v>
      </c>
      <c r="DD52" s="17">
        <v>0</v>
      </c>
      <c r="DE52" s="17"/>
      <c r="DF52" s="17">
        <v>-0.1</v>
      </c>
      <c r="DG52" s="17">
        <v>0.7</v>
      </c>
      <c r="DH52" s="17">
        <v>0</v>
      </c>
      <c r="DI52" s="17">
        <v>0.4</v>
      </c>
      <c r="DJ52" s="17">
        <v>0.2</v>
      </c>
      <c r="DK52" s="17">
        <v>0.5</v>
      </c>
      <c r="DL52" s="17"/>
      <c r="DM52" s="17">
        <v>0</v>
      </c>
      <c r="DN52" s="17">
        <v>0</v>
      </c>
      <c r="DO52" s="17">
        <v>-1.5</v>
      </c>
      <c r="DP52" s="17">
        <v>2.2000000000000002</v>
      </c>
      <c r="DQ52" s="17">
        <v>0</v>
      </c>
      <c r="DR52" s="17">
        <v>0</v>
      </c>
      <c r="DS52" s="17">
        <v>0.3</v>
      </c>
      <c r="DT52" s="17">
        <v>0.3</v>
      </c>
      <c r="DU52" s="17"/>
      <c r="DV52" s="17"/>
      <c r="DW52" s="17">
        <v>-3.5</v>
      </c>
      <c r="DX52" s="17">
        <v>0.5</v>
      </c>
      <c r="DY52" s="17">
        <v>0.4</v>
      </c>
      <c r="DZ52" s="17">
        <v>1.3</v>
      </c>
      <c r="EA52" s="17">
        <v>0.8</v>
      </c>
      <c r="EB52" s="17">
        <v>3.7</v>
      </c>
      <c r="EC52" s="17">
        <v>0</v>
      </c>
      <c r="ED52" s="17">
        <v>-10.5</v>
      </c>
      <c r="EE52" s="17">
        <v>-10.7</v>
      </c>
      <c r="EF52" s="17"/>
      <c r="EG52" s="17"/>
      <c r="EH52" s="17">
        <v>0</v>
      </c>
      <c r="EI52" s="17">
        <v>1.5</v>
      </c>
      <c r="EJ52" s="17">
        <v>-0.1</v>
      </c>
      <c r="EK52" s="17">
        <v>1.5</v>
      </c>
      <c r="EL52" s="17">
        <v>0.2</v>
      </c>
      <c r="EM52" s="17">
        <v>0.2</v>
      </c>
      <c r="EN52" s="17">
        <v>0.2</v>
      </c>
      <c r="EO52" s="17"/>
      <c r="EP52" s="17">
        <v>0</v>
      </c>
      <c r="EQ52" s="17">
        <v>0</v>
      </c>
      <c r="ER52" s="17">
        <v>0</v>
      </c>
      <c r="ES52" s="17">
        <v>-0.2</v>
      </c>
      <c r="ET52" s="17">
        <v>-10.5</v>
      </c>
      <c r="EU52" s="17">
        <v>0</v>
      </c>
      <c r="EV52" s="17">
        <v>0</v>
      </c>
      <c r="EW52" s="17">
        <v>2</v>
      </c>
      <c r="EX52" s="17">
        <v>0.3</v>
      </c>
      <c r="EY52" s="17">
        <v>0.6</v>
      </c>
      <c r="EZ52" s="17">
        <v>0.7</v>
      </c>
      <c r="FA52" s="17">
        <v>0</v>
      </c>
      <c r="FB52" s="17">
        <v>0.2</v>
      </c>
      <c r="FC52" s="17">
        <v>1.8</v>
      </c>
      <c r="FD52" s="17">
        <v>1.5</v>
      </c>
      <c r="FE52" s="17">
        <v>1.9</v>
      </c>
      <c r="FF52" s="17">
        <v>9.8000000000000007</v>
      </c>
      <c r="FG52" s="17"/>
      <c r="FH52" s="17">
        <v>2.5</v>
      </c>
      <c r="FI52" s="17"/>
      <c r="FJ52" s="17"/>
      <c r="FK52" s="17">
        <v>4.3</v>
      </c>
      <c r="FL52" s="17">
        <v>9.0399999999999991</v>
      </c>
      <c r="FM52" s="17">
        <v>305.24</v>
      </c>
      <c r="FN52" s="15"/>
      <c r="FO52" s="17">
        <v>2.38774</v>
      </c>
      <c r="FP52" s="17">
        <v>-0.95399999999999996</v>
      </c>
      <c r="FQ52" s="17">
        <v>1.97</v>
      </c>
      <c r="FR52" s="17">
        <v>1.6</v>
      </c>
      <c r="FS52" s="17">
        <v>0.31630999999999998</v>
      </c>
      <c r="FT52" s="17">
        <v>0.29322999999999999</v>
      </c>
      <c r="FU52" s="17">
        <v>-0.8</v>
      </c>
      <c r="FV52" s="17">
        <v>1.8</v>
      </c>
      <c r="FW52" s="17">
        <v>6.6132799999999996</v>
      </c>
    </row>
    <row r="53" spans="1:179" ht="24" customHeight="1" x14ac:dyDescent="0.3">
      <c r="A53" s="16" t="s">
        <v>48</v>
      </c>
      <c r="B53" s="16" t="s">
        <v>794</v>
      </c>
      <c r="C53" s="17">
        <v>37.299999999999997</v>
      </c>
      <c r="D53" s="17">
        <v>-4.7</v>
      </c>
      <c r="E53" s="17">
        <v>16.600000000000001</v>
      </c>
      <c r="F53" s="17"/>
      <c r="G53" s="17"/>
      <c r="H53" s="17">
        <v>-3.7</v>
      </c>
      <c r="I53" s="17">
        <v>8.8000000000000007</v>
      </c>
      <c r="J53" s="17"/>
      <c r="K53" s="17"/>
      <c r="L53" s="17">
        <v>0</v>
      </c>
      <c r="M53" s="17">
        <v>-40.5</v>
      </c>
      <c r="N53" s="17">
        <v>8.8000000000000007</v>
      </c>
      <c r="O53" s="17">
        <v>12.6</v>
      </c>
      <c r="P53" s="17">
        <v>1.3</v>
      </c>
      <c r="Q53" s="17">
        <v>-3.3</v>
      </c>
      <c r="R53" s="17">
        <v>67</v>
      </c>
      <c r="S53" s="17">
        <v>-0.1</v>
      </c>
      <c r="T53" s="17"/>
      <c r="U53" s="17">
        <v>0</v>
      </c>
      <c r="V53" s="17"/>
      <c r="W53" s="17">
        <v>-1.1000000000000001</v>
      </c>
      <c r="X53" s="17">
        <v>1.4</v>
      </c>
      <c r="Y53" s="17">
        <v>0.2</v>
      </c>
      <c r="Z53" s="17">
        <v>2.9</v>
      </c>
      <c r="AA53" s="17">
        <v>-3.3</v>
      </c>
      <c r="AB53" s="17">
        <v>4.8</v>
      </c>
      <c r="AC53" s="17"/>
      <c r="AD53" s="17"/>
      <c r="AE53" s="17"/>
      <c r="AF53" s="17"/>
      <c r="AG53" s="17">
        <v>17.899999999999999</v>
      </c>
      <c r="AH53" s="17">
        <v>10.3</v>
      </c>
      <c r="AI53" s="17"/>
      <c r="AJ53" s="17"/>
      <c r="AK53" s="17"/>
      <c r="AL53" s="17">
        <v>-1.2</v>
      </c>
      <c r="AM53" s="17">
        <v>-2.6</v>
      </c>
      <c r="AN53" s="17">
        <v>7.1</v>
      </c>
      <c r="AO53" s="17">
        <v>26.4</v>
      </c>
      <c r="AP53" s="17">
        <v>3.2</v>
      </c>
      <c r="AQ53" s="17">
        <v>-0.4</v>
      </c>
      <c r="AR53" s="17">
        <v>2.6</v>
      </c>
      <c r="AS53" s="17">
        <v>0.3</v>
      </c>
      <c r="AT53" s="17">
        <v>21.6</v>
      </c>
      <c r="AU53" s="17">
        <v>-9.6</v>
      </c>
      <c r="AV53" s="17">
        <v>-37.700000000000003</v>
      </c>
      <c r="AW53" s="17">
        <v>4.7</v>
      </c>
      <c r="AX53" s="17">
        <v>-0.9</v>
      </c>
      <c r="AY53" s="17">
        <v>0</v>
      </c>
      <c r="AZ53" s="17">
        <v>1</v>
      </c>
      <c r="BA53" s="17">
        <v>0.3</v>
      </c>
      <c r="BB53" s="17">
        <v>-1.7</v>
      </c>
      <c r="BC53" s="17"/>
      <c r="BD53" s="17"/>
      <c r="BE53" s="17">
        <v>1.8</v>
      </c>
      <c r="BF53" s="17">
        <v>-3.9</v>
      </c>
      <c r="BG53" s="17"/>
      <c r="BH53" s="17">
        <v>-1.5</v>
      </c>
      <c r="BI53" s="17"/>
      <c r="BJ53" s="17"/>
      <c r="BK53" s="17"/>
      <c r="BL53" s="17">
        <v>4.0999999999999996</v>
      </c>
      <c r="BM53" s="17">
        <v>0</v>
      </c>
      <c r="BN53" s="17">
        <v>0</v>
      </c>
      <c r="BO53" s="17">
        <v>0</v>
      </c>
      <c r="BP53" s="17">
        <v>41.5</v>
      </c>
      <c r="BQ53" s="17">
        <v>11.3</v>
      </c>
      <c r="BR53" s="17"/>
      <c r="BS53" s="17"/>
      <c r="BT53" s="17"/>
      <c r="BU53" s="17"/>
      <c r="BV53" s="17">
        <v>-7.4</v>
      </c>
      <c r="BW53" s="17">
        <v>1.4</v>
      </c>
      <c r="BX53" s="17"/>
      <c r="BY53" s="17">
        <v>-0.4</v>
      </c>
      <c r="BZ53" s="17">
        <v>38.1</v>
      </c>
      <c r="CA53" s="17">
        <v>15.8</v>
      </c>
      <c r="CB53" s="17">
        <v>7.3</v>
      </c>
      <c r="CC53" s="17">
        <v>5.4</v>
      </c>
      <c r="CD53" s="17">
        <v>6</v>
      </c>
      <c r="CE53" s="17"/>
      <c r="CF53" s="17"/>
      <c r="CG53" s="17"/>
      <c r="CH53" s="17">
        <v>14.4</v>
      </c>
      <c r="CI53" s="17">
        <v>17.7</v>
      </c>
      <c r="CJ53" s="17">
        <v>-14</v>
      </c>
      <c r="CK53" s="17"/>
      <c r="CL53" s="17"/>
      <c r="CM53" s="17"/>
      <c r="CN53" s="17"/>
      <c r="CO53" s="17"/>
      <c r="CP53" s="17">
        <v>12.2</v>
      </c>
      <c r="CQ53" s="17"/>
      <c r="CR53" s="17">
        <v>-2.5</v>
      </c>
      <c r="CS53" s="17">
        <v>0.6</v>
      </c>
      <c r="CT53" s="17">
        <v>1.1000000000000001</v>
      </c>
      <c r="CU53" s="17"/>
      <c r="CV53" s="17">
        <v>-5.0999999999999996</v>
      </c>
      <c r="CW53" s="17">
        <v>0</v>
      </c>
      <c r="CX53" s="17"/>
      <c r="CY53" s="17"/>
      <c r="CZ53" s="17">
        <v>0</v>
      </c>
      <c r="DA53" s="17">
        <v>0</v>
      </c>
      <c r="DB53" s="17">
        <v>-0.9</v>
      </c>
      <c r="DC53" s="17">
        <v>0</v>
      </c>
      <c r="DD53" s="17">
        <v>0</v>
      </c>
      <c r="DE53" s="17"/>
      <c r="DF53" s="17">
        <v>-0.1</v>
      </c>
      <c r="DG53" s="17">
        <v>0.7</v>
      </c>
      <c r="DH53" s="17">
        <v>0</v>
      </c>
      <c r="DI53" s="17">
        <v>0</v>
      </c>
      <c r="DJ53" s="17">
        <v>0.1</v>
      </c>
      <c r="DK53" s="17">
        <v>0.5</v>
      </c>
      <c r="DL53" s="17"/>
      <c r="DM53" s="17">
        <v>0</v>
      </c>
      <c r="DN53" s="17">
        <v>0</v>
      </c>
      <c r="DO53" s="17">
        <v>-1.1000000000000001</v>
      </c>
      <c r="DP53" s="17">
        <v>3.1</v>
      </c>
      <c r="DQ53" s="17">
        <v>0</v>
      </c>
      <c r="DR53" s="17">
        <v>0.1</v>
      </c>
      <c r="DS53" s="17">
        <v>0.3</v>
      </c>
      <c r="DT53" s="17">
        <v>0.3</v>
      </c>
      <c r="DU53" s="17"/>
      <c r="DV53" s="17"/>
      <c r="DW53" s="17">
        <v>-3.4</v>
      </c>
      <c r="DX53" s="17">
        <v>0.4</v>
      </c>
      <c r="DY53" s="17">
        <v>0.2</v>
      </c>
      <c r="DZ53" s="17">
        <v>1.3</v>
      </c>
      <c r="EA53" s="17">
        <v>0.8</v>
      </c>
      <c r="EB53" s="17">
        <v>3.7</v>
      </c>
      <c r="EC53" s="17">
        <v>0</v>
      </c>
      <c r="ED53" s="17">
        <v>-11.2</v>
      </c>
      <c r="EE53" s="17">
        <v>-11.7</v>
      </c>
      <c r="EF53" s="17"/>
      <c r="EG53" s="17"/>
      <c r="EH53" s="17">
        <v>0</v>
      </c>
      <c r="EI53" s="17">
        <v>1.5</v>
      </c>
      <c r="EJ53" s="17">
        <v>-0.1</v>
      </c>
      <c r="EK53" s="17">
        <v>1.4</v>
      </c>
      <c r="EL53" s="17">
        <v>0.2</v>
      </c>
      <c r="EM53" s="17">
        <v>0.2</v>
      </c>
      <c r="EN53" s="17">
        <v>0.2</v>
      </c>
      <c r="EO53" s="17"/>
      <c r="EP53" s="17">
        <v>0</v>
      </c>
      <c r="EQ53" s="17">
        <v>0</v>
      </c>
      <c r="ER53" s="17">
        <v>0</v>
      </c>
      <c r="ES53" s="17">
        <v>-0.2</v>
      </c>
      <c r="ET53" s="17">
        <v>-9.4</v>
      </c>
      <c r="EU53" s="17">
        <v>0</v>
      </c>
      <c r="EV53" s="17">
        <v>0</v>
      </c>
      <c r="EW53" s="17">
        <v>2.1</v>
      </c>
      <c r="EX53" s="17">
        <v>0.3</v>
      </c>
      <c r="EY53" s="17">
        <v>0.6</v>
      </c>
      <c r="EZ53" s="17">
        <v>0.7</v>
      </c>
      <c r="FA53" s="17">
        <v>0</v>
      </c>
      <c r="FB53" s="17">
        <v>0.2</v>
      </c>
      <c r="FC53" s="17">
        <v>1.6</v>
      </c>
      <c r="FD53" s="17">
        <v>1.3</v>
      </c>
      <c r="FE53" s="17">
        <v>1.9</v>
      </c>
      <c r="FF53" s="17">
        <v>9.6</v>
      </c>
      <c r="FG53" s="17"/>
      <c r="FH53" s="17">
        <v>3.5</v>
      </c>
      <c r="FI53" s="17"/>
      <c r="FJ53" s="17"/>
      <c r="FK53" s="17">
        <v>4.3</v>
      </c>
      <c r="FL53" s="17">
        <v>9</v>
      </c>
      <c r="FM53" s="17">
        <v>302.2</v>
      </c>
      <c r="FN53" s="15"/>
      <c r="FO53" s="17">
        <v>2.3975399999999998</v>
      </c>
      <c r="FP53" s="17">
        <v>-1.504</v>
      </c>
      <c r="FQ53" s="17">
        <v>1.6160000000000001</v>
      </c>
      <c r="FR53" s="17">
        <v>1.6</v>
      </c>
      <c r="FS53" s="17">
        <v>0.30529000000000001</v>
      </c>
      <c r="FT53" s="17">
        <v>0.31261</v>
      </c>
      <c r="FU53" s="17">
        <v>-0.8</v>
      </c>
      <c r="FV53" s="17">
        <v>2.1</v>
      </c>
      <c r="FW53" s="17">
        <v>6.0274400000000004</v>
      </c>
    </row>
    <row r="54" spans="1:179" ht="24" customHeight="1" x14ac:dyDescent="0.3">
      <c r="A54" s="16" t="s">
        <v>48</v>
      </c>
      <c r="B54" s="16" t="s">
        <v>795</v>
      </c>
      <c r="C54" s="17">
        <v>37</v>
      </c>
      <c r="D54" s="17">
        <v>-3.5</v>
      </c>
      <c r="E54" s="17">
        <v>16.899999999999999</v>
      </c>
      <c r="F54" s="17"/>
      <c r="G54" s="17"/>
      <c r="H54" s="17">
        <v>-5.4</v>
      </c>
      <c r="I54" s="17">
        <v>3.2</v>
      </c>
      <c r="J54" s="17"/>
      <c r="K54" s="17"/>
      <c r="L54" s="17">
        <v>0</v>
      </c>
      <c r="M54" s="17">
        <v>-41.2</v>
      </c>
      <c r="N54" s="17">
        <v>7.9</v>
      </c>
      <c r="O54" s="17">
        <v>11.4</v>
      </c>
      <c r="P54" s="17">
        <v>2.2999999999999998</v>
      </c>
      <c r="Q54" s="17">
        <v>-2.6</v>
      </c>
      <c r="R54" s="17">
        <v>65.900000000000006</v>
      </c>
      <c r="S54" s="17">
        <v>0</v>
      </c>
      <c r="T54" s="17"/>
      <c r="U54" s="17">
        <v>0</v>
      </c>
      <c r="V54" s="17"/>
      <c r="W54" s="17">
        <v>-0.7</v>
      </c>
      <c r="X54" s="17">
        <v>1.5</v>
      </c>
      <c r="Y54" s="17">
        <v>-0.1</v>
      </c>
      <c r="Z54" s="17">
        <v>2.8</v>
      </c>
      <c r="AA54" s="17">
        <v>-3.3</v>
      </c>
      <c r="AB54" s="17">
        <v>4</v>
      </c>
      <c r="AC54" s="17"/>
      <c r="AD54" s="17"/>
      <c r="AE54" s="17"/>
      <c r="AF54" s="17"/>
      <c r="AG54" s="17">
        <v>18.3</v>
      </c>
      <c r="AH54" s="17">
        <v>-4.7</v>
      </c>
      <c r="AI54" s="17"/>
      <c r="AJ54" s="17"/>
      <c r="AK54" s="17"/>
      <c r="AL54" s="17">
        <v>-1.2</v>
      </c>
      <c r="AM54" s="17">
        <v>-1</v>
      </c>
      <c r="AN54" s="17">
        <v>7.7</v>
      </c>
      <c r="AO54" s="17">
        <v>26.9</v>
      </c>
      <c r="AP54" s="17">
        <v>2.9</v>
      </c>
      <c r="AQ54" s="17">
        <v>-0.3</v>
      </c>
      <c r="AR54" s="17">
        <v>2.6</v>
      </c>
      <c r="AS54" s="17">
        <v>-0.1</v>
      </c>
      <c r="AT54" s="17">
        <v>21.3</v>
      </c>
      <c r="AU54" s="17">
        <v>-10</v>
      </c>
      <c r="AV54" s="17">
        <v>-37.799999999999997</v>
      </c>
      <c r="AW54" s="17">
        <v>5</v>
      </c>
      <c r="AX54" s="17">
        <v>0.1</v>
      </c>
      <c r="AY54" s="17">
        <v>0.9</v>
      </c>
      <c r="AZ54" s="17">
        <v>1</v>
      </c>
      <c r="BA54" s="17">
        <v>0.2</v>
      </c>
      <c r="BB54" s="17">
        <v>-0.4</v>
      </c>
      <c r="BC54" s="17"/>
      <c r="BD54" s="17"/>
      <c r="BE54" s="17">
        <v>1.8</v>
      </c>
      <c r="BF54" s="17">
        <v>0</v>
      </c>
      <c r="BG54" s="17"/>
      <c r="BH54" s="17">
        <v>-2.1</v>
      </c>
      <c r="BI54" s="17"/>
      <c r="BJ54" s="17"/>
      <c r="BK54" s="17"/>
      <c r="BL54" s="17">
        <v>4.2</v>
      </c>
      <c r="BM54" s="17">
        <v>0</v>
      </c>
      <c r="BN54" s="17">
        <v>0</v>
      </c>
      <c r="BO54" s="17">
        <v>0</v>
      </c>
      <c r="BP54" s="17">
        <v>45.8</v>
      </c>
      <c r="BQ54" s="17">
        <v>11.8</v>
      </c>
      <c r="BR54" s="17"/>
      <c r="BS54" s="17"/>
      <c r="BT54" s="17"/>
      <c r="BU54" s="17"/>
      <c r="BV54" s="17">
        <v>0</v>
      </c>
      <c r="BW54" s="17">
        <v>1.3</v>
      </c>
      <c r="BX54" s="17"/>
      <c r="BY54" s="17">
        <v>-0.5</v>
      </c>
      <c r="BZ54" s="17">
        <v>37.9</v>
      </c>
      <c r="CA54" s="17">
        <v>15.2</v>
      </c>
      <c r="CB54" s="17">
        <v>6.9</v>
      </c>
      <c r="CC54" s="17">
        <v>5.3</v>
      </c>
      <c r="CD54" s="17">
        <v>5.9</v>
      </c>
      <c r="CE54" s="17"/>
      <c r="CF54" s="17"/>
      <c r="CG54" s="17"/>
      <c r="CH54" s="17">
        <v>12.8</v>
      </c>
      <c r="CI54" s="17">
        <v>16.2</v>
      </c>
      <c r="CJ54" s="17">
        <v>-16</v>
      </c>
      <c r="CK54" s="17"/>
      <c r="CL54" s="17"/>
      <c r="CM54" s="17"/>
      <c r="CN54" s="17"/>
      <c r="CO54" s="17"/>
      <c r="CP54" s="17">
        <v>11.4</v>
      </c>
      <c r="CQ54" s="17"/>
      <c r="CR54" s="17">
        <v>-2.5</v>
      </c>
      <c r="CS54" s="17">
        <v>0.5</v>
      </c>
      <c r="CT54" s="17">
        <v>1</v>
      </c>
      <c r="CU54" s="17"/>
      <c r="CV54" s="17">
        <v>-5.2</v>
      </c>
      <c r="CW54" s="17">
        <v>0</v>
      </c>
      <c r="CX54" s="17"/>
      <c r="CY54" s="17"/>
      <c r="CZ54" s="17">
        <v>0.1</v>
      </c>
      <c r="DA54" s="17">
        <v>0</v>
      </c>
      <c r="DB54" s="17">
        <v>-1</v>
      </c>
      <c r="DC54" s="17">
        <v>0</v>
      </c>
      <c r="DD54" s="17">
        <v>0</v>
      </c>
      <c r="DE54" s="17"/>
      <c r="DF54" s="17">
        <v>-0.2</v>
      </c>
      <c r="DG54" s="17">
        <v>0.7</v>
      </c>
      <c r="DH54" s="17">
        <v>0</v>
      </c>
      <c r="DI54" s="17">
        <v>-0.4</v>
      </c>
      <c r="DJ54" s="17">
        <v>0.2</v>
      </c>
      <c r="DK54" s="17">
        <v>0.5</v>
      </c>
      <c r="DL54" s="17"/>
      <c r="DM54" s="17">
        <v>0</v>
      </c>
      <c r="DN54" s="17">
        <v>0</v>
      </c>
      <c r="DO54" s="17">
        <v>-1.2</v>
      </c>
      <c r="DP54" s="17">
        <v>2.6</v>
      </c>
      <c r="DQ54" s="17">
        <v>0</v>
      </c>
      <c r="DR54" s="17">
        <v>0</v>
      </c>
      <c r="DS54" s="17">
        <v>0.3</v>
      </c>
      <c r="DT54" s="17">
        <v>0.3</v>
      </c>
      <c r="DU54" s="17"/>
      <c r="DV54" s="17"/>
      <c r="DW54" s="17">
        <v>-3.4</v>
      </c>
      <c r="DX54" s="17">
        <v>0.2</v>
      </c>
      <c r="DY54" s="17">
        <v>0.2</v>
      </c>
      <c r="DZ54" s="17">
        <v>1.3</v>
      </c>
      <c r="EA54" s="17">
        <v>0.8</v>
      </c>
      <c r="EB54" s="17">
        <v>3.7</v>
      </c>
      <c r="EC54" s="17">
        <v>0</v>
      </c>
      <c r="ED54" s="17">
        <v>-10.7</v>
      </c>
      <c r="EE54" s="17">
        <v>-10.6</v>
      </c>
      <c r="EF54" s="17"/>
      <c r="EG54" s="17"/>
      <c r="EH54" s="17">
        <v>0</v>
      </c>
      <c r="EI54" s="17">
        <v>1.5</v>
      </c>
      <c r="EJ54" s="17">
        <v>-0.1</v>
      </c>
      <c r="EK54" s="17">
        <v>1.3</v>
      </c>
      <c r="EL54" s="17">
        <v>0.2</v>
      </c>
      <c r="EM54" s="17">
        <v>0.2</v>
      </c>
      <c r="EN54" s="17">
        <v>0.2</v>
      </c>
      <c r="EO54" s="17"/>
      <c r="EP54" s="17">
        <v>0</v>
      </c>
      <c r="EQ54" s="17">
        <v>0</v>
      </c>
      <c r="ER54" s="17">
        <v>0</v>
      </c>
      <c r="ES54" s="17">
        <v>-0.2</v>
      </c>
      <c r="ET54" s="17">
        <v>-8.5</v>
      </c>
      <c r="EU54" s="17">
        <v>0</v>
      </c>
      <c r="EV54" s="17">
        <v>0</v>
      </c>
      <c r="EW54" s="17">
        <v>2</v>
      </c>
      <c r="EX54" s="17">
        <v>0.3</v>
      </c>
      <c r="EY54" s="17">
        <v>0.6</v>
      </c>
      <c r="EZ54" s="17">
        <v>0.7</v>
      </c>
      <c r="FA54" s="17">
        <v>0</v>
      </c>
      <c r="FB54" s="17">
        <v>0.2</v>
      </c>
      <c r="FC54" s="17">
        <v>1.8</v>
      </c>
      <c r="FD54" s="17">
        <v>1.5</v>
      </c>
      <c r="FE54" s="17">
        <v>2</v>
      </c>
      <c r="FF54" s="17">
        <v>8.8000000000000007</v>
      </c>
      <c r="FG54" s="17"/>
      <c r="FH54" s="17">
        <v>6.5</v>
      </c>
      <c r="FI54" s="17"/>
      <c r="FJ54" s="17"/>
      <c r="FK54" s="17">
        <v>4.3</v>
      </c>
      <c r="FL54" s="17">
        <v>9.33</v>
      </c>
      <c r="FM54" s="17">
        <v>295.23</v>
      </c>
      <c r="FN54" s="15"/>
      <c r="FO54" s="17">
        <v>2.4704000000000002</v>
      </c>
      <c r="FP54" s="17">
        <v>-1.1499999999999999</v>
      </c>
      <c r="FQ54" s="17">
        <v>1.7470000000000001</v>
      </c>
      <c r="FR54" s="17">
        <v>1.5</v>
      </c>
      <c r="FS54" s="17">
        <v>0.30685000000000001</v>
      </c>
      <c r="FT54" s="17">
        <v>0.29457</v>
      </c>
      <c r="FU54" s="17">
        <v>-1</v>
      </c>
      <c r="FV54" s="17">
        <v>2</v>
      </c>
      <c r="FW54" s="17">
        <v>6.1688200000000002</v>
      </c>
    </row>
    <row r="55" spans="1:179" ht="24" customHeight="1" x14ac:dyDescent="0.3">
      <c r="A55" s="16" t="s">
        <v>48</v>
      </c>
      <c r="B55" s="16" t="s">
        <v>796</v>
      </c>
      <c r="C55" s="17">
        <v>34</v>
      </c>
      <c r="D55" s="17">
        <v>-12.4</v>
      </c>
      <c r="E55" s="17">
        <v>15.4</v>
      </c>
      <c r="F55" s="17"/>
      <c r="G55" s="17"/>
      <c r="H55" s="17">
        <v>-7.8</v>
      </c>
      <c r="I55" s="17">
        <v>-1.5</v>
      </c>
      <c r="J55" s="17"/>
      <c r="K55" s="17"/>
      <c r="L55" s="17">
        <v>0</v>
      </c>
      <c r="M55" s="17">
        <v>-44.2</v>
      </c>
      <c r="N55" s="17">
        <v>5.7</v>
      </c>
      <c r="O55" s="17">
        <v>9.3000000000000007</v>
      </c>
      <c r="P55" s="17">
        <v>-4.5</v>
      </c>
      <c r="Q55" s="17">
        <v>-6.8</v>
      </c>
      <c r="R55" s="17">
        <v>58.4</v>
      </c>
      <c r="S55" s="17">
        <v>-0.1</v>
      </c>
      <c r="T55" s="17"/>
      <c r="U55" s="17">
        <v>0</v>
      </c>
      <c r="V55" s="17"/>
      <c r="W55" s="17">
        <v>-3.3</v>
      </c>
      <c r="X55" s="17">
        <v>0.8</v>
      </c>
      <c r="Y55" s="17">
        <v>1</v>
      </c>
      <c r="Z55" s="17">
        <v>1</v>
      </c>
      <c r="AA55" s="17">
        <v>-3.3</v>
      </c>
      <c r="AB55" s="17">
        <v>1</v>
      </c>
      <c r="AC55" s="17"/>
      <c r="AD55" s="17"/>
      <c r="AE55" s="17"/>
      <c r="AF55" s="17"/>
      <c r="AG55" s="17">
        <v>17.3</v>
      </c>
      <c r="AH55" s="17">
        <v>-6.7</v>
      </c>
      <c r="AI55" s="17"/>
      <c r="AJ55" s="17"/>
      <c r="AK55" s="17"/>
      <c r="AL55" s="17">
        <v>-1.5</v>
      </c>
      <c r="AM55" s="17">
        <v>-3.2</v>
      </c>
      <c r="AN55" s="17">
        <v>7.4</v>
      </c>
      <c r="AO55" s="17">
        <v>25.9</v>
      </c>
      <c r="AP55" s="17">
        <v>3</v>
      </c>
      <c r="AQ55" s="17">
        <v>-0.4</v>
      </c>
      <c r="AR55" s="17">
        <v>2.6</v>
      </c>
      <c r="AS55" s="17">
        <v>-0.2</v>
      </c>
      <c r="AT55" s="17">
        <v>9.3000000000000007</v>
      </c>
      <c r="AU55" s="17">
        <v>-21.8</v>
      </c>
      <c r="AV55" s="17">
        <v>-49.1</v>
      </c>
      <c r="AW55" s="17">
        <v>3.8</v>
      </c>
      <c r="AX55" s="17">
        <v>-1.5</v>
      </c>
      <c r="AY55" s="17">
        <v>0.1</v>
      </c>
      <c r="AZ55" s="17">
        <v>1</v>
      </c>
      <c r="BA55" s="17">
        <v>0.3</v>
      </c>
      <c r="BB55" s="17">
        <v>-0.6</v>
      </c>
      <c r="BC55" s="17"/>
      <c r="BD55" s="17"/>
      <c r="BE55" s="17">
        <v>3.3</v>
      </c>
      <c r="BF55" s="17">
        <v>0</v>
      </c>
      <c r="BG55" s="17"/>
      <c r="BH55" s="17">
        <v>-3.7</v>
      </c>
      <c r="BI55" s="17"/>
      <c r="BJ55" s="17"/>
      <c r="BK55" s="17"/>
      <c r="BL55" s="17">
        <v>2.2999999999999998</v>
      </c>
      <c r="BM55" s="17">
        <v>0</v>
      </c>
      <c r="BN55" s="17">
        <v>0</v>
      </c>
      <c r="BO55" s="17">
        <v>0</v>
      </c>
      <c r="BP55" s="17">
        <v>37.4</v>
      </c>
      <c r="BQ55" s="17">
        <v>8.6</v>
      </c>
      <c r="BR55" s="17"/>
      <c r="BS55" s="17"/>
      <c r="BT55" s="17"/>
      <c r="BU55" s="17"/>
      <c r="BV55" s="17">
        <v>0</v>
      </c>
      <c r="BW55" s="17">
        <v>1.2</v>
      </c>
      <c r="BX55" s="17"/>
      <c r="BY55" s="17">
        <v>-0.4</v>
      </c>
      <c r="BZ55" s="17">
        <v>38.5</v>
      </c>
      <c r="CA55" s="17">
        <v>15.4</v>
      </c>
      <c r="CB55" s="17">
        <v>7.2</v>
      </c>
      <c r="CC55" s="17">
        <v>5.3</v>
      </c>
      <c r="CD55" s="17">
        <v>6</v>
      </c>
      <c r="CE55" s="17"/>
      <c r="CF55" s="17"/>
      <c r="CG55" s="17"/>
      <c r="CH55" s="17">
        <v>12</v>
      </c>
      <c r="CI55" s="17">
        <v>14.9</v>
      </c>
      <c r="CJ55" s="17">
        <v>-17.7</v>
      </c>
      <c r="CK55" s="17"/>
      <c r="CL55" s="17"/>
      <c r="CM55" s="17"/>
      <c r="CN55" s="17"/>
      <c r="CO55" s="17"/>
      <c r="CP55" s="17">
        <v>3.5</v>
      </c>
      <c r="CQ55" s="17"/>
      <c r="CR55" s="17">
        <v>-2.5</v>
      </c>
      <c r="CS55" s="17">
        <v>0.5</v>
      </c>
      <c r="CT55" s="17">
        <v>1.1000000000000001</v>
      </c>
      <c r="CU55" s="17"/>
      <c r="CV55" s="17">
        <v>-5.3</v>
      </c>
      <c r="CW55" s="17">
        <v>0</v>
      </c>
      <c r="CX55" s="17"/>
      <c r="CY55" s="17"/>
      <c r="CZ55" s="17">
        <v>0</v>
      </c>
      <c r="DA55" s="17">
        <v>0</v>
      </c>
      <c r="DB55" s="17">
        <v>-1</v>
      </c>
      <c r="DC55" s="17">
        <v>0</v>
      </c>
      <c r="DD55" s="17">
        <v>0</v>
      </c>
      <c r="DE55" s="17"/>
      <c r="DF55" s="17">
        <v>-0.1</v>
      </c>
      <c r="DG55" s="17">
        <v>0.6</v>
      </c>
      <c r="DH55" s="17">
        <v>0</v>
      </c>
      <c r="DI55" s="17">
        <v>-1.2</v>
      </c>
      <c r="DJ55" s="17">
        <v>0.2</v>
      </c>
      <c r="DK55" s="17">
        <v>0.5</v>
      </c>
      <c r="DL55" s="17"/>
      <c r="DM55" s="17">
        <v>0</v>
      </c>
      <c r="DN55" s="17">
        <v>0</v>
      </c>
      <c r="DO55" s="17">
        <v>-1.8</v>
      </c>
      <c r="DP55" s="17">
        <v>1</v>
      </c>
      <c r="DQ55" s="17">
        <v>0</v>
      </c>
      <c r="DR55" s="17">
        <v>0.1</v>
      </c>
      <c r="DS55" s="17">
        <v>0.2</v>
      </c>
      <c r="DT55" s="17">
        <v>0.3</v>
      </c>
      <c r="DU55" s="17"/>
      <c r="DV55" s="17"/>
      <c r="DW55" s="17">
        <v>-3.4</v>
      </c>
      <c r="DX55" s="17">
        <v>0.1</v>
      </c>
      <c r="DY55" s="17">
        <v>0.2</v>
      </c>
      <c r="DZ55" s="17">
        <v>1.3</v>
      </c>
      <c r="EA55" s="17">
        <v>0.8</v>
      </c>
      <c r="EB55" s="17">
        <v>3.7</v>
      </c>
      <c r="EC55" s="17">
        <v>0</v>
      </c>
      <c r="ED55" s="17">
        <v>-8.9</v>
      </c>
      <c r="EE55" s="17">
        <v>-9.3000000000000007</v>
      </c>
      <c r="EF55" s="17"/>
      <c r="EG55" s="17"/>
      <c r="EH55" s="17">
        <v>0</v>
      </c>
      <c r="EI55" s="17">
        <v>1.4</v>
      </c>
      <c r="EJ55" s="17">
        <v>-0.1</v>
      </c>
      <c r="EK55" s="17">
        <v>1.4</v>
      </c>
      <c r="EL55" s="17">
        <v>0.2</v>
      </c>
      <c r="EM55" s="17">
        <v>0.2</v>
      </c>
      <c r="EN55" s="17">
        <v>0.2</v>
      </c>
      <c r="EO55" s="17"/>
      <c r="EP55" s="17">
        <v>0</v>
      </c>
      <c r="EQ55" s="17">
        <v>0</v>
      </c>
      <c r="ER55" s="17">
        <v>0</v>
      </c>
      <c r="ES55" s="17">
        <v>-0.2</v>
      </c>
      <c r="ET55" s="17">
        <v>-12.4</v>
      </c>
      <c r="EU55" s="17">
        <v>0</v>
      </c>
      <c r="EV55" s="17">
        <v>0</v>
      </c>
      <c r="EW55" s="17">
        <v>2</v>
      </c>
      <c r="EX55" s="17">
        <v>0.3</v>
      </c>
      <c r="EY55" s="17">
        <v>0.6</v>
      </c>
      <c r="EZ55" s="17">
        <v>0.7</v>
      </c>
      <c r="FA55" s="17">
        <v>0</v>
      </c>
      <c r="FB55" s="17">
        <v>0.2</v>
      </c>
      <c r="FC55" s="17">
        <v>1.4</v>
      </c>
      <c r="FD55" s="17">
        <v>1.1000000000000001</v>
      </c>
      <c r="FE55" s="17">
        <v>1.9</v>
      </c>
      <c r="FF55" s="17">
        <v>8.3000000000000007</v>
      </c>
      <c r="FG55" s="17"/>
      <c r="FH55" s="17">
        <v>1.7</v>
      </c>
      <c r="FI55" s="17"/>
      <c r="FJ55" s="17"/>
      <c r="FK55" s="17">
        <v>4.0999999999999996</v>
      </c>
      <c r="FL55" s="17">
        <v>9.26</v>
      </c>
      <c r="FM55" s="17">
        <v>161.56</v>
      </c>
      <c r="FN55" s="15"/>
      <c r="FO55" s="17">
        <v>2.3388800000000001</v>
      </c>
      <c r="FP55" s="17">
        <v>-1.5669999999999999</v>
      </c>
      <c r="FQ55" s="17">
        <v>1.1850000000000001</v>
      </c>
      <c r="FR55" s="17">
        <v>1.6</v>
      </c>
      <c r="FS55" s="17">
        <v>0.34244000000000002</v>
      </c>
      <c r="FT55" s="17">
        <v>0.34390999999999999</v>
      </c>
      <c r="FU55" s="17">
        <v>-1.5</v>
      </c>
      <c r="FV55" s="17">
        <v>1.9</v>
      </c>
      <c r="FW55" s="17">
        <v>4.64323</v>
      </c>
    </row>
    <row r="56" spans="1:179" ht="24" customHeight="1" x14ac:dyDescent="0.3">
      <c r="A56" s="16" t="s">
        <v>48</v>
      </c>
      <c r="B56" s="16" t="s">
        <v>797</v>
      </c>
      <c r="C56" s="17">
        <v>27.7</v>
      </c>
      <c r="D56" s="17">
        <v>-2.6</v>
      </c>
      <c r="E56" s="17">
        <v>16.899999999999999</v>
      </c>
      <c r="F56" s="17"/>
      <c r="G56" s="17"/>
      <c r="H56" s="17">
        <v>-5.9</v>
      </c>
      <c r="I56" s="17">
        <v>10.8</v>
      </c>
      <c r="J56" s="17"/>
      <c r="K56" s="17"/>
      <c r="L56" s="17">
        <v>0</v>
      </c>
      <c r="M56" s="17">
        <v>-38.200000000000003</v>
      </c>
      <c r="N56" s="17">
        <v>11.5</v>
      </c>
      <c r="O56" s="17">
        <v>12.8</v>
      </c>
      <c r="P56" s="17">
        <v>-3</v>
      </c>
      <c r="Q56" s="17">
        <v>-6</v>
      </c>
      <c r="R56" s="17">
        <v>72.099999999999994</v>
      </c>
      <c r="S56" s="17">
        <v>0.1</v>
      </c>
      <c r="T56" s="17"/>
      <c r="U56" s="17">
        <v>0</v>
      </c>
      <c r="V56" s="17"/>
      <c r="W56" s="17">
        <v>-5.9</v>
      </c>
      <c r="X56" s="17">
        <v>1.2</v>
      </c>
      <c r="Y56" s="17">
        <v>0.1</v>
      </c>
      <c r="Z56" s="17">
        <v>0</v>
      </c>
      <c r="AA56" s="17">
        <v>-3.3</v>
      </c>
      <c r="AB56" s="17">
        <v>-0.5</v>
      </c>
      <c r="AC56" s="17"/>
      <c r="AD56" s="17"/>
      <c r="AE56" s="17"/>
      <c r="AF56" s="17"/>
      <c r="AG56" s="17">
        <v>11.7</v>
      </c>
      <c r="AH56" s="17">
        <v>2.9</v>
      </c>
      <c r="AI56" s="17"/>
      <c r="AJ56" s="17"/>
      <c r="AK56" s="17"/>
      <c r="AL56" s="17">
        <v>-1</v>
      </c>
      <c r="AM56" s="17">
        <v>-1.4</v>
      </c>
      <c r="AN56" s="17">
        <v>7.6</v>
      </c>
      <c r="AO56" s="17">
        <v>26.2</v>
      </c>
      <c r="AP56" s="17">
        <v>3</v>
      </c>
      <c r="AQ56" s="17">
        <v>-0.4</v>
      </c>
      <c r="AR56" s="17">
        <v>2.6</v>
      </c>
      <c r="AS56" s="17">
        <v>-0.3</v>
      </c>
      <c r="AT56" s="17">
        <v>13.2</v>
      </c>
      <c r="AU56" s="17">
        <v>-18</v>
      </c>
      <c r="AV56" s="17">
        <v>-45.2</v>
      </c>
      <c r="AW56" s="17">
        <v>5.3</v>
      </c>
      <c r="AX56" s="17">
        <v>0</v>
      </c>
      <c r="AY56" s="17">
        <v>-8.1</v>
      </c>
      <c r="AZ56" s="17">
        <v>1</v>
      </c>
      <c r="BA56" s="17">
        <v>0.3</v>
      </c>
      <c r="BB56" s="17">
        <v>-0.1</v>
      </c>
      <c r="BC56" s="17"/>
      <c r="BD56" s="17"/>
      <c r="BE56" s="17">
        <v>5.4</v>
      </c>
      <c r="BF56" s="17">
        <v>0</v>
      </c>
      <c r="BG56" s="17"/>
      <c r="BH56" s="17">
        <v>-0.7</v>
      </c>
      <c r="BI56" s="17"/>
      <c r="BJ56" s="17"/>
      <c r="BK56" s="17"/>
      <c r="BL56" s="17">
        <v>3.6</v>
      </c>
      <c r="BM56" s="17">
        <v>0</v>
      </c>
      <c r="BN56" s="17">
        <v>0</v>
      </c>
      <c r="BO56" s="17">
        <v>0</v>
      </c>
      <c r="BP56" s="17">
        <v>36.799999999999997</v>
      </c>
      <c r="BQ56" s="17">
        <v>0</v>
      </c>
      <c r="BR56" s="17"/>
      <c r="BS56" s="17"/>
      <c r="BT56" s="17"/>
      <c r="BU56" s="17"/>
      <c r="BV56" s="17">
        <v>0</v>
      </c>
      <c r="BW56" s="17">
        <v>1.1000000000000001</v>
      </c>
      <c r="BX56" s="17"/>
      <c r="BY56" s="17">
        <v>-0.4</v>
      </c>
      <c r="BZ56" s="17">
        <v>37.799999999999997</v>
      </c>
      <c r="CA56" s="17">
        <v>15.8</v>
      </c>
      <c r="CB56" s="17">
        <v>6.9</v>
      </c>
      <c r="CC56" s="17">
        <v>5.4</v>
      </c>
      <c r="CD56" s="17">
        <v>6.1</v>
      </c>
      <c r="CE56" s="17"/>
      <c r="CF56" s="17"/>
      <c r="CG56" s="17"/>
      <c r="CH56" s="17">
        <v>14.6</v>
      </c>
      <c r="CI56" s="17">
        <v>16.600000000000001</v>
      </c>
      <c r="CJ56" s="17">
        <v>-16.5</v>
      </c>
      <c r="CK56" s="17"/>
      <c r="CL56" s="17"/>
      <c r="CM56" s="17"/>
      <c r="CN56" s="17"/>
      <c r="CO56" s="17"/>
      <c r="CP56" s="17">
        <v>-4.0999999999999996</v>
      </c>
      <c r="CQ56" s="17"/>
      <c r="CR56" s="17">
        <v>-2.4</v>
      </c>
      <c r="CS56" s="17">
        <v>0.8</v>
      </c>
      <c r="CT56" s="17">
        <v>1.1000000000000001</v>
      </c>
      <c r="CU56" s="17"/>
      <c r="CV56" s="17">
        <v>-5</v>
      </c>
      <c r="CW56" s="17">
        <v>0</v>
      </c>
      <c r="CX56" s="17"/>
      <c r="CY56" s="17"/>
      <c r="CZ56" s="17">
        <v>0</v>
      </c>
      <c r="DA56" s="17">
        <v>-0.2</v>
      </c>
      <c r="DB56" s="17">
        <v>-0.9</v>
      </c>
      <c r="DC56" s="17">
        <v>0</v>
      </c>
      <c r="DD56" s="17">
        <v>0</v>
      </c>
      <c r="DE56" s="17"/>
      <c r="DF56" s="17">
        <v>0</v>
      </c>
      <c r="DG56" s="17">
        <v>0.6</v>
      </c>
      <c r="DH56" s="17">
        <v>0</v>
      </c>
      <c r="DI56" s="17">
        <v>-1.2</v>
      </c>
      <c r="DJ56" s="17">
        <v>0.2</v>
      </c>
      <c r="DK56" s="17">
        <v>0.5</v>
      </c>
      <c r="DL56" s="17"/>
      <c r="DM56" s="17">
        <v>0</v>
      </c>
      <c r="DN56" s="17">
        <v>0</v>
      </c>
      <c r="DO56" s="17">
        <v>-0.2</v>
      </c>
      <c r="DP56" s="17">
        <v>5.6</v>
      </c>
      <c r="DQ56" s="17">
        <v>0</v>
      </c>
      <c r="DR56" s="17">
        <v>0</v>
      </c>
      <c r="DS56" s="17">
        <v>0.4</v>
      </c>
      <c r="DT56" s="17">
        <v>0.3</v>
      </c>
      <c r="DU56" s="17"/>
      <c r="DV56" s="17"/>
      <c r="DW56" s="17">
        <v>-3.4</v>
      </c>
      <c r="DX56" s="17">
        <v>0.3</v>
      </c>
      <c r="DY56" s="17">
        <v>0.3</v>
      </c>
      <c r="DZ56" s="17">
        <v>1.3</v>
      </c>
      <c r="EA56" s="17">
        <v>0.8</v>
      </c>
      <c r="EB56" s="17">
        <v>3.7</v>
      </c>
      <c r="EC56" s="17">
        <v>0</v>
      </c>
      <c r="ED56" s="17">
        <v>-6</v>
      </c>
      <c r="EE56" s="17">
        <v>-5.9</v>
      </c>
      <c r="EF56" s="17"/>
      <c r="EG56" s="17"/>
      <c r="EH56" s="17">
        <v>0</v>
      </c>
      <c r="EI56" s="17">
        <v>1.4</v>
      </c>
      <c r="EJ56" s="17">
        <v>0</v>
      </c>
      <c r="EK56" s="17">
        <v>1.4</v>
      </c>
      <c r="EL56" s="17">
        <v>0.2</v>
      </c>
      <c r="EM56" s="17">
        <v>0.2</v>
      </c>
      <c r="EN56" s="17">
        <v>0.2</v>
      </c>
      <c r="EO56" s="17"/>
      <c r="EP56" s="17">
        <v>0</v>
      </c>
      <c r="EQ56" s="17">
        <v>0</v>
      </c>
      <c r="ER56" s="17">
        <v>0</v>
      </c>
      <c r="ES56" s="17">
        <v>-0.2</v>
      </c>
      <c r="ET56" s="17">
        <v>-6.4</v>
      </c>
      <c r="EU56" s="17">
        <v>0</v>
      </c>
      <c r="EV56" s="17">
        <v>0</v>
      </c>
      <c r="EW56" s="17">
        <v>2</v>
      </c>
      <c r="EX56" s="17">
        <v>0.3</v>
      </c>
      <c r="EY56" s="17">
        <v>0.6</v>
      </c>
      <c r="EZ56" s="17">
        <v>0.7</v>
      </c>
      <c r="FA56" s="17">
        <v>0</v>
      </c>
      <c r="FB56" s="17">
        <v>0.2</v>
      </c>
      <c r="FC56" s="17">
        <v>1.8</v>
      </c>
      <c r="FD56" s="17">
        <v>1.5</v>
      </c>
      <c r="FE56" s="17">
        <v>1.8</v>
      </c>
      <c r="FF56" s="17">
        <v>9.8000000000000007</v>
      </c>
      <c r="FG56" s="17"/>
      <c r="FH56" s="17">
        <v>0.3</v>
      </c>
      <c r="FI56" s="17"/>
      <c r="FJ56" s="17"/>
      <c r="FK56" s="17">
        <v>4.2</v>
      </c>
      <c r="FL56" s="17">
        <v>9.18</v>
      </c>
      <c r="FM56" s="17">
        <v>235.38</v>
      </c>
      <c r="FN56" s="15"/>
      <c r="FO56" s="17">
        <v>2.42611</v>
      </c>
      <c r="FP56" s="17">
        <v>-0.52800000000000002</v>
      </c>
      <c r="FQ56" s="17">
        <v>1.85</v>
      </c>
      <c r="FR56" s="17">
        <v>1.5</v>
      </c>
      <c r="FS56" s="17">
        <v>0.33668999999999999</v>
      </c>
      <c r="FT56" s="17">
        <v>0.30434</v>
      </c>
      <c r="FU56" s="17">
        <v>-0.9</v>
      </c>
      <c r="FV56" s="17">
        <v>1.9</v>
      </c>
      <c r="FW56" s="17">
        <v>6.8891400000000003</v>
      </c>
    </row>
    <row r="57" spans="1:179" ht="24" customHeight="1" x14ac:dyDescent="0.3">
      <c r="A57" s="16" t="s">
        <v>48</v>
      </c>
      <c r="B57" s="16" t="s">
        <v>798</v>
      </c>
      <c r="C57" s="17">
        <v>28</v>
      </c>
      <c r="D57" s="17">
        <v>-12.1</v>
      </c>
      <c r="E57" s="17">
        <v>15.1</v>
      </c>
      <c r="F57" s="17"/>
      <c r="G57" s="17"/>
      <c r="H57" s="17">
        <v>-7.6</v>
      </c>
      <c r="I57" s="17">
        <v>7.1</v>
      </c>
      <c r="J57" s="17"/>
      <c r="K57" s="17"/>
      <c r="L57" s="17">
        <v>0</v>
      </c>
      <c r="M57" s="17">
        <v>-44.3</v>
      </c>
      <c r="N57" s="17">
        <v>5.2</v>
      </c>
      <c r="O57" s="17">
        <v>11.9</v>
      </c>
      <c r="P57" s="17">
        <v>-3.1</v>
      </c>
      <c r="Q57" s="17">
        <v>-6.7</v>
      </c>
      <c r="R57" s="17">
        <v>70.5</v>
      </c>
      <c r="S57" s="17">
        <v>-0.2</v>
      </c>
      <c r="T57" s="17"/>
      <c r="U57" s="17">
        <v>0</v>
      </c>
      <c r="V57" s="17"/>
      <c r="W57" s="17">
        <v>-6.7</v>
      </c>
      <c r="X57" s="17">
        <v>1.6</v>
      </c>
      <c r="Y57" s="17">
        <v>0.3</v>
      </c>
      <c r="Z57" s="17">
        <v>0</v>
      </c>
      <c r="AA57" s="17">
        <v>-3.3</v>
      </c>
      <c r="AB57" s="17">
        <v>-1</v>
      </c>
      <c r="AC57" s="17"/>
      <c r="AD57" s="17"/>
      <c r="AE57" s="17"/>
      <c r="AF57" s="17"/>
      <c r="AG57" s="17">
        <v>10.6</v>
      </c>
      <c r="AH57" s="17">
        <v>8.6999999999999993</v>
      </c>
      <c r="AI57" s="17"/>
      <c r="AJ57" s="17"/>
      <c r="AK57" s="17"/>
      <c r="AL57" s="17">
        <v>-1.1000000000000001</v>
      </c>
      <c r="AM57" s="17">
        <v>-1.5</v>
      </c>
      <c r="AN57" s="17">
        <v>8</v>
      </c>
      <c r="AO57" s="17">
        <v>26</v>
      </c>
      <c r="AP57" s="17">
        <v>2.9</v>
      </c>
      <c r="AQ57" s="17">
        <v>0.7</v>
      </c>
      <c r="AR57" s="17">
        <v>2.6</v>
      </c>
      <c r="AS57" s="17">
        <v>-0.5</v>
      </c>
      <c r="AT57" s="17">
        <v>13.2</v>
      </c>
      <c r="AU57" s="17">
        <v>-17.899999999999999</v>
      </c>
      <c r="AV57" s="17">
        <v>-45.2</v>
      </c>
      <c r="AW57" s="17">
        <v>4.3</v>
      </c>
      <c r="AX57" s="17">
        <v>-0.6</v>
      </c>
      <c r="AY57" s="17">
        <v>-7.9</v>
      </c>
      <c r="AZ57" s="17">
        <v>1</v>
      </c>
      <c r="BA57" s="17">
        <v>0.2</v>
      </c>
      <c r="BB57" s="17">
        <v>-3.6</v>
      </c>
      <c r="BC57" s="17"/>
      <c r="BD57" s="17"/>
      <c r="BE57" s="17">
        <v>5.4</v>
      </c>
      <c r="BF57" s="17">
        <v>0</v>
      </c>
      <c r="BG57" s="17"/>
      <c r="BH57" s="17">
        <v>0</v>
      </c>
      <c r="BI57" s="17"/>
      <c r="BJ57" s="17"/>
      <c r="BK57" s="17"/>
      <c r="BL57" s="17">
        <v>3.9</v>
      </c>
      <c r="BM57" s="17">
        <v>0</v>
      </c>
      <c r="BN57" s="17">
        <v>0</v>
      </c>
      <c r="BO57" s="17">
        <v>0</v>
      </c>
      <c r="BP57" s="17">
        <v>33.1</v>
      </c>
      <c r="BQ57" s="17">
        <v>0</v>
      </c>
      <c r="BR57" s="17"/>
      <c r="BS57" s="17"/>
      <c r="BT57" s="17"/>
      <c r="BU57" s="17"/>
      <c r="BV57" s="17">
        <v>0</v>
      </c>
      <c r="BW57" s="17">
        <v>0.3</v>
      </c>
      <c r="BX57" s="17"/>
      <c r="BY57" s="17">
        <v>-0.5</v>
      </c>
      <c r="BZ57" s="17">
        <v>24</v>
      </c>
      <c r="CA57" s="17">
        <v>15.1</v>
      </c>
      <c r="CB57" s="17">
        <v>2.4</v>
      </c>
      <c r="CC57" s="17">
        <v>2</v>
      </c>
      <c r="CD57" s="17">
        <v>2.1</v>
      </c>
      <c r="CE57" s="17"/>
      <c r="CF57" s="17"/>
      <c r="CG57" s="17"/>
      <c r="CH57" s="17">
        <v>11.3</v>
      </c>
      <c r="CI57" s="17">
        <v>13.4</v>
      </c>
      <c r="CJ57" s="17">
        <v>-17.100000000000001</v>
      </c>
      <c r="CK57" s="17"/>
      <c r="CL57" s="17"/>
      <c r="CM57" s="17"/>
      <c r="CN57" s="17"/>
      <c r="CO57" s="17"/>
      <c r="CP57" s="17">
        <v>0</v>
      </c>
      <c r="CQ57" s="17"/>
      <c r="CR57" s="17">
        <v>-2.2000000000000002</v>
      </c>
      <c r="CS57" s="17">
        <v>0.8</v>
      </c>
      <c r="CT57" s="17">
        <v>1.1000000000000001</v>
      </c>
      <c r="CU57" s="17"/>
      <c r="CV57" s="17">
        <v>-5.0999999999999996</v>
      </c>
      <c r="CW57" s="17">
        <v>0</v>
      </c>
      <c r="CX57" s="17"/>
      <c r="CY57" s="17"/>
      <c r="CZ57" s="17">
        <v>0</v>
      </c>
      <c r="DA57" s="17">
        <v>0</v>
      </c>
      <c r="DB57" s="17">
        <v>-0.9</v>
      </c>
      <c r="DC57" s="17">
        <v>0</v>
      </c>
      <c r="DD57" s="17">
        <v>0</v>
      </c>
      <c r="DE57" s="17"/>
      <c r="DF57" s="17">
        <v>0</v>
      </c>
      <c r="DG57" s="17">
        <v>0.6</v>
      </c>
      <c r="DH57" s="17">
        <v>0</v>
      </c>
      <c r="DI57" s="17">
        <v>-1</v>
      </c>
      <c r="DJ57" s="17">
        <v>0.2</v>
      </c>
      <c r="DK57" s="17">
        <v>0.5</v>
      </c>
      <c r="DL57" s="17"/>
      <c r="DM57" s="17">
        <v>0</v>
      </c>
      <c r="DN57" s="17">
        <v>0</v>
      </c>
      <c r="DO57" s="17">
        <v>0.3</v>
      </c>
      <c r="DP57" s="17">
        <v>6.6</v>
      </c>
      <c r="DQ57" s="17">
        <v>0</v>
      </c>
      <c r="DR57" s="17">
        <v>0</v>
      </c>
      <c r="DS57" s="17">
        <v>0.3</v>
      </c>
      <c r="DT57" s="17">
        <v>0.3</v>
      </c>
      <c r="DU57" s="17"/>
      <c r="DV57" s="17"/>
      <c r="DW57" s="17">
        <v>-3.4</v>
      </c>
      <c r="DX57" s="17">
        <v>0.2</v>
      </c>
      <c r="DY57" s="17">
        <v>0.2</v>
      </c>
      <c r="DZ57" s="17">
        <v>1.3</v>
      </c>
      <c r="EA57" s="17">
        <v>0.8</v>
      </c>
      <c r="EB57" s="17">
        <v>3.7</v>
      </c>
      <c r="EC57" s="17">
        <v>0</v>
      </c>
      <c r="ED57" s="17">
        <v>-6.8</v>
      </c>
      <c r="EE57" s="17">
        <v>-6.8</v>
      </c>
      <c r="EF57" s="17"/>
      <c r="EG57" s="17"/>
      <c r="EH57" s="17">
        <v>0</v>
      </c>
      <c r="EI57" s="17">
        <v>1.4</v>
      </c>
      <c r="EJ57" s="17">
        <v>-0.1</v>
      </c>
      <c r="EK57" s="17">
        <v>1.4</v>
      </c>
      <c r="EL57" s="17">
        <v>0.2</v>
      </c>
      <c r="EM57" s="17">
        <v>0.2</v>
      </c>
      <c r="EN57" s="17">
        <v>0.2</v>
      </c>
      <c r="EO57" s="17"/>
      <c r="EP57" s="17">
        <v>0</v>
      </c>
      <c r="EQ57" s="17">
        <v>0</v>
      </c>
      <c r="ER57" s="17">
        <v>0</v>
      </c>
      <c r="ES57" s="17">
        <v>-0.2</v>
      </c>
      <c r="ET57" s="17">
        <v>-7</v>
      </c>
      <c r="EU57" s="17">
        <v>0</v>
      </c>
      <c r="EV57" s="17">
        <v>0</v>
      </c>
      <c r="EW57" s="17">
        <v>2</v>
      </c>
      <c r="EX57" s="17">
        <v>0.3</v>
      </c>
      <c r="EY57" s="17">
        <v>0.6</v>
      </c>
      <c r="EZ57" s="17">
        <v>0.7</v>
      </c>
      <c r="FA57" s="17">
        <v>0</v>
      </c>
      <c r="FB57" s="17">
        <v>0.2</v>
      </c>
      <c r="FC57" s="17">
        <v>1.8</v>
      </c>
      <c r="FD57" s="17">
        <v>1.5</v>
      </c>
      <c r="FE57" s="17">
        <v>1.9</v>
      </c>
      <c r="FF57" s="17">
        <v>9.6</v>
      </c>
      <c r="FG57" s="17"/>
      <c r="FH57" s="17">
        <v>2.5</v>
      </c>
      <c r="FI57" s="17"/>
      <c r="FJ57" s="17"/>
      <c r="FK57" s="17">
        <v>4.4000000000000004</v>
      </c>
      <c r="FL57" s="17">
        <v>9.1999999999999993</v>
      </c>
      <c r="FM57" s="17">
        <v>171.5</v>
      </c>
      <c r="FN57" s="15"/>
      <c r="FO57" s="17">
        <v>2.4984299999999999</v>
      </c>
      <c r="FP57" s="17">
        <v>-0.83099999999999996</v>
      </c>
      <c r="FQ57" s="17">
        <v>1.8740000000000001</v>
      </c>
      <c r="FR57" s="17">
        <v>1.6</v>
      </c>
      <c r="FS57" s="17">
        <v>0.36042999999999997</v>
      </c>
      <c r="FT57" s="17">
        <v>0.30586999999999998</v>
      </c>
      <c r="FU57" s="17">
        <v>-1</v>
      </c>
      <c r="FV57" s="17">
        <v>2</v>
      </c>
      <c r="FW57" s="17">
        <v>6.8077300000000003</v>
      </c>
    </row>
    <row r="58" spans="1:179" ht="24" customHeight="1" x14ac:dyDescent="0.3">
      <c r="A58" s="18" t="s">
        <v>799</v>
      </c>
      <c r="B58" s="18" t="s">
        <v>49</v>
      </c>
      <c r="C58" s="19">
        <v>34.200000000000003</v>
      </c>
      <c r="D58" s="19">
        <v>-11.1</v>
      </c>
      <c r="E58" s="19">
        <v>15.3</v>
      </c>
      <c r="F58" s="19"/>
      <c r="G58" s="19"/>
      <c r="H58" s="19">
        <v>-9</v>
      </c>
      <c r="I58" s="19">
        <v>1.3</v>
      </c>
      <c r="J58" s="19"/>
      <c r="K58" s="19"/>
      <c r="L58" s="19">
        <v>0</v>
      </c>
      <c r="M58" s="19">
        <v>-44.7</v>
      </c>
      <c r="N58" s="19">
        <v>5</v>
      </c>
      <c r="O58" s="19">
        <v>6.8</v>
      </c>
      <c r="P58" s="19">
        <v>-6.6</v>
      </c>
      <c r="Q58" s="19">
        <v>-8.1</v>
      </c>
      <c r="R58" s="19">
        <v>65.7</v>
      </c>
      <c r="S58" s="19">
        <v>0</v>
      </c>
      <c r="T58" s="19"/>
      <c r="U58" s="19">
        <v>0</v>
      </c>
      <c r="V58" s="19"/>
      <c r="W58" s="19">
        <v>-7.1</v>
      </c>
      <c r="X58" s="19">
        <v>1.5</v>
      </c>
      <c r="Y58" s="19">
        <v>0.4</v>
      </c>
      <c r="Z58" s="19">
        <v>0</v>
      </c>
      <c r="AA58" s="19">
        <v>-3.3</v>
      </c>
      <c r="AB58" s="19">
        <v>-1.9</v>
      </c>
      <c r="AC58" s="19"/>
      <c r="AD58" s="19"/>
      <c r="AE58" s="19"/>
      <c r="AF58" s="19"/>
      <c r="AG58" s="19">
        <v>3.7</v>
      </c>
      <c r="AH58" s="19">
        <v>4</v>
      </c>
      <c r="AI58" s="19"/>
      <c r="AJ58" s="19"/>
      <c r="AK58" s="19"/>
      <c r="AL58" s="19">
        <v>-1.3</v>
      </c>
      <c r="AM58" s="19">
        <v>-3.9</v>
      </c>
      <c r="AN58" s="19">
        <v>7.6</v>
      </c>
      <c r="AO58" s="19">
        <v>26.3</v>
      </c>
      <c r="AP58" s="19">
        <v>2.9</v>
      </c>
      <c r="AQ58" s="19">
        <v>0.5</v>
      </c>
      <c r="AR58" s="19">
        <v>2.6</v>
      </c>
      <c r="AS58" s="19">
        <v>0.1</v>
      </c>
      <c r="AT58" s="19">
        <v>8</v>
      </c>
      <c r="AU58" s="19">
        <v>-23</v>
      </c>
      <c r="AV58" s="19">
        <v>-50.7</v>
      </c>
      <c r="AW58" s="19">
        <v>3.6</v>
      </c>
      <c r="AX58" s="19">
        <v>-1.5</v>
      </c>
      <c r="AY58" s="19">
        <v>-8.4</v>
      </c>
      <c r="AZ58" s="19">
        <v>1</v>
      </c>
      <c r="BA58" s="19">
        <v>0.1</v>
      </c>
      <c r="BB58" s="19">
        <v>0.1</v>
      </c>
      <c r="BC58" s="19"/>
      <c r="BD58" s="19"/>
      <c r="BE58" s="19">
        <v>2.9</v>
      </c>
      <c r="BF58" s="19">
        <v>0</v>
      </c>
      <c r="BG58" s="19"/>
      <c r="BH58" s="19">
        <v>0</v>
      </c>
      <c r="BI58" s="19"/>
      <c r="BJ58" s="19"/>
      <c r="BK58" s="19"/>
      <c r="BL58" s="19">
        <v>1.3</v>
      </c>
      <c r="BM58" s="19">
        <v>0</v>
      </c>
      <c r="BN58" s="19">
        <v>0</v>
      </c>
      <c r="BO58" s="19">
        <v>0</v>
      </c>
      <c r="BP58" s="19">
        <v>30.1</v>
      </c>
      <c r="BQ58" s="19">
        <v>0</v>
      </c>
      <c r="BR58" s="19"/>
      <c r="BS58" s="19"/>
      <c r="BT58" s="19"/>
      <c r="BU58" s="19"/>
      <c r="BV58" s="19">
        <v>0</v>
      </c>
      <c r="BW58" s="19">
        <v>0</v>
      </c>
      <c r="BX58" s="19"/>
      <c r="BY58" s="19">
        <v>-0.6</v>
      </c>
      <c r="BZ58" s="19">
        <v>23.2</v>
      </c>
      <c r="CA58" s="19">
        <v>15.5</v>
      </c>
      <c r="CB58" s="19">
        <v>2.9</v>
      </c>
      <c r="CC58" s="19">
        <v>2</v>
      </c>
      <c r="CD58" s="19">
        <v>2</v>
      </c>
      <c r="CE58" s="19"/>
      <c r="CF58" s="19"/>
      <c r="CG58" s="19"/>
      <c r="CH58" s="19">
        <v>4.3</v>
      </c>
      <c r="CI58" s="19">
        <v>7.1</v>
      </c>
      <c r="CJ58" s="19">
        <v>-25.6</v>
      </c>
      <c r="CK58" s="19"/>
      <c r="CL58" s="19"/>
      <c r="CM58" s="19"/>
      <c r="CN58" s="19"/>
      <c r="CO58" s="19"/>
      <c r="CP58" s="19">
        <v>0</v>
      </c>
      <c r="CQ58" s="19"/>
      <c r="CR58" s="19">
        <v>-2.5</v>
      </c>
      <c r="CS58" s="19">
        <v>0.4</v>
      </c>
      <c r="CT58" s="19">
        <v>1.1000000000000001</v>
      </c>
      <c r="CU58" s="19"/>
      <c r="CV58" s="19">
        <v>-5.0999999999999996</v>
      </c>
      <c r="CW58" s="19">
        <v>0</v>
      </c>
      <c r="CX58" s="19"/>
      <c r="CY58" s="19"/>
      <c r="CZ58" s="19">
        <v>0.1</v>
      </c>
      <c r="DA58" s="19">
        <v>-0.1</v>
      </c>
      <c r="DB58" s="19">
        <v>-0.9</v>
      </c>
      <c r="DC58" s="19">
        <v>0</v>
      </c>
      <c r="DD58" s="19">
        <v>0</v>
      </c>
      <c r="DE58" s="19"/>
      <c r="DF58" s="19">
        <v>0</v>
      </c>
      <c r="DG58" s="19">
        <v>0.6</v>
      </c>
      <c r="DH58" s="19">
        <v>0</v>
      </c>
      <c r="DI58" s="19">
        <v>-1.2</v>
      </c>
      <c r="DJ58" s="19">
        <v>0.2</v>
      </c>
      <c r="DK58" s="19">
        <v>0.5</v>
      </c>
      <c r="DL58" s="19"/>
      <c r="DM58" s="19">
        <v>0</v>
      </c>
      <c r="DN58" s="19">
        <v>0</v>
      </c>
      <c r="DO58" s="19">
        <v>-0.2</v>
      </c>
      <c r="DP58" s="19">
        <v>5.2</v>
      </c>
      <c r="DQ58" s="19">
        <v>0</v>
      </c>
      <c r="DR58" s="19">
        <v>0</v>
      </c>
      <c r="DS58" s="19">
        <v>0.2</v>
      </c>
      <c r="DT58" s="19">
        <v>0.3</v>
      </c>
      <c r="DU58" s="19"/>
      <c r="DV58" s="19"/>
      <c r="DW58" s="19">
        <v>-3.4</v>
      </c>
      <c r="DX58" s="19">
        <v>0</v>
      </c>
      <c r="DY58" s="19">
        <v>0.2</v>
      </c>
      <c r="DZ58" s="19">
        <v>1.3</v>
      </c>
      <c r="EA58" s="19">
        <v>0.8</v>
      </c>
      <c r="EB58" s="19">
        <v>3.7</v>
      </c>
      <c r="EC58" s="19">
        <v>0</v>
      </c>
      <c r="ED58" s="19">
        <v>-5.5</v>
      </c>
      <c r="EE58" s="19">
        <v>-5.2</v>
      </c>
      <c r="EF58" s="19"/>
      <c r="EG58" s="19"/>
      <c r="EH58" s="19">
        <v>0</v>
      </c>
      <c r="EI58" s="19">
        <v>1.4</v>
      </c>
      <c r="EJ58" s="19">
        <v>-0.1</v>
      </c>
      <c r="EK58" s="19">
        <v>1.3</v>
      </c>
      <c r="EL58" s="19">
        <v>0.2</v>
      </c>
      <c r="EM58" s="19">
        <v>0.2</v>
      </c>
      <c r="EN58" s="19">
        <v>0.2</v>
      </c>
      <c r="EO58" s="19"/>
      <c r="EP58" s="19">
        <v>0</v>
      </c>
      <c r="EQ58" s="19">
        <v>0</v>
      </c>
      <c r="ER58" s="19">
        <v>0</v>
      </c>
      <c r="ES58" s="19">
        <v>-0.2</v>
      </c>
      <c r="ET58" s="19">
        <v>-8.6999999999999993</v>
      </c>
      <c r="EU58" s="19">
        <v>0</v>
      </c>
      <c r="EV58" s="19">
        <v>0</v>
      </c>
      <c r="EW58" s="19">
        <v>2</v>
      </c>
      <c r="EX58" s="19">
        <v>0.3</v>
      </c>
      <c r="EY58" s="19">
        <v>0.6</v>
      </c>
      <c r="EZ58" s="19">
        <v>0.7</v>
      </c>
      <c r="FA58" s="19">
        <v>0</v>
      </c>
      <c r="FB58" s="19">
        <v>0.2</v>
      </c>
      <c r="FC58" s="19">
        <v>1.6</v>
      </c>
      <c r="FD58" s="19">
        <v>1.3</v>
      </c>
      <c r="FE58" s="19">
        <v>1.8</v>
      </c>
      <c r="FF58" s="19">
        <v>9.1</v>
      </c>
      <c r="FG58" s="19"/>
      <c r="FH58" s="19">
        <v>0.1</v>
      </c>
      <c r="FI58" s="19"/>
      <c r="FJ58" s="19"/>
      <c r="FK58" s="19">
        <v>4.3</v>
      </c>
      <c r="FL58" s="19">
        <v>9.3000000000000007</v>
      </c>
      <c r="FM58" s="19">
        <v>91.3</v>
      </c>
      <c r="FN58" s="15"/>
      <c r="FO58" s="19">
        <v>2.4007499999999999</v>
      </c>
      <c r="FP58" s="19">
        <v>-1.006</v>
      </c>
      <c r="FQ58" s="19">
        <v>1.84</v>
      </c>
      <c r="FR58" s="19">
        <v>1.4</v>
      </c>
      <c r="FS58" s="19">
        <v>0.35392000000000001</v>
      </c>
      <c r="FT58" s="19">
        <v>0.34028000000000003</v>
      </c>
      <c r="FU58" s="19">
        <v>-1.2</v>
      </c>
      <c r="FV58" s="19">
        <v>2</v>
      </c>
      <c r="FW58" s="19">
        <v>6.1289499999999997</v>
      </c>
    </row>
    <row r="59" spans="1:179" ht="25.05" customHeight="1" x14ac:dyDescent="0.3">
      <c r="A59" s="208" t="s">
        <v>800</v>
      </c>
      <c r="B59" s="209"/>
      <c r="C59" s="20">
        <v>408.3</v>
      </c>
      <c r="D59" s="20">
        <v>713.6</v>
      </c>
      <c r="E59" s="20">
        <v>397.3</v>
      </c>
      <c r="F59" s="20">
        <v>0</v>
      </c>
      <c r="G59" s="20">
        <v>0</v>
      </c>
      <c r="H59" s="20">
        <v>-69.7</v>
      </c>
      <c r="I59" s="20">
        <v>88.3</v>
      </c>
      <c r="J59" s="20">
        <v>0</v>
      </c>
      <c r="K59" s="20">
        <v>0</v>
      </c>
      <c r="L59" s="20">
        <v>-416.95</v>
      </c>
      <c r="M59" s="20">
        <v>-835.85</v>
      </c>
      <c r="N59" s="20">
        <v>320.10000000000002</v>
      </c>
      <c r="O59" s="20">
        <v>429.4</v>
      </c>
      <c r="P59" s="20">
        <v>135.4</v>
      </c>
      <c r="Q59" s="20">
        <v>-126.75</v>
      </c>
      <c r="R59" s="20">
        <v>1281.75</v>
      </c>
      <c r="S59" s="20">
        <v>0.7</v>
      </c>
      <c r="T59" s="20">
        <v>0</v>
      </c>
      <c r="U59" s="20">
        <v>22.6</v>
      </c>
      <c r="V59" s="20">
        <v>0</v>
      </c>
      <c r="W59" s="20">
        <v>-82.3</v>
      </c>
      <c r="X59" s="20">
        <v>25.5</v>
      </c>
      <c r="Y59" s="20">
        <v>12.55</v>
      </c>
      <c r="Z59" s="20">
        <v>14.8</v>
      </c>
      <c r="AA59" s="20">
        <v>-77.150000000000006</v>
      </c>
      <c r="AB59" s="20">
        <v>140.69999999999999</v>
      </c>
      <c r="AC59" s="20">
        <v>0</v>
      </c>
      <c r="AD59" s="20">
        <v>0</v>
      </c>
      <c r="AE59" s="20">
        <v>0</v>
      </c>
      <c r="AF59" s="20">
        <v>0</v>
      </c>
      <c r="AG59" s="20">
        <v>131.25</v>
      </c>
      <c r="AH59" s="20">
        <v>57.65</v>
      </c>
      <c r="AI59" s="20">
        <v>0</v>
      </c>
      <c r="AJ59" s="20">
        <v>0</v>
      </c>
      <c r="AK59" s="20">
        <v>0</v>
      </c>
      <c r="AL59" s="20">
        <v>-25.2</v>
      </c>
      <c r="AM59" s="20">
        <v>-7.4</v>
      </c>
      <c r="AN59" s="20">
        <v>192.95</v>
      </c>
      <c r="AO59" s="20">
        <v>490.4</v>
      </c>
      <c r="AP59" s="20">
        <v>90.55</v>
      </c>
      <c r="AQ59" s="20">
        <v>-9.0500000000000007</v>
      </c>
      <c r="AR59" s="20">
        <v>62.4</v>
      </c>
      <c r="AS59" s="20">
        <v>-2.5499999999999998</v>
      </c>
      <c r="AT59" s="20">
        <v>606.65</v>
      </c>
      <c r="AU59" s="20">
        <v>-338.25</v>
      </c>
      <c r="AV59" s="20">
        <v>-673.2</v>
      </c>
      <c r="AW59" s="20">
        <v>125.4</v>
      </c>
      <c r="AX59" s="20">
        <v>-16.45</v>
      </c>
      <c r="AY59" s="20">
        <v>-97.05</v>
      </c>
      <c r="AZ59" s="20">
        <v>24</v>
      </c>
      <c r="BA59" s="20">
        <v>3.9</v>
      </c>
      <c r="BB59" s="20">
        <v>-9.9499999999999993</v>
      </c>
      <c r="BC59" s="20">
        <v>0</v>
      </c>
      <c r="BD59" s="20">
        <v>0</v>
      </c>
      <c r="BE59" s="20">
        <v>27.4</v>
      </c>
      <c r="BF59" s="20">
        <v>-6.95</v>
      </c>
      <c r="BG59" s="20">
        <v>0</v>
      </c>
      <c r="BH59" s="20">
        <v>-3.6</v>
      </c>
      <c r="BI59" s="20">
        <v>0</v>
      </c>
      <c r="BJ59" s="20">
        <v>0</v>
      </c>
      <c r="BK59" s="20">
        <v>0</v>
      </c>
      <c r="BL59" s="20">
        <v>-8.6999999999999993</v>
      </c>
      <c r="BM59" s="20">
        <v>-331.05</v>
      </c>
      <c r="BN59" s="20">
        <v>-339.05</v>
      </c>
      <c r="BO59" s="20">
        <v>-249.55</v>
      </c>
      <c r="BP59" s="20">
        <v>633.9</v>
      </c>
      <c r="BQ59" s="20">
        <v>60.15</v>
      </c>
      <c r="BR59" s="20">
        <v>0</v>
      </c>
      <c r="BS59" s="20">
        <v>0</v>
      </c>
      <c r="BT59" s="20">
        <v>0</v>
      </c>
      <c r="BU59" s="20">
        <v>0</v>
      </c>
      <c r="BV59" s="20">
        <v>-14.9</v>
      </c>
      <c r="BW59" s="20">
        <v>10.050000000000001</v>
      </c>
      <c r="BX59" s="20">
        <v>0</v>
      </c>
      <c r="BY59" s="20">
        <v>-9.1999999999999993</v>
      </c>
      <c r="BZ59" s="20">
        <v>680.8</v>
      </c>
      <c r="CA59" s="20">
        <v>424.2</v>
      </c>
      <c r="CB59" s="20">
        <v>116.2</v>
      </c>
      <c r="CC59" s="20">
        <v>171.4</v>
      </c>
      <c r="CD59" s="20">
        <v>104.5</v>
      </c>
      <c r="CE59" s="20">
        <v>0</v>
      </c>
      <c r="CF59" s="20">
        <v>0</v>
      </c>
      <c r="CG59" s="20">
        <v>0</v>
      </c>
      <c r="CH59" s="20">
        <v>290.45</v>
      </c>
      <c r="CI59" s="20">
        <v>355.45</v>
      </c>
      <c r="CJ59" s="20">
        <v>-409.1</v>
      </c>
      <c r="CK59" s="20">
        <v>0</v>
      </c>
      <c r="CL59" s="20">
        <v>0</v>
      </c>
      <c r="CM59" s="20">
        <v>0</v>
      </c>
      <c r="CN59" s="20">
        <v>0</v>
      </c>
      <c r="CO59" s="20">
        <v>0</v>
      </c>
      <c r="CP59" s="20">
        <v>37.15</v>
      </c>
      <c r="CQ59" s="20">
        <v>0</v>
      </c>
      <c r="CR59" s="20">
        <v>-61.65</v>
      </c>
      <c r="CS59" s="20">
        <v>7.15</v>
      </c>
      <c r="CT59" s="20">
        <v>26.75</v>
      </c>
      <c r="CU59" s="20">
        <v>0</v>
      </c>
      <c r="CV59" s="20">
        <v>-114.9</v>
      </c>
      <c r="CW59" s="20">
        <v>49.2</v>
      </c>
      <c r="CX59" s="20">
        <v>0</v>
      </c>
      <c r="CY59" s="20">
        <v>0</v>
      </c>
      <c r="CZ59" s="20">
        <v>0.15</v>
      </c>
      <c r="DA59" s="20">
        <v>-0.5</v>
      </c>
      <c r="DB59" s="20">
        <v>-12.2</v>
      </c>
      <c r="DC59" s="20">
        <v>163.9</v>
      </c>
      <c r="DD59" s="20">
        <v>57.56</v>
      </c>
      <c r="DE59" s="20">
        <v>0</v>
      </c>
      <c r="DF59" s="20">
        <v>-0.15</v>
      </c>
      <c r="DG59" s="20">
        <v>16.95</v>
      </c>
      <c r="DH59" s="20">
        <v>1.2</v>
      </c>
      <c r="DI59" s="20">
        <v>3.65</v>
      </c>
      <c r="DJ59" s="20">
        <v>3.7</v>
      </c>
      <c r="DK59" s="20">
        <v>11.95</v>
      </c>
      <c r="DL59" s="20">
        <v>0</v>
      </c>
      <c r="DM59" s="20">
        <v>6.2</v>
      </c>
      <c r="DN59" s="20">
        <v>4.95</v>
      </c>
      <c r="DO59" s="20">
        <v>-27.3</v>
      </c>
      <c r="DP59" s="20">
        <v>50.35</v>
      </c>
      <c r="DQ59" s="20">
        <v>-18.75</v>
      </c>
      <c r="DR59" s="20">
        <v>1.5</v>
      </c>
      <c r="DS59" s="20">
        <v>5.2</v>
      </c>
      <c r="DT59" s="20">
        <v>5.35</v>
      </c>
      <c r="DU59" s="20">
        <v>0</v>
      </c>
      <c r="DV59" s="20">
        <v>0</v>
      </c>
      <c r="DW59" s="20">
        <v>-100.9</v>
      </c>
      <c r="DX59" s="20">
        <v>7.1</v>
      </c>
      <c r="DY59" s="20">
        <v>20.3</v>
      </c>
      <c r="DZ59" s="20">
        <v>34.1</v>
      </c>
      <c r="EA59" s="20">
        <v>24.2</v>
      </c>
      <c r="EB59" s="20">
        <v>84</v>
      </c>
      <c r="EC59" s="20">
        <v>18.75</v>
      </c>
      <c r="ED59" s="20">
        <v>-205.85</v>
      </c>
      <c r="EE59" s="20">
        <v>-223.25</v>
      </c>
      <c r="EF59" s="20">
        <v>0</v>
      </c>
      <c r="EG59" s="20">
        <v>0</v>
      </c>
      <c r="EH59" s="20">
        <v>13.197475000000001</v>
      </c>
      <c r="EI59" s="20">
        <v>36.6</v>
      </c>
      <c r="EJ59" s="20">
        <v>-1.45</v>
      </c>
      <c r="EK59" s="20">
        <v>36.549999999999997</v>
      </c>
      <c r="EL59" s="20">
        <v>4.8</v>
      </c>
      <c r="EM59" s="20">
        <v>4.8</v>
      </c>
      <c r="EN59" s="20">
        <v>4.55</v>
      </c>
      <c r="EO59" s="20">
        <v>0</v>
      </c>
      <c r="EP59" s="20">
        <v>11.55</v>
      </c>
      <c r="EQ59" s="20">
        <v>-5.3</v>
      </c>
      <c r="ER59" s="20">
        <v>-14.8</v>
      </c>
      <c r="ES59" s="20">
        <v>-4.8</v>
      </c>
      <c r="ET59" s="20">
        <v>-229.1</v>
      </c>
      <c r="EU59" s="20">
        <v>-22.95</v>
      </c>
      <c r="EV59" s="20">
        <v>92.2</v>
      </c>
      <c r="EW59" s="20">
        <v>48.05</v>
      </c>
      <c r="EX59" s="20">
        <v>3.5</v>
      </c>
      <c r="EY59" s="20">
        <v>14.4</v>
      </c>
      <c r="EZ59" s="20">
        <v>14.95</v>
      </c>
      <c r="FA59" s="20">
        <v>-3.55</v>
      </c>
      <c r="FB59" s="20">
        <v>7.45</v>
      </c>
      <c r="FC59" s="20">
        <v>43.45</v>
      </c>
      <c r="FD59" s="20">
        <v>35.6</v>
      </c>
      <c r="FE59" s="20">
        <v>48.85</v>
      </c>
      <c r="FF59" s="20">
        <v>206.35</v>
      </c>
      <c r="FG59" s="20">
        <v>0</v>
      </c>
      <c r="FH59" s="20">
        <v>62.9</v>
      </c>
      <c r="FI59" s="20">
        <v>0</v>
      </c>
      <c r="FJ59" s="20">
        <v>0</v>
      </c>
      <c r="FK59" s="20">
        <v>98.25</v>
      </c>
      <c r="FL59" s="20">
        <v>230.565</v>
      </c>
      <c r="FM59" s="20">
        <v>5103.2224749999996</v>
      </c>
      <c r="FN59" s="21"/>
      <c r="FO59" s="20">
        <v>60.579340000000002</v>
      </c>
      <c r="FP59" s="20">
        <v>-10.24268</v>
      </c>
      <c r="FQ59" s="20">
        <v>48.920499999999997</v>
      </c>
      <c r="FR59" s="20">
        <v>37.25</v>
      </c>
      <c r="FS59" s="20">
        <v>25.978854999999999</v>
      </c>
      <c r="FT59" s="20">
        <v>29.732569999999999</v>
      </c>
      <c r="FU59" s="20">
        <v>-8.8000000000000007</v>
      </c>
      <c r="FV59" s="20">
        <v>61.1</v>
      </c>
      <c r="FW59" s="20">
        <v>244.518585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803</v>
      </c>
      <c r="C5" s="1"/>
      <c r="D5" s="1"/>
      <c r="E5" s="1"/>
      <c r="F5" s="1"/>
      <c r="G5" s="1"/>
      <c r="H5" s="1"/>
    </row>
    <row r="6" spans="1:8" ht="22.95" customHeight="1" x14ac:dyDescent="0.3">
      <c r="A6" s="1"/>
      <c r="B6" s="210" t="s">
        <v>804</v>
      </c>
      <c r="C6" s="210" t="s">
        <v>805</v>
      </c>
      <c r="D6" s="210"/>
      <c r="E6" s="210" t="s">
        <v>806</v>
      </c>
      <c r="F6" s="210"/>
      <c r="G6" s="210"/>
      <c r="H6" s="210" t="s">
        <v>807</v>
      </c>
    </row>
    <row r="7" spans="1:8" ht="31.05" customHeight="1" x14ac:dyDescent="0.3">
      <c r="A7" s="1"/>
      <c r="B7" s="210"/>
      <c r="C7" s="24" t="s">
        <v>808</v>
      </c>
      <c r="D7" s="24" t="s">
        <v>809</v>
      </c>
      <c r="E7" s="24" t="s">
        <v>539</v>
      </c>
      <c r="F7" s="24" t="s">
        <v>538</v>
      </c>
      <c r="G7" s="24" t="s">
        <v>537</v>
      </c>
      <c r="H7" s="24" t="s">
        <v>810</v>
      </c>
    </row>
    <row r="8" spans="1:8" ht="10.95" customHeight="1" x14ac:dyDescent="0.3">
      <c r="A8" s="1"/>
      <c r="B8" s="25" t="s">
        <v>752</v>
      </c>
      <c r="C8" s="26">
        <v>0</v>
      </c>
      <c r="D8" s="26">
        <v>6838.6</v>
      </c>
      <c r="E8" s="27">
        <v>1067.1611</v>
      </c>
      <c r="F8" s="27">
        <v>4014.6017999999999</v>
      </c>
      <c r="G8" s="27">
        <v>1756.8371</v>
      </c>
      <c r="H8" s="27">
        <v>255.37459999999999</v>
      </c>
    </row>
    <row r="9" spans="1:8" ht="10.95" customHeight="1" x14ac:dyDescent="0.3">
      <c r="A9" s="1"/>
      <c r="B9" s="25" t="s">
        <v>753</v>
      </c>
      <c r="C9" s="26">
        <v>0</v>
      </c>
      <c r="D9" s="26">
        <v>6686.4</v>
      </c>
      <c r="E9" s="27">
        <v>1049.664</v>
      </c>
      <c r="F9" s="27">
        <v>3896.4131000000002</v>
      </c>
      <c r="G9" s="27">
        <v>1740.3228999999999</v>
      </c>
      <c r="H9" s="27">
        <v>257.49099999999999</v>
      </c>
    </row>
    <row r="10" spans="1:8" ht="10.95" customHeight="1" x14ac:dyDescent="0.3">
      <c r="A10" s="1"/>
      <c r="B10" s="25" t="s">
        <v>754</v>
      </c>
      <c r="C10" s="26">
        <v>0</v>
      </c>
      <c r="D10" s="26">
        <v>6500.8</v>
      </c>
      <c r="E10" s="27">
        <v>1011.0412</v>
      </c>
      <c r="F10" s="27">
        <v>3782.2483999999999</v>
      </c>
      <c r="G10" s="27">
        <v>1707.5103999999999</v>
      </c>
      <c r="H10" s="27">
        <v>257.12729999999999</v>
      </c>
    </row>
    <row r="11" spans="1:8" ht="10.95" customHeight="1" x14ac:dyDescent="0.3">
      <c r="A11" s="1"/>
      <c r="B11" s="25" t="s">
        <v>755</v>
      </c>
      <c r="C11" s="26">
        <v>0</v>
      </c>
      <c r="D11" s="26">
        <v>6531.4</v>
      </c>
      <c r="E11" s="27">
        <v>992.02700000000004</v>
      </c>
      <c r="F11" s="27">
        <v>3817.7905999999998</v>
      </c>
      <c r="G11" s="27">
        <v>1721.5824</v>
      </c>
      <c r="H11" s="27">
        <v>245.98759999999999</v>
      </c>
    </row>
    <row r="12" spans="1:8" ht="10.95" customHeight="1" x14ac:dyDescent="0.3">
      <c r="A12" s="1"/>
      <c r="B12" s="25" t="s">
        <v>756</v>
      </c>
      <c r="C12" s="26">
        <v>0</v>
      </c>
      <c r="D12" s="26">
        <v>6488.4</v>
      </c>
      <c r="E12" s="27">
        <v>1011.9511</v>
      </c>
      <c r="F12" s="27">
        <v>3757.6875</v>
      </c>
      <c r="G12" s="27">
        <v>1718.7614000000001</v>
      </c>
      <c r="H12" s="27">
        <v>250.6902</v>
      </c>
    </row>
    <row r="13" spans="1:8" ht="10.95" customHeight="1" x14ac:dyDescent="0.3">
      <c r="A13" s="1"/>
      <c r="B13" s="25" t="s">
        <v>757</v>
      </c>
      <c r="C13" s="26">
        <v>0</v>
      </c>
      <c r="D13" s="26">
        <v>6318.5</v>
      </c>
      <c r="E13" s="27">
        <v>1008.4122</v>
      </c>
      <c r="F13" s="27">
        <v>3616.1111999999998</v>
      </c>
      <c r="G13" s="27">
        <v>1693.9766</v>
      </c>
      <c r="H13" s="27">
        <v>248.9323</v>
      </c>
    </row>
    <row r="14" spans="1:8" ht="10.95" customHeight="1" x14ac:dyDescent="0.3">
      <c r="A14" s="1"/>
      <c r="B14" s="25" t="s">
        <v>758</v>
      </c>
      <c r="C14" s="26">
        <v>0</v>
      </c>
      <c r="D14" s="26">
        <v>6397.3</v>
      </c>
      <c r="E14" s="27">
        <v>1006.9009</v>
      </c>
      <c r="F14" s="27">
        <v>3695.6939000000002</v>
      </c>
      <c r="G14" s="27">
        <v>1694.7052000000001</v>
      </c>
      <c r="H14" s="27">
        <v>245.2236</v>
      </c>
    </row>
    <row r="15" spans="1:8" ht="10.95" customHeight="1" x14ac:dyDescent="0.3">
      <c r="A15" s="1"/>
      <c r="B15" s="25" t="s">
        <v>759</v>
      </c>
      <c r="C15" s="26">
        <v>0</v>
      </c>
      <c r="D15" s="26">
        <v>6264.9</v>
      </c>
      <c r="E15" s="27">
        <v>997.84479999999996</v>
      </c>
      <c r="F15" s="27">
        <v>3564.1462999999999</v>
      </c>
      <c r="G15" s="27">
        <v>1702.9088999999999</v>
      </c>
      <c r="H15" s="27">
        <v>243.93340000000001</v>
      </c>
    </row>
    <row r="16" spans="1:8" ht="10.95" customHeight="1" x14ac:dyDescent="0.3">
      <c r="A16" s="1"/>
      <c r="B16" s="25" t="s">
        <v>760</v>
      </c>
      <c r="C16" s="26">
        <v>0</v>
      </c>
      <c r="D16" s="26">
        <v>6309.5</v>
      </c>
      <c r="E16" s="27">
        <v>974.48440000000005</v>
      </c>
      <c r="F16" s="27">
        <v>3609.0293999999999</v>
      </c>
      <c r="G16" s="27">
        <v>1725.9862000000001</v>
      </c>
      <c r="H16" s="27">
        <v>245.18350000000001</v>
      </c>
    </row>
    <row r="17" spans="1:8" ht="10.95" customHeight="1" x14ac:dyDescent="0.3">
      <c r="A17" s="1"/>
      <c r="B17" s="25" t="s">
        <v>761</v>
      </c>
      <c r="C17" s="26">
        <v>0</v>
      </c>
      <c r="D17" s="26">
        <v>6442</v>
      </c>
      <c r="E17" s="27">
        <v>1012.1457</v>
      </c>
      <c r="F17" s="27">
        <v>3711.4450999999999</v>
      </c>
      <c r="G17" s="27">
        <v>1718.4092000000001</v>
      </c>
      <c r="H17" s="27">
        <v>241.51570000000001</v>
      </c>
    </row>
    <row r="18" spans="1:8" ht="10.95" customHeight="1" x14ac:dyDescent="0.3">
      <c r="A18" s="1"/>
      <c r="B18" s="25" t="s">
        <v>762</v>
      </c>
      <c r="C18" s="26">
        <v>0</v>
      </c>
      <c r="D18" s="26">
        <v>6495.6</v>
      </c>
      <c r="E18" s="27">
        <v>1042.8503000000001</v>
      </c>
      <c r="F18" s="27">
        <v>3729.1100999999999</v>
      </c>
      <c r="G18" s="27">
        <v>1723.6396</v>
      </c>
      <c r="H18" s="27">
        <v>237.99870000000001</v>
      </c>
    </row>
    <row r="19" spans="1:8" ht="10.95" customHeight="1" x14ac:dyDescent="0.3">
      <c r="A19" s="1"/>
      <c r="B19" s="25" t="s">
        <v>763</v>
      </c>
      <c r="C19" s="26">
        <v>0</v>
      </c>
      <c r="D19" s="26">
        <v>6535.2</v>
      </c>
      <c r="E19" s="27">
        <v>1030.154</v>
      </c>
      <c r="F19" s="27">
        <v>3769.482</v>
      </c>
      <c r="G19" s="27">
        <v>1735.5640000000001</v>
      </c>
      <c r="H19" s="27">
        <v>229.91290000000001</v>
      </c>
    </row>
    <row r="20" spans="1:8" ht="10.95" customHeight="1" x14ac:dyDescent="0.3">
      <c r="A20" s="1"/>
      <c r="B20" s="25" t="s">
        <v>764</v>
      </c>
      <c r="C20" s="26">
        <v>0</v>
      </c>
      <c r="D20" s="26">
        <v>6495.4</v>
      </c>
      <c r="E20" s="27">
        <v>1037.7271000000001</v>
      </c>
      <c r="F20" s="27">
        <v>3765.8078999999998</v>
      </c>
      <c r="G20" s="27">
        <v>1691.865</v>
      </c>
      <c r="H20" s="27">
        <v>221.32490000000001</v>
      </c>
    </row>
    <row r="21" spans="1:8" ht="10.95" customHeight="1" x14ac:dyDescent="0.3">
      <c r="A21" s="1"/>
      <c r="B21" s="25" t="s">
        <v>765</v>
      </c>
      <c r="C21" s="26">
        <v>0</v>
      </c>
      <c r="D21" s="26">
        <v>6382.1</v>
      </c>
      <c r="E21" s="27">
        <v>1015.5298</v>
      </c>
      <c r="F21" s="27">
        <v>3695.4045999999998</v>
      </c>
      <c r="G21" s="27">
        <v>1671.1656</v>
      </c>
      <c r="H21" s="27">
        <v>215.51159999999999</v>
      </c>
    </row>
    <row r="22" spans="1:8" ht="10.95" customHeight="1" x14ac:dyDescent="0.3">
      <c r="A22" s="1"/>
      <c r="B22" s="25" t="s">
        <v>766</v>
      </c>
      <c r="C22" s="26">
        <v>0</v>
      </c>
      <c r="D22" s="26">
        <v>6635.3</v>
      </c>
      <c r="E22" s="27">
        <v>1048.3553999999999</v>
      </c>
      <c r="F22" s="27">
        <v>3874.7772</v>
      </c>
      <c r="G22" s="27">
        <v>1712.1674</v>
      </c>
      <c r="H22" s="27">
        <v>211.37309999999999</v>
      </c>
    </row>
    <row r="23" spans="1:8" ht="10.95" customHeight="1" x14ac:dyDescent="0.3">
      <c r="A23" s="1"/>
      <c r="B23" s="25" t="s">
        <v>767</v>
      </c>
      <c r="C23" s="26">
        <v>0</v>
      </c>
      <c r="D23" s="26">
        <v>6753.5</v>
      </c>
      <c r="E23" s="27">
        <v>1121.0962</v>
      </c>
      <c r="F23" s="27">
        <v>3902.5567999999998</v>
      </c>
      <c r="G23" s="27">
        <v>1729.847</v>
      </c>
      <c r="H23" s="27">
        <v>214.7122</v>
      </c>
    </row>
    <row r="24" spans="1:8" ht="10.95" customHeight="1" x14ac:dyDescent="0.3">
      <c r="A24" s="1"/>
      <c r="B24" s="25" t="s">
        <v>768</v>
      </c>
      <c r="C24" s="26">
        <v>0</v>
      </c>
      <c r="D24" s="26">
        <v>7135.4</v>
      </c>
      <c r="E24" s="27">
        <v>1158.3368</v>
      </c>
      <c r="F24" s="27">
        <v>4227.9519</v>
      </c>
      <c r="G24" s="27">
        <v>1749.1113</v>
      </c>
      <c r="H24" s="27">
        <v>219.09690000000001</v>
      </c>
    </row>
    <row r="25" spans="1:8" ht="10.95" customHeight="1" x14ac:dyDescent="0.3">
      <c r="A25" s="1"/>
      <c r="B25" s="25" t="s">
        <v>769</v>
      </c>
      <c r="C25" s="26">
        <v>0</v>
      </c>
      <c r="D25" s="26">
        <v>7326</v>
      </c>
      <c r="E25" s="27">
        <v>1152.9933000000001</v>
      </c>
      <c r="F25" s="27">
        <v>4400.7385999999997</v>
      </c>
      <c r="G25" s="27">
        <v>1772.2681</v>
      </c>
      <c r="H25" s="27">
        <v>229.08320000000001</v>
      </c>
    </row>
    <row r="26" spans="1:8" ht="10.95" customHeight="1" x14ac:dyDescent="0.3">
      <c r="A26" s="1"/>
      <c r="B26" s="25" t="s">
        <v>770</v>
      </c>
      <c r="C26" s="26">
        <v>0</v>
      </c>
      <c r="D26" s="26">
        <v>7409.8</v>
      </c>
      <c r="E26" s="27">
        <v>1163.9075</v>
      </c>
      <c r="F26" s="27">
        <v>4481.4708000000001</v>
      </c>
      <c r="G26" s="27">
        <v>1764.4217000000001</v>
      </c>
      <c r="H26" s="27">
        <v>229.7296</v>
      </c>
    </row>
    <row r="27" spans="1:8" ht="10.95" customHeight="1" x14ac:dyDescent="0.3">
      <c r="A27" s="1"/>
      <c r="B27" s="25" t="s">
        <v>771</v>
      </c>
      <c r="C27" s="26">
        <v>0</v>
      </c>
      <c r="D27" s="26">
        <v>7545.7</v>
      </c>
      <c r="E27" s="27">
        <v>1176.2923000000001</v>
      </c>
      <c r="F27" s="27">
        <v>4570.6761999999999</v>
      </c>
      <c r="G27" s="27">
        <v>1798.7315000000001</v>
      </c>
      <c r="H27" s="27">
        <v>239.4554</v>
      </c>
    </row>
    <row r="28" spans="1:8" ht="10.95" customHeight="1" x14ac:dyDescent="0.3">
      <c r="A28" s="1"/>
      <c r="B28" s="25" t="s">
        <v>772</v>
      </c>
      <c r="C28" s="26">
        <v>0</v>
      </c>
      <c r="D28" s="26">
        <v>7707.4</v>
      </c>
      <c r="E28" s="27">
        <v>1250.7044000000001</v>
      </c>
      <c r="F28" s="27">
        <v>4640.6108999999997</v>
      </c>
      <c r="G28" s="27">
        <v>1816.0847000000001</v>
      </c>
      <c r="H28" s="27">
        <v>238.15690000000001</v>
      </c>
    </row>
    <row r="29" spans="1:8" ht="10.95" customHeight="1" x14ac:dyDescent="0.3">
      <c r="A29" s="1"/>
      <c r="B29" s="25" t="s">
        <v>773</v>
      </c>
      <c r="C29" s="26">
        <v>0</v>
      </c>
      <c r="D29" s="26">
        <v>7752.4</v>
      </c>
      <c r="E29" s="27">
        <v>1233.97</v>
      </c>
      <c r="F29" s="27">
        <v>4694.5981000000002</v>
      </c>
      <c r="G29" s="27">
        <v>1823.8318999999999</v>
      </c>
      <c r="H29" s="27">
        <v>238.905</v>
      </c>
    </row>
    <row r="30" spans="1:8" ht="10.95" customHeight="1" x14ac:dyDescent="0.3">
      <c r="A30" s="1"/>
      <c r="B30" s="25" t="s">
        <v>774</v>
      </c>
      <c r="C30" s="26">
        <v>0</v>
      </c>
      <c r="D30" s="26">
        <v>7738</v>
      </c>
      <c r="E30" s="27">
        <v>1270.7029</v>
      </c>
      <c r="F30" s="27">
        <v>4657.5726000000004</v>
      </c>
      <c r="G30" s="27">
        <v>1809.7245</v>
      </c>
      <c r="H30" s="27">
        <v>238.1225</v>
      </c>
    </row>
    <row r="31" spans="1:8" ht="10.95" customHeight="1" x14ac:dyDescent="0.3">
      <c r="A31" s="1"/>
      <c r="B31" s="25" t="s">
        <v>775</v>
      </c>
      <c r="C31" s="26">
        <v>0</v>
      </c>
      <c r="D31" s="26">
        <v>7773.8</v>
      </c>
      <c r="E31" s="27">
        <v>1292.1978999999999</v>
      </c>
      <c r="F31" s="27">
        <v>4662.2705999999998</v>
      </c>
      <c r="G31" s="27">
        <v>1819.3315</v>
      </c>
      <c r="H31" s="27">
        <v>228.11869999999999</v>
      </c>
    </row>
    <row r="32" spans="1:8" ht="10.95" customHeight="1" x14ac:dyDescent="0.3">
      <c r="A32" s="1"/>
      <c r="B32" s="25" t="s">
        <v>776</v>
      </c>
      <c r="C32" s="26">
        <v>0</v>
      </c>
      <c r="D32" s="26">
        <v>7562.9</v>
      </c>
      <c r="E32" s="27">
        <v>1246.4537</v>
      </c>
      <c r="F32" s="27">
        <v>4548.7070999999996</v>
      </c>
      <c r="G32" s="27">
        <v>1767.7392</v>
      </c>
      <c r="H32" s="27">
        <v>225.63210000000001</v>
      </c>
    </row>
    <row r="33" spans="1:8" ht="10.95" customHeight="1" x14ac:dyDescent="0.3">
      <c r="A33" s="1"/>
      <c r="B33" s="25" t="s">
        <v>777</v>
      </c>
      <c r="C33" s="26">
        <v>0</v>
      </c>
      <c r="D33" s="26">
        <v>7590.8</v>
      </c>
      <c r="E33" s="27">
        <v>1247.7625</v>
      </c>
      <c r="F33" s="27">
        <v>4572.4871999999996</v>
      </c>
      <c r="G33" s="27">
        <v>1770.5503000000001</v>
      </c>
      <c r="H33" s="27">
        <v>231.4066</v>
      </c>
    </row>
    <row r="34" spans="1:8" ht="10.95" customHeight="1" x14ac:dyDescent="0.3">
      <c r="A34" s="1"/>
      <c r="B34" s="25" t="s">
        <v>778</v>
      </c>
      <c r="C34" s="26">
        <v>0</v>
      </c>
      <c r="D34" s="26">
        <v>7501.7</v>
      </c>
      <c r="E34" s="27">
        <v>1245.9848999999999</v>
      </c>
      <c r="F34" s="27">
        <v>4480.1341000000002</v>
      </c>
      <c r="G34" s="27">
        <v>1775.5809999999999</v>
      </c>
      <c r="H34" s="27">
        <v>236.286</v>
      </c>
    </row>
    <row r="35" spans="1:8" ht="10.95" customHeight="1" x14ac:dyDescent="0.3">
      <c r="A35" s="1"/>
      <c r="B35" s="25" t="s">
        <v>779</v>
      </c>
      <c r="C35" s="26">
        <v>0</v>
      </c>
      <c r="D35" s="26">
        <v>7524.6</v>
      </c>
      <c r="E35" s="27">
        <v>1208.0441000000001</v>
      </c>
      <c r="F35" s="27">
        <v>4515.2735000000002</v>
      </c>
      <c r="G35" s="27">
        <v>1801.2824000000001</v>
      </c>
      <c r="H35" s="27">
        <v>240.9632</v>
      </c>
    </row>
    <row r="36" spans="1:8" ht="10.95" customHeight="1" x14ac:dyDescent="0.3">
      <c r="A36" s="1"/>
      <c r="B36" s="25" t="s">
        <v>780</v>
      </c>
      <c r="C36" s="26">
        <v>0</v>
      </c>
      <c r="D36" s="26">
        <v>7580.8</v>
      </c>
      <c r="E36" s="27">
        <v>1239.3987999999999</v>
      </c>
      <c r="F36" s="27">
        <v>4552.0828000000001</v>
      </c>
      <c r="G36" s="27">
        <v>1789.3184000000001</v>
      </c>
      <c r="H36" s="27">
        <v>243.51349999999999</v>
      </c>
    </row>
    <row r="37" spans="1:8" ht="10.95" customHeight="1" x14ac:dyDescent="0.3">
      <c r="A37" s="1"/>
      <c r="B37" s="25" t="s">
        <v>781</v>
      </c>
      <c r="C37" s="26">
        <v>0</v>
      </c>
      <c r="D37" s="26">
        <v>7560.4</v>
      </c>
      <c r="E37" s="27">
        <v>1230.3252</v>
      </c>
      <c r="F37" s="27">
        <v>4513.2502999999997</v>
      </c>
      <c r="G37" s="27">
        <v>1816.8244999999999</v>
      </c>
      <c r="H37" s="27">
        <v>240.61019999999999</v>
      </c>
    </row>
    <row r="38" spans="1:8" ht="10.95" customHeight="1" x14ac:dyDescent="0.3">
      <c r="A38" s="1"/>
      <c r="B38" s="25" t="s">
        <v>782</v>
      </c>
      <c r="C38" s="26">
        <v>0</v>
      </c>
      <c r="D38" s="26">
        <v>7512.6</v>
      </c>
      <c r="E38" s="27">
        <v>1187.7484999999999</v>
      </c>
      <c r="F38" s="27">
        <v>4482.0564999999997</v>
      </c>
      <c r="G38" s="27">
        <v>1842.7950000000001</v>
      </c>
      <c r="H38" s="27">
        <v>233.24860000000001</v>
      </c>
    </row>
    <row r="39" spans="1:8" ht="10.95" customHeight="1" x14ac:dyDescent="0.3">
      <c r="A39" s="1"/>
      <c r="B39" s="25" t="s">
        <v>783</v>
      </c>
      <c r="C39" s="26">
        <v>0</v>
      </c>
      <c r="D39" s="26">
        <v>7533.6</v>
      </c>
      <c r="E39" s="27">
        <v>1211.5305000000001</v>
      </c>
      <c r="F39" s="27">
        <v>4465.7816000000003</v>
      </c>
      <c r="G39" s="27">
        <v>1856.2879</v>
      </c>
      <c r="H39" s="27">
        <v>234.68219999999999</v>
      </c>
    </row>
    <row r="40" spans="1:8" ht="10.95" customHeight="1" x14ac:dyDescent="0.3">
      <c r="A40" s="1"/>
      <c r="B40" s="25" t="s">
        <v>784</v>
      </c>
      <c r="C40" s="26">
        <v>0</v>
      </c>
      <c r="D40" s="26">
        <v>7402.9</v>
      </c>
      <c r="E40" s="27">
        <v>1211.9164000000001</v>
      </c>
      <c r="F40" s="27">
        <v>4360.4184999999998</v>
      </c>
      <c r="G40" s="27">
        <v>1830.5651</v>
      </c>
      <c r="H40" s="27">
        <v>236.74359999999999</v>
      </c>
    </row>
    <row r="41" spans="1:8" ht="10.95" customHeight="1" x14ac:dyDescent="0.3">
      <c r="A41" s="1"/>
      <c r="B41" s="25" t="s">
        <v>785</v>
      </c>
      <c r="C41" s="26">
        <v>0</v>
      </c>
      <c r="D41" s="26">
        <v>7447.3</v>
      </c>
      <c r="E41" s="27">
        <v>1181.8569</v>
      </c>
      <c r="F41" s="27">
        <v>4427.9084999999995</v>
      </c>
      <c r="G41" s="27">
        <v>1837.5346</v>
      </c>
      <c r="H41" s="27">
        <v>227.78489999999999</v>
      </c>
    </row>
    <row r="42" spans="1:8" ht="10.95" customHeight="1" x14ac:dyDescent="0.3">
      <c r="A42" s="1"/>
      <c r="B42" s="25" t="s">
        <v>786</v>
      </c>
      <c r="C42" s="26">
        <v>0</v>
      </c>
      <c r="D42" s="26">
        <v>7534.2</v>
      </c>
      <c r="E42" s="27">
        <v>1182.4485</v>
      </c>
      <c r="F42" s="27">
        <v>4451.7480999999998</v>
      </c>
      <c r="G42" s="27">
        <v>1900.0034000000001</v>
      </c>
      <c r="H42" s="27">
        <v>225.42789999999999</v>
      </c>
    </row>
    <row r="43" spans="1:8" ht="10.95" customHeight="1" x14ac:dyDescent="0.3">
      <c r="A43" s="1"/>
      <c r="B43" s="25" t="s">
        <v>787</v>
      </c>
      <c r="C43" s="26">
        <v>0</v>
      </c>
      <c r="D43" s="26">
        <v>7635.2</v>
      </c>
      <c r="E43" s="27">
        <v>1192.1799000000001</v>
      </c>
      <c r="F43" s="27">
        <v>4476.9638000000004</v>
      </c>
      <c r="G43" s="27">
        <v>1966.0563</v>
      </c>
      <c r="H43" s="27">
        <v>229.05189999999999</v>
      </c>
    </row>
    <row r="44" spans="1:8" ht="10.95" customHeight="1" x14ac:dyDescent="0.3">
      <c r="A44" s="1"/>
      <c r="B44" s="25" t="s">
        <v>788</v>
      </c>
      <c r="C44" s="26">
        <v>0</v>
      </c>
      <c r="D44" s="26">
        <v>7843.3</v>
      </c>
      <c r="E44" s="27">
        <v>1272.8842999999999</v>
      </c>
      <c r="F44" s="27">
        <v>4612.2831999999999</v>
      </c>
      <c r="G44" s="27">
        <v>1958.1324999999999</v>
      </c>
      <c r="H44" s="27">
        <v>221.1874</v>
      </c>
    </row>
    <row r="45" spans="1:8" ht="10.95" customHeight="1" x14ac:dyDescent="0.3">
      <c r="A45" s="1"/>
      <c r="B45" s="25" t="s">
        <v>789</v>
      </c>
      <c r="C45" s="26">
        <v>0</v>
      </c>
      <c r="D45" s="26">
        <v>7841.3</v>
      </c>
      <c r="E45" s="27">
        <v>1310.0630000000001</v>
      </c>
      <c r="F45" s="27">
        <v>4578.2385999999997</v>
      </c>
      <c r="G45" s="27">
        <v>1952.9983999999999</v>
      </c>
      <c r="H45" s="27">
        <v>225.32380000000001</v>
      </c>
    </row>
    <row r="46" spans="1:8" ht="10.95" customHeight="1" x14ac:dyDescent="0.3">
      <c r="A46" s="1"/>
      <c r="B46" s="25" t="s">
        <v>790</v>
      </c>
      <c r="C46" s="26">
        <v>0</v>
      </c>
      <c r="D46" s="26">
        <v>7834.2</v>
      </c>
      <c r="E46" s="27">
        <v>1308.1748</v>
      </c>
      <c r="F46" s="27">
        <v>4565.4387999999999</v>
      </c>
      <c r="G46" s="27">
        <v>1960.5863999999999</v>
      </c>
      <c r="H46" s="27">
        <v>225.869</v>
      </c>
    </row>
    <row r="47" spans="1:8" ht="10.95" customHeight="1" x14ac:dyDescent="0.3">
      <c r="A47" s="1"/>
      <c r="B47" s="25" t="s">
        <v>791</v>
      </c>
      <c r="C47" s="26">
        <v>0</v>
      </c>
      <c r="D47" s="26">
        <v>7773.4</v>
      </c>
      <c r="E47" s="27">
        <v>1279.54</v>
      </c>
      <c r="F47" s="27">
        <v>4534.8867</v>
      </c>
      <c r="G47" s="27">
        <v>1958.9733000000001</v>
      </c>
      <c r="H47" s="27">
        <v>226.3535</v>
      </c>
    </row>
    <row r="48" spans="1:8" ht="10.95" customHeight="1" x14ac:dyDescent="0.3">
      <c r="A48" s="1"/>
      <c r="B48" s="25" t="s">
        <v>792</v>
      </c>
      <c r="C48" s="26">
        <v>0</v>
      </c>
      <c r="D48" s="26">
        <v>7731</v>
      </c>
      <c r="E48" s="27">
        <v>1270.3606</v>
      </c>
      <c r="F48" s="27">
        <v>4506.3284000000003</v>
      </c>
      <c r="G48" s="27">
        <v>1954.3109999999999</v>
      </c>
      <c r="H48" s="27">
        <v>237.285</v>
      </c>
    </row>
    <row r="49" spans="1:8" ht="10.95" customHeight="1" x14ac:dyDescent="0.3">
      <c r="A49" s="1"/>
      <c r="B49" s="25" t="s">
        <v>793</v>
      </c>
      <c r="C49" s="26">
        <v>0</v>
      </c>
      <c r="D49" s="26">
        <v>7674.8</v>
      </c>
      <c r="E49" s="27">
        <v>1260.1149</v>
      </c>
      <c r="F49" s="27">
        <v>4459.6914999999999</v>
      </c>
      <c r="G49" s="27">
        <v>1954.9936</v>
      </c>
      <c r="H49" s="27">
        <v>237.6267</v>
      </c>
    </row>
    <row r="50" spans="1:8" ht="10.95" customHeight="1" x14ac:dyDescent="0.3">
      <c r="A50" s="1"/>
      <c r="B50" s="25" t="s">
        <v>794</v>
      </c>
      <c r="C50" s="26">
        <v>0</v>
      </c>
      <c r="D50" s="26">
        <v>7602.6</v>
      </c>
      <c r="E50" s="27">
        <v>1269.2469000000001</v>
      </c>
      <c r="F50" s="27">
        <v>4405.3684000000003</v>
      </c>
      <c r="G50" s="27">
        <v>1927.9847</v>
      </c>
      <c r="H50" s="27">
        <v>241.21850000000001</v>
      </c>
    </row>
    <row r="51" spans="1:8" ht="10.95" customHeight="1" x14ac:dyDescent="0.3">
      <c r="A51" s="1"/>
      <c r="B51" s="25" t="s">
        <v>795</v>
      </c>
      <c r="C51" s="26">
        <v>0</v>
      </c>
      <c r="D51" s="26">
        <v>7529.3</v>
      </c>
      <c r="E51" s="27">
        <v>1237.3304000000001</v>
      </c>
      <c r="F51" s="27">
        <v>4364.1306000000004</v>
      </c>
      <c r="G51" s="27">
        <v>1927.8389999999999</v>
      </c>
      <c r="H51" s="27">
        <v>240.2646</v>
      </c>
    </row>
    <row r="52" spans="1:8" ht="10.95" customHeight="1" x14ac:dyDescent="0.3">
      <c r="A52" s="1"/>
      <c r="B52" s="25" t="s">
        <v>796</v>
      </c>
      <c r="C52" s="26">
        <v>0</v>
      </c>
      <c r="D52" s="26">
        <v>7487.3</v>
      </c>
      <c r="E52" s="27">
        <v>1196.3803</v>
      </c>
      <c r="F52" s="27">
        <v>4392.8850000000002</v>
      </c>
      <c r="G52" s="27">
        <v>1898.0346999999999</v>
      </c>
      <c r="H52" s="27">
        <v>238.5967</v>
      </c>
    </row>
    <row r="53" spans="1:8" ht="10.95" customHeight="1" x14ac:dyDescent="0.3">
      <c r="A53" s="1"/>
      <c r="B53" s="25" t="s">
        <v>797</v>
      </c>
      <c r="C53" s="26">
        <v>0</v>
      </c>
      <c r="D53" s="26">
        <v>7250.8</v>
      </c>
      <c r="E53" s="27">
        <v>1154.8447000000001</v>
      </c>
      <c r="F53" s="27">
        <v>4269.7581</v>
      </c>
      <c r="G53" s="27">
        <v>1826.1972000000001</v>
      </c>
      <c r="H53" s="27">
        <v>242.67850000000001</v>
      </c>
    </row>
    <row r="54" spans="1:8" ht="10.95" customHeight="1" x14ac:dyDescent="0.3">
      <c r="A54" s="1"/>
      <c r="B54" s="25" t="s">
        <v>798</v>
      </c>
      <c r="C54" s="26">
        <v>0</v>
      </c>
      <c r="D54" s="26">
        <v>6989.9</v>
      </c>
      <c r="E54" s="27">
        <v>1130.883</v>
      </c>
      <c r="F54" s="27">
        <v>4057.61</v>
      </c>
      <c r="G54" s="27">
        <v>1801.4069999999999</v>
      </c>
      <c r="H54" s="27">
        <v>240.39169999999999</v>
      </c>
    </row>
    <row r="55" spans="1:8" ht="10.95" customHeight="1" x14ac:dyDescent="0.3">
      <c r="A55" s="1"/>
      <c r="B55" s="25" t="s">
        <v>49</v>
      </c>
      <c r="C55" s="26">
        <v>0</v>
      </c>
      <c r="D55" s="26">
        <v>6892.6</v>
      </c>
      <c r="E55" s="27">
        <v>1131.4829999999999</v>
      </c>
      <c r="F55" s="27">
        <v>3969.01</v>
      </c>
      <c r="G55" s="27">
        <v>1792.107</v>
      </c>
      <c r="H55" s="27">
        <v>210.89169999999999</v>
      </c>
    </row>
    <row r="56" spans="1:8" ht="16.95" customHeight="1" x14ac:dyDescent="0.3">
      <c r="A56" s="1"/>
      <c r="B56" s="28" t="s">
        <v>811</v>
      </c>
      <c r="C56" s="29">
        <v>0</v>
      </c>
      <c r="D56" s="29">
        <v>7843.3</v>
      </c>
      <c r="E56" s="30">
        <v>1310.0630000000001</v>
      </c>
      <c r="F56" s="30">
        <v>4694.5981000000002</v>
      </c>
      <c r="G56" s="30">
        <v>1966.0563</v>
      </c>
      <c r="H56" s="30">
        <v>257.49099999999999</v>
      </c>
    </row>
    <row r="57" spans="1:8" ht="16.95" customHeight="1" x14ac:dyDescent="0.3">
      <c r="A57" s="1"/>
      <c r="B57" s="28" t="s">
        <v>812</v>
      </c>
      <c r="C57" s="29">
        <v>0</v>
      </c>
      <c r="D57" s="29">
        <v>6264.9</v>
      </c>
      <c r="E57" s="30">
        <v>974.48440000000005</v>
      </c>
      <c r="F57" s="30">
        <v>3564.1462999999999</v>
      </c>
      <c r="G57" s="30">
        <v>1671.1656</v>
      </c>
      <c r="H57" s="30">
        <v>210.89169999999999</v>
      </c>
    </row>
    <row r="58" spans="1:8" ht="16.95" customHeight="1" x14ac:dyDescent="0.3">
      <c r="A58" s="1"/>
      <c r="B58" s="28" t="s">
        <v>813</v>
      </c>
      <c r="C58" s="29">
        <v>0</v>
      </c>
      <c r="D58" s="29">
        <v>7193.7687500000002</v>
      </c>
      <c r="E58" s="30">
        <v>1156.9459604166664</v>
      </c>
      <c r="F58" s="30">
        <v>4231.26326875</v>
      </c>
      <c r="G58" s="30">
        <v>1805.5595208333332</v>
      </c>
      <c r="H58" s="30">
        <v>234.91663750000001</v>
      </c>
    </row>
    <row r="59" spans="1:8" ht="16.95" customHeight="1" x14ac:dyDescent="0.3">
      <c r="A59" s="1"/>
      <c r="B59" s="23" t="s">
        <v>814</v>
      </c>
      <c r="C59" s="31">
        <v>0</v>
      </c>
      <c r="D59" s="31">
        <v>172650.45</v>
      </c>
      <c r="E59" s="32">
        <v>27766.70305</v>
      </c>
      <c r="F59" s="32">
        <v>101550.31845000001</v>
      </c>
      <c r="G59" s="32">
        <v>43333.428500000002</v>
      </c>
      <c r="H59" s="32">
        <v>5637.9993000000004</v>
      </c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ht="15.6" x14ac:dyDescent="0.3">
      <c r="A61" s="1"/>
      <c r="B61" s="33" t="s">
        <v>815</v>
      </c>
      <c r="C61" s="1"/>
      <c r="D61" s="1"/>
      <c r="E61" s="1"/>
      <c r="F61" s="1"/>
      <c r="G61" s="1"/>
      <c r="H61" s="1"/>
    </row>
    <row r="62" spans="1:8" ht="15.6" x14ac:dyDescent="0.3">
      <c r="A62" s="1"/>
      <c r="B62" s="33"/>
      <c r="C62" s="1"/>
      <c r="D62" s="1"/>
      <c r="E62" s="1"/>
      <c r="F62" s="1"/>
      <c r="G62" s="1"/>
      <c r="H62" s="1"/>
    </row>
    <row r="63" spans="1:8" x14ac:dyDescent="0.3">
      <c r="A63" s="1"/>
      <c r="B63" s="34"/>
      <c r="C63" s="34"/>
      <c r="D63" s="1" t="s">
        <v>816</v>
      </c>
      <c r="E63" s="35"/>
      <c r="F63" s="1"/>
      <c r="G63" s="1"/>
      <c r="H63" s="1"/>
    </row>
    <row r="64" spans="1:8" x14ac:dyDescent="0.3">
      <c r="A64" s="1"/>
      <c r="B64" s="36"/>
      <c r="C64" s="36"/>
      <c r="D64" s="1" t="s">
        <v>817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.44140625" customWidth="1"/>
    <col min="2" max="2" width="11.5546875" customWidth="1"/>
    <col min="3" max="98" width="14.5546875" customWidth="1"/>
  </cols>
  <sheetData>
    <row r="1" spans="1:9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2.8" x14ac:dyDescent="0.4">
      <c r="A5" s="1"/>
      <c r="B5" s="22" t="s">
        <v>818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3">
      <c r="A6" s="1"/>
      <c r="B6" s="213" t="s">
        <v>804</v>
      </c>
      <c r="C6" s="211" t="s">
        <v>819</v>
      </c>
      <c r="D6" s="211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  <c r="P6" s="211"/>
      <c r="Q6" s="211"/>
      <c r="R6" s="211"/>
      <c r="S6" s="211"/>
      <c r="T6" s="211"/>
      <c r="U6" s="211"/>
      <c r="V6" s="211"/>
      <c r="W6" s="211"/>
      <c r="X6" s="212" t="s">
        <v>820</v>
      </c>
      <c r="Y6" s="212"/>
      <c r="Z6" s="212"/>
      <c r="AA6" s="212"/>
      <c r="AB6" s="212"/>
      <c r="AC6" s="212"/>
      <c r="AD6" s="212"/>
      <c r="AE6" s="212"/>
      <c r="AF6" s="212"/>
      <c r="AG6" s="212"/>
      <c r="AH6" s="212"/>
      <c r="AI6" s="212"/>
      <c r="AJ6" s="212"/>
      <c r="AK6" s="212"/>
      <c r="AL6" s="212"/>
      <c r="AM6" s="212"/>
      <c r="AN6" s="212"/>
      <c r="AO6" s="212"/>
      <c r="AP6" s="212"/>
      <c r="AQ6" s="212"/>
      <c r="AR6" s="212"/>
      <c r="AS6" s="212"/>
      <c r="AT6" s="212"/>
      <c r="AU6" s="212"/>
      <c r="AV6" s="212"/>
      <c r="AW6" s="212"/>
      <c r="AX6" s="212"/>
      <c r="AY6" s="212"/>
      <c r="AZ6" s="212"/>
      <c r="BA6" s="212"/>
      <c r="BB6" s="212"/>
      <c r="BC6" s="212"/>
      <c r="BD6" s="212"/>
      <c r="BE6" s="212"/>
      <c r="BF6" s="212"/>
      <c r="BG6" s="212"/>
      <c r="BH6" s="212"/>
      <c r="BI6" s="212"/>
      <c r="BJ6" s="212"/>
      <c r="BK6" s="212"/>
      <c r="BL6" s="212"/>
      <c r="BM6" s="212"/>
      <c r="BN6" s="212"/>
      <c r="BO6" s="212"/>
      <c r="BP6" s="211" t="s">
        <v>821</v>
      </c>
      <c r="BQ6" s="211"/>
      <c r="BR6" s="211"/>
      <c r="BS6" s="211"/>
      <c r="BT6" s="211"/>
      <c r="BU6" s="211"/>
      <c r="BV6" s="211"/>
      <c r="BW6" s="211"/>
      <c r="BX6" s="211"/>
      <c r="BY6" s="211"/>
      <c r="BZ6" s="211"/>
      <c r="CA6" s="211"/>
      <c r="CB6" s="211"/>
      <c r="CC6" s="211"/>
      <c r="CD6" s="211"/>
      <c r="CE6" s="211"/>
      <c r="CF6" s="211"/>
      <c r="CG6" s="211"/>
      <c r="CH6" s="211"/>
      <c r="CI6" s="211"/>
      <c r="CJ6" s="211"/>
      <c r="CK6" s="211"/>
      <c r="CL6" s="211"/>
      <c r="CM6" s="211"/>
      <c r="CN6" s="211"/>
      <c r="CO6" s="211"/>
      <c r="CP6" s="211"/>
      <c r="CQ6" s="211"/>
      <c r="CR6" s="211"/>
      <c r="CS6" s="211"/>
      <c r="CT6" s="211"/>
    </row>
    <row r="7" spans="1:98" ht="48.75" customHeight="1" x14ac:dyDescent="0.3">
      <c r="A7" s="1"/>
      <c r="B7" s="213"/>
      <c r="C7" s="38" t="s">
        <v>822</v>
      </c>
      <c r="D7" s="38" t="s">
        <v>823</v>
      </c>
      <c r="E7" s="38" t="s">
        <v>824</v>
      </c>
      <c r="F7" s="38" t="s">
        <v>825</v>
      </c>
      <c r="G7" s="38" t="s">
        <v>826</v>
      </c>
      <c r="H7" s="38" t="s">
        <v>827</v>
      </c>
      <c r="I7" s="38" t="s">
        <v>828</v>
      </c>
      <c r="J7" s="38" t="s">
        <v>829</v>
      </c>
      <c r="K7" s="38" t="s">
        <v>830</v>
      </c>
      <c r="L7" s="38" t="s">
        <v>831</v>
      </c>
      <c r="M7" s="38" t="s">
        <v>832</v>
      </c>
      <c r="N7" s="38" t="s">
        <v>833</v>
      </c>
      <c r="O7" s="38" t="s">
        <v>834</v>
      </c>
      <c r="P7" s="38" t="s">
        <v>835</v>
      </c>
      <c r="Q7" s="38" t="s">
        <v>836</v>
      </c>
      <c r="R7" s="38" t="s">
        <v>837</v>
      </c>
      <c r="S7" s="38" t="s">
        <v>838</v>
      </c>
      <c r="T7" s="38" t="s">
        <v>839</v>
      </c>
      <c r="U7" s="38" t="s">
        <v>840</v>
      </c>
      <c r="V7" s="38" t="s">
        <v>841</v>
      </c>
      <c r="W7" s="38" t="s">
        <v>842</v>
      </c>
      <c r="X7" s="39" t="s">
        <v>843</v>
      </c>
      <c r="Y7" s="39" t="s">
        <v>844</v>
      </c>
      <c r="Z7" s="39" t="s">
        <v>845</v>
      </c>
      <c r="AA7" s="39" t="s">
        <v>822</v>
      </c>
      <c r="AB7" s="39" t="s">
        <v>823</v>
      </c>
      <c r="AC7" s="39" t="s">
        <v>846</v>
      </c>
      <c r="AD7" s="39" t="s">
        <v>826</v>
      </c>
      <c r="AE7" s="39" t="s">
        <v>827</v>
      </c>
      <c r="AF7" s="39" t="s">
        <v>847</v>
      </c>
      <c r="AG7" s="39" t="s">
        <v>828</v>
      </c>
      <c r="AH7" s="39" t="s">
        <v>848</v>
      </c>
      <c r="AI7" s="39" t="s">
        <v>849</v>
      </c>
      <c r="AJ7" s="39" t="s">
        <v>850</v>
      </c>
      <c r="AK7" s="39" t="s">
        <v>851</v>
      </c>
      <c r="AL7" s="39" t="s">
        <v>852</v>
      </c>
      <c r="AM7" s="39" t="s">
        <v>853</v>
      </c>
      <c r="AN7" s="39" t="s">
        <v>329</v>
      </c>
      <c r="AO7" s="39" t="s">
        <v>854</v>
      </c>
      <c r="AP7" s="39" t="s">
        <v>855</v>
      </c>
      <c r="AQ7" s="39" t="s">
        <v>856</v>
      </c>
      <c r="AR7" s="39" t="s">
        <v>857</v>
      </c>
      <c r="AS7" s="39" t="s">
        <v>858</v>
      </c>
      <c r="AT7" s="39" t="s">
        <v>859</v>
      </c>
      <c r="AU7" s="39" t="s">
        <v>860</v>
      </c>
      <c r="AV7" s="39" t="s">
        <v>861</v>
      </c>
      <c r="AW7" s="39" t="s">
        <v>862</v>
      </c>
      <c r="AX7" s="39" t="s">
        <v>835</v>
      </c>
      <c r="AY7" s="39" t="s">
        <v>863</v>
      </c>
      <c r="AZ7" s="39" t="s">
        <v>864</v>
      </c>
      <c r="BA7" s="39" t="s">
        <v>865</v>
      </c>
      <c r="BB7" s="39" t="s">
        <v>836</v>
      </c>
      <c r="BC7" s="39" t="s">
        <v>866</v>
      </c>
      <c r="BD7" s="39" t="s">
        <v>838</v>
      </c>
      <c r="BE7" s="39" t="s">
        <v>867</v>
      </c>
      <c r="BF7" s="39" t="s">
        <v>868</v>
      </c>
      <c r="BG7" s="39" t="s">
        <v>869</v>
      </c>
      <c r="BH7" s="39" t="s">
        <v>870</v>
      </c>
      <c r="BI7" s="39" t="s">
        <v>871</v>
      </c>
      <c r="BJ7" s="39" t="s">
        <v>840</v>
      </c>
      <c r="BK7" s="39" t="s">
        <v>872</v>
      </c>
      <c r="BL7" s="39" t="s">
        <v>873</v>
      </c>
      <c r="BM7" s="39" t="s">
        <v>841</v>
      </c>
      <c r="BN7" s="39" t="s">
        <v>587</v>
      </c>
      <c r="BO7" s="39" t="s">
        <v>842</v>
      </c>
      <c r="BP7" s="38" t="s">
        <v>874</v>
      </c>
      <c r="BQ7" s="38" t="s">
        <v>822</v>
      </c>
      <c r="BR7" s="38" t="s">
        <v>875</v>
      </c>
      <c r="BS7" s="38" t="s">
        <v>876</v>
      </c>
      <c r="BT7" s="38" t="s">
        <v>877</v>
      </c>
      <c r="BU7" s="38" t="s">
        <v>878</v>
      </c>
      <c r="BV7" s="38" t="s">
        <v>879</v>
      </c>
      <c r="BW7" s="38" t="s">
        <v>880</v>
      </c>
      <c r="BX7" s="38" t="s">
        <v>881</v>
      </c>
      <c r="BY7" s="38" t="s">
        <v>828</v>
      </c>
      <c r="BZ7" s="38" t="s">
        <v>882</v>
      </c>
      <c r="CA7" s="38" t="s">
        <v>883</v>
      </c>
      <c r="CB7" s="38" t="s">
        <v>852</v>
      </c>
      <c r="CC7" s="38" t="s">
        <v>854</v>
      </c>
      <c r="CD7" s="38" t="s">
        <v>855</v>
      </c>
      <c r="CE7" s="38" t="s">
        <v>333</v>
      </c>
      <c r="CF7" s="38" t="s">
        <v>884</v>
      </c>
      <c r="CG7" s="38" t="s">
        <v>885</v>
      </c>
      <c r="CH7" s="38" t="s">
        <v>858</v>
      </c>
      <c r="CI7" s="38" t="s">
        <v>859</v>
      </c>
      <c r="CJ7" s="38" t="s">
        <v>860</v>
      </c>
      <c r="CK7" s="38" t="s">
        <v>862</v>
      </c>
      <c r="CL7" s="38" t="s">
        <v>886</v>
      </c>
      <c r="CM7" s="38" t="s">
        <v>836</v>
      </c>
      <c r="CN7" s="38" t="s">
        <v>838</v>
      </c>
      <c r="CO7" s="38" t="s">
        <v>887</v>
      </c>
      <c r="CP7" s="38" t="s">
        <v>888</v>
      </c>
      <c r="CQ7" s="38" t="s">
        <v>840</v>
      </c>
      <c r="CR7" s="38" t="s">
        <v>587</v>
      </c>
      <c r="CS7" s="38" t="s">
        <v>842</v>
      </c>
      <c r="CT7" s="38" t="s">
        <v>889</v>
      </c>
    </row>
    <row r="8" spans="1:98" ht="15.6" x14ac:dyDescent="0.3">
      <c r="A8" s="1"/>
      <c r="B8" s="40" t="s">
        <v>752</v>
      </c>
      <c r="C8" s="41"/>
      <c r="D8" s="41"/>
      <c r="E8" s="41">
        <v>22.427</v>
      </c>
      <c r="F8" s="41">
        <v>13.699</v>
      </c>
      <c r="G8" s="41"/>
      <c r="H8" s="41"/>
      <c r="I8" s="41"/>
      <c r="J8" s="41"/>
      <c r="K8" s="41">
        <v>21.118500000000001</v>
      </c>
      <c r="L8" s="41">
        <v>27.9452</v>
      </c>
      <c r="M8" s="41">
        <v>14.744820000000001</v>
      </c>
      <c r="N8" s="41">
        <v>13.36</v>
      </c>
      <c r="O8" s="41">
        <v>32.270000000000003</v>
      </c>
      <c r="P8" s="41"/>
      <c r="Q8" s="41"/>
      <c r="R8" s="41">
        <v>48.155000000000001</v>
      </c>
      <c r="S8" s="41"/>
      <c r="T8" s="41">
        <v>40.850900000000003</v>
      </c>
      <c r="U8" s="41"/>
      <c r="V8" s="41">
        <v>8.1</v>
      </c>
      <c r="W8" s="41"/>
      <c r="X8" s="41">
        <v>133.14993999999999</v>
      </c>
      <c r="Y8" s="41"/>
      <c r="Z8" s="41"/>
      <c r="AA8" s="41"/>
      <c r="AB8" s="41"/>
      <c r="AC8" s="41">
        <v>16.739999999999998</v>
      </c>
      <c r="AD8" s="41"/>
      <c r="AE8" s="41"/>
      <c r="AF8" s="41"/>
      <c r="AG8" s="41"/>
      <c r="AH8" s="41"/>
      <c r="AI8" s="41"/>
      <c r="AJ8" s="41">
        <v>5.33786</v>
      </c>
      <c r="AK8" s="41">
        <v>0</v>
      </c>
      <c r="AL8" s="41"/>
      <c r="AM8" s="41">
        <v>49.151200000000003</v>
      </c>
      <c r="AN8" s="41">
        <v>107.93</v>
      </c>
      <c r="AO8" s="41">
        <v>28.591290000000001</v>
      </c>
      <c r="AP8" s="41">
        <v>0.81</v>
      </c>
      <c r="AQ8" s="41">
        <v>157.62010000000001</v>
      </c>
      <c r="AR8" s="41"/>
      <c r="AS8" s="41">
        <v>36.786000000000001</v>
      </c>
      <c r="AT8" s="41">
        <v>30.907720000000001</v>
      </c>
      <c r="AU8" s="41"/>
      <c r="AV8" s="41">
        <v>22.8828</v>
      </c>
      <c r="AW8" s="41">
        <v>32.395600000000002</v>
      </c>
      <c r="AX8" s="41"/>
      <c r="AY8" s="41"/>
      <c r="AZ8" s="41"/>
      <c r="BA8" s="41">
        <v>2.4</v>
      </c>
      <c r="BB8" s="41"/>
      <c r="BC8" s="41">
        <v>72.584760000000003</v>
      </c>
      <c r="BD8" s="41"/>
      <c r="BE8" s="41"/>
      <c r="BF8" s="41"/>
      <c r="BG8" s="41"/>
      <c r="BH8" s="41"/>
      <c r="BI8" s="41">
        <v>16.42437</v>
      </c>
      <c r="BJ8" s="41"/>
      <c r="BK8" s="41"/>
      <c r="BL8" s="41"/>
      <c r="BM8" s="41"/>
      <c r="BN8" s="41">
        <v>61.52</v>
      </c>
      <c r="BO8" s="41"/>
      <c r="BP8" s="41">
        <v>153.17954</v>
      </c>
      <c r="BQ8" s="41"/>
      <c r="BR8" s="41">
        <v>4.641</v>
      </c>
      <c r="BS8" s="41">
        <v>132.71340000000001</v>
      </c>
      <c r="BT8" s="41">
        <v>14.06161</v>
      </c>
      <c r="BU8" s="41"/>
      <c r="BV8" s="41">
        <v>35.190800000000003</v>
      </c>
      <c r="BW8" s="41">
        <v>3.85819</v>
      </c>
      <c r="BX8" s="41"/>
      <c r="BY8" s="41"/>
      <c r="BZ8" s="41">
        <v>45.087000000000003</v>
      </c>
      <c r="CA8" s="41">
        <v>19.62838</v>
      </c>
      <c r="CB8" s="41"/>
      <c r="CC8" s="41">
        <v>0.55000000000000004</v>
      </c>
      <c r="CD8" s="41">
        <v>26.598600000000001</v>
      </c>
      <c r="CE8" s="41">
        <v>431.38436999999999</v>
      </c>
      <c r="CF8" s="41"/>
      <c r="CG8" s="41">
        <v>144.99639999999999</v>
      </c>
      <c r="CH8" s="41">
        <v>18.245000000000001</v>
      </c>
      <c r="CI8" s="41"/>
      <c r="CJ8" s="41"/>
      <c r="CK8" s="41">
        <v>17.3203</v>
      </c>
      <c r="CL8" s="41">
        <v>4.8787500000000001</v>
      </c>
      <c r="CM8" s="41"/>
      <c r="CN8" s="41"/>
      <c r="CO8" s="41">
        <v>16.098870000000002</v>
      </c>
      <c r="CP8" s="41">
        <v>286.33999999999997</v>
      </c>
      <c r="CQ8" s="41"/>
      <c r="CR8" s="41">
        <v>40.692999999999998</v>
      </c>
      <c r="CS8" s="41"/>
      <c r="CT8" s="41"/>
    </row>
    <row r="9" spans="1:98" ht="15.6" x14ac:dyDescent="0.3">
      <c r="A9" s="1"/>
      <c r="B9" s="42" t="s">
        <v>753</v>
      </c>
      <c r="C9" s="43"/>
      <c r="D9" s="43"/>
      <c r="E9" s="43">
        <v>23.758099999999999</v>
      </c>
      <c r="F9" s="43">
        <v>12.818</v>
      </c>
      <c r="G9" s="43"/>
      <c r="H9" s="43"/>
      <c r="I9" s="43"/>
      <c r="J9" s="43"/>
      <c r="K9" s="43">
        <v>21.172599999999999</v>
      </c>
      <c r="L9" s="43">
        <v>27.754300000000001</v>
      </c>
      <c r="M9" s="43">
        <v>14.837070000000001</v>
      </c>
      <c r="N9" s="43">
        <v>13.06</v>
      </c>
      <c r="O9" s="43">
        <v>31.024000000000001</v>
      </c>
      <c r="P9" s="43"/>
      <c r="Q9" s="43"/>
      <c r="R9" s="43">
        <v>48.02</v>
      </c>
      <c r="S9" s="43"/>
      <c r="T9" s="43">
        <v>29.073699999999999</v>
      </c>
      <c r="U9" s="43"/>
      <c r="V9" s="43">
        <v>8.1</v>
      </c>
      <c r="W9" s="43"/>
      <c r="X9" s="43">
        <v>55.105849999999997</v>
      </c>
      <c r="Y9" s="43"/>
      <c r="Z9" s="43"/>
      <c r="AA9" s="43"/>
      <c r="AB9" s="43"/>
      <c r="AC9" s="43">
        <v>16.809999999999999</v>
      </c>
      <c r="AD9" s="43"/>
      <c r="AE9" s="43"/>
      <c r="AF9" s="43"/>
      <c r="AG9" s="43"/>
      <c r="AH9" s="43"/>
      <c r="AI9" s="43"/>
      <c r="AJ9" s="43">
        <v>5.3343100000000003</v>
      </c>
      <c r="AK9" s="43">
        <v>0</v>
      </c>
      <c r="AL9" s="43"/>
      <c r="AM9" s="43">
        <v>49.8123</v>
      </c>
      <c r="AN9" s="43">
        <v>107.7</v>
      </c>
      <c r="AO9" s="43">
        <v>28.095009999999998</v>
      </c>
      <c r="AP9" s="43">
        <v>0.7</v>
      </c>
      <c r="AQ9" s="43">
        <v>156.33404999999999</v>
      </c>
      <c r="AR9" s="43"/>
      <c r="AS9" s="43">
        <v>37.420999999999999</v>
      </c>
      <c r="AT9" s="43">
        <v>33.123959999999997</v>
      </c>
      <c r="AU9" s="43"/>
      <c r="AV9" s="43">
        <v>22.412600000000001</v>
      </c>
      <c r="AW9" s="43">
        <v>33.771599999999999</v>
      </c>
      <c r="AX9" s="43"/>
      <c r="AY9" s="43"/>
      <c r="AZ9" s="43"/>
      <c r="BA9" s="43">
        <v>2.6</v>
      </c>
      <c r="BB9" s="43"/>
      <c r="BC9" s="43">
        <v>72.675389999999993</v>
      </c>
      <c r="BD9" s="43"/>
      <c r="BE9" s="43"/>
      <c r="BF9" s="43"/>
      <c r="BG9" s="43"/>
      <c r="BH9" s="43"/>
      <c r="BI9" s="43">
        <v>16.52947</v>
      </c>
      <c r="BJ9" s="43"/>
      <c r="BK9" s="43"/>
      <c r="BL9" s="43"/>
      <c r="BM9" s="43"/>
      <c r="BN9" s="43">
        <v>61.11</v>
      </c>
      <c r="BO9" s="43"/>
      <c r="BP9" s="43">
        <v>151.82485</v>
      </c>
      <c r="BQ9" s="43"/>
      <c r="BR9" s="43">
        <v>4.6864999999999997</v>
      </c>
      <c r="BS9" s="43">
        <v>133.75412</v>
      </c>
      <c r="BT9" s="43">
        <v>14.007569999999999</v>
      </c>
      <c r="BU9" s="43"/>
      <c r="BV9" s="43">
        <v>34.161200000000001</v>
      </c>
      <c r="BW9" s="43">
        <v>3.9634800000000001</v>
      </c>
      <c r="BX9" s="43"/>
      <c r="BY9" s="43"/>
      <c r="BZ9" s="43">
        <v>45.326099999999997</v>
      </c>
      <c r="CA9" s="43">
        <v>19.646170000000001</v>
      </c>
      <c r="CB9" s="43"/>
      <c r="CC9" s="43">
        <v>0.56000000000000005</v>
      </c>
      <c r="CD9" s="43">
        <v>26.312449999999998</v>
      </c>
      <c r="CE9" s="43">
        <v>431.23712</v>
      </c>
      <c r="CF9" s="43"/>
      <c r="CG9" s="43">
        <v>142.1474</v>
      </c>
      <c r="CH9" s="43">
        <v>18.25</v>
      </c>
      <c r="CI9" s="43"/>
      <c r="CJ9" s="43"/>
      <c r="CK9" s="43">
        <v>17.508800000000001</v>
      </c>
      <c r="CL9" s="43">
        <v>5.0105899999999997</v>
      </c>
      <c r="CM9" s="43"/>
      <c r="CN9" s="43"/>
      <c r="CO9" s="43">
        <v>16.278510000000001</v>
      </c>
      <c r="CP9" s="43">
        <v>282.58999999999997</v>
      </c>
      <c r="CQ9" s="43"/>
      <c r="CR9" s="43">
        <v>41.24</v>
      </c>
      <c r="CS9" s="43"/>
      <c r="CT9" s="43"/>
    </row>
    <row r="10" spans="1:98" ht="15.6" x14ac:dyDescent="0.3">
      <c r="A10" s="1"/>
      <c r="B10" s="42" t="s">
        <v>754</v>
      </c>
      <c r="C10" s="43"/>
      <c r="D10" s="43"/>
      <c r="E10" s="43">
        <v>28.599900000000002</v>
      </c>
      <c r="F10" s="43">
        <v>13.601000000000001</v>
      </c>
      <c r="G10" s="43"/>
      <c r="H10" s="43"/>
      <c r="I10" s="43"/>
      <c r="J10" s="43"/>
      <c r="K10" s="43">
        <v>21.165400000000002</v>
      </c>
      <c r="L10" s="43">
        <v>27.7088</v>
      </c>
      <c r="M10" s="43">
        <v>15.121729999999999</v>
      </c>
      <c r="N10" s="43">
        <v>9.81</v>
      </c>
      <c r="O10" s="43">
        <v>32.311999999999998</v>
      </c>
      <c r="P10" s="43"/>
      <c r="Q10" s="43"/>
      <c r="R10" s="43">
        <v>48.244999999999997</v>
      </c>
      <c r="S10" s="43"/>
      <c r="T10" s="43">
        <v>41.579500000000003</v>
      </c>
      <c r="U10" s="43"/>
      <c r="V10" s="43">
        <v>8.6</v>
      </c>
      <c r="W10" s="43"/>
      <c r="X10" s="43">
        <v>63.639980000000001</v>
      </c>
      <c r="Y10" s="43"/>
      <c r="Z10" s="43"/>
      <c r="AA10" s="43"/>
      <c r="AB10" s="43"/>
      <c r="AC10" s="43">
        <v>18.29</v>
      </c>
      <c r="AD10" s="43"/>
      <c r="AE10" s="43"/>
      <c r="AF10" s="43"/>
      <c r="AG10" s="43"/>
      <c r="AH10" s="43"/>
      <c r="AI10" s="43"/>
      <c r="AJ10" s="43">
        <v>5.31128</v>
      </c>
      <c r="AK10" s="43">
        <v>0</v>
      </c>
      <c r="AL10" s="43"/>
      <c r="AM10" s="43">
        <v>48.185899999999997</v>
      </c>
      <c r="AN10" s="43">
        <v>107.25</v>
      </c>
      <c r="AO10" s="43">
        <v>27.98685</v>
      </c>
      <c r="AP10" s="43">
        <v>0.64</v>
      </c>
      <c r="AQ10" s="43">
        <v>160.22066000000001</v>
      </c>
      <c r="AR10" s="43"/>
      <c r="AS10" s="43">
        <v>36.716999999999999</v>
      </c>
      <c r="AT10" s="43">
        <v>34.661839999999998</v>
      </c>
      <c r="AU10" s="43"/>
      <c r="AV10" s="43">
        <v>23.5243</v>
      </c>
      <c r="AW10" s="43">
        <v>34.032299999999999</v>
      </c>
      <c r="AX10" s="43"/>
      <c r="AY10" s="43"/>
      <c r="AZ10" s="43"/>
      <c r="BA10" s="43">
        <v>2.5</v>
      </c>
      <c r="BB10" s="43"/>
      <c r="BC10" s="43">
        <v>72.511120000000005</v>
      </c>
      <c r="BD10" s="43"/>
      <c r="BE10" s="43"/>
      <c r="BF10" s="43"/>
      <c r="BG10" s="43"/>
      <c r="BH10" s="43"/>
      <c r="BI10" s="43">
        <v>16.484079999999999</v>
      </c>
      <c r="BJ10" s="43"/>
      <c r="BK10" s="43"/>
      <c r="BL10" s="43"/>
      <c r="BM10" s="43"/>
      <c r="BN10" s="43">
        <v>61.21</v>
      </c>
      <c r="BO10" s="43"/>
      <c r="BP10" s="43">
        <v>153.14282</v>
      </c>
      <c r="BQ10" s="43"/>
      <c r="BR10" s="43">
        <v>4.6159999999999997</v>
      </c>
      <c r="BS10" s="43">
        <v>136.15795</v>
      </c>
      <c r="BT10" s="43">
        <v>13.674670000000001</v>
      </c>
      <c r="BU10" s="43"/>
      <c r="BV10" s="43">
        <v>34.180100000000003</v>
      </c>
      <c r="BW10" s="43">
        <v>4.0072999999999999</v>
      </c>
      <c r="BX10" s="43"/>
      <c r="BY10" s="43"/>
      <c r="BZ10" s="43">
        <v>45.26</v>
      </c>
      <c r="CA10" s="43">
        <v>19.648769999999999</v>
      </c>
      <c r="CB10" s="43"/>
      <c r="CC10" s="43">
        <v>0.53</v>
      </c>
      <c r="CD10" s="43">
        <v>27.198429999999998</v>
      </c>
      <c r="CE10" s="43">
        <v>436.73079000000001</v>
      </c>
      <c r="CF10" s="43"/>
      <c r="CG10" s="43">
        <v>146.46449999999999</v>
      </c>
      <c r="CH10" s="43">
        <v>17.542000000000002</v>
      </c>
      <c r="CI10" s="43"/>
      <c r="CJ10" s="43"/>
      <c r="CK10" s="43">
        <v>17.644300000000001</v>
      </c>
      <c r="CL10" s="43">
        <v>4.68485</v>
      </c>
      <c r="CM10" s="43"/>
      <c r="CN10" s="43"/>
      <c r="CO10" s="43">
        <v>15.492889999999999</v>
      </c>
      <c r="CP10" s="43">
        <v>284.20999999999998</v>
      </c>
      <c r="CQ10" s="43"/>
      <c r="CR10" s="43">
        <v>40.991999999999997</v>
      </c>
      <c r="CS10" s="43"/>
      <c r="CT10" s="43"/>
    </row>
    <row r="11" spans="1:98" ht="15.6" x14ac:dyDescent="0.3">
      <c r="A11" s="1"/>
      <c r="B11" s="42" t="s">
        <v>755</v>
      </c>
      <c r="C11" s="43"/>
      <c r="D11" s="43"/>
      <c r="E11" s="43">
        <v>29.3306</v>
      </c>
      <c r="F11" s="43">
        <v>14.311</v>
      </c>
      <c r="G11" s="43"/>
      <c r="H11" s="43"/>
      <c r="I11" s="43"/>
      <c r="J11" s="43"/>
      <c r="K11" s="43">
        <v>20.6751</v>
      </c>
      <c r="L11" s="43">
        <v>27.577200000000001</v>
      </c>
      <c r="M11" s="43">
        <v>14.871090000000001</v>
      </c>
      <c r="N11" s="43">
        <v>10.25</v>
      </c>
      <c r="O11" s="43">
        <v>33.308</v>
      </c>
      <c r="P11" s="43"/>
      <c r="Q11" s="43"/>
      <c r="R11" s="43">
        <v>48.41</v>
      </c>
      <c r="S11" s="43"/>
      <c r="T11" s="43">
        <v>24.0777</v>
      </c>
      <c r="U11" s="43"/>
      <c r="V11" s="43">
        <v>9</v>
      </c>
      <c r="W11" s="43"/>
      <c r="X11" s="43">
        <v>150.67741000000001</v>
      </c>
      <c r="Y11" s="43"/>
      <c r="Z11" s="43"/>
      <c r="AA11" s="43"/>
      <c r="AB11" s="43"/>
      <c r="AC11" s="43">
        <v>18.68</v>
      </c>
      <c r="AD11" s="43"/>
      <c r="AE11" s="43"/>
      <c r="AF11" s="43"/>
      <c r="AG11" s="43"/>
      <c r="AH11" s="43"/>
      <c r="AI11" s="43"/>
      <c r="AJ11" s="43">
        <v>5.2735900000000004</v>
      </c>
      <c r="AK11" s="43">
        <v>0</v>
      </c>
      <c r="AL11" s="43"/>
      <c r="AM11" s="43">
        <v>49.094000000000001</v>
      </c>
      <c r="AN11" s="43">
        <v>108.66</v>
      </c>
      <c r="AO11" s="43">
        <v>28.172059999999998</v>
      </c>
      <c r="AP11" s="43">
        <v>0.44</v>
      </c>
      <c r="AQ11" s="43">
        <v>158.66797</v>
      </c>
      <c r="AR11" s="43"/>
      <c r="AS11" s="43">
        <v>37.189</v>
      </c>
      <c r="AT11" s="43">
        <v>34.600920000000002</v>
      </c>
      <c r="AU11" s="43"/>
      <c r="AV11" s="43">
        <v>25.589200000000002</v>
      </c>
      <c r="AW11" s="43">
        <v>35.023299999999999</v>
      </c>
      <c r="AX11" s="43"/>
      <c r="AY11" s="43"/>
      <c r="AZ11" s="43"/>
      <c r="BA11" s="43">
        <v>2.4</v>
      </c>
      <c r="BB11" s="43"/>
      <c r="BC11" s="43">
        <v>72.389210000000006</v>
      </c>
      <c r="BD11" s="43"/>
      <c r="BE11" s="43"/>
      <c r="BF11" s="43"/>
      <c r="BG11" s="43"/>
      <c r="BH11" s="43"/>
      <c r="BI11" s="43">
        <v>16.54476</v>
      </c>
      <c r="BJ11" s="43"/>
      <c r="BK11" s="43"/>
      <c r="BL11" s="43"/>
      <c r="BM11" s="43"/>
      <c r="BN11" s="43">
        <v>61.51</v>
      </c>
      <c r="BO11" s="43"/>
      <c r="BP11" s="43">
        <v>151.21432999999999</v>
      </c>
      <c r="BQ11" s="43"/>
      <c r="BR11" s="43">
        <v>4.7380000000000004</v>
      </c>
      <c r="BS11" s="43">
        <v>134.80081000000001</v>
      </c>
      <c r="BT11" s="43">
        <v>13.405419999999999</v>
      </c>
      <c r="BU11" s="43"/>
      <c r="BV11" s="43">
        <v>34.342199999999998</v>
      </c>
      <c r="BW11" s="43">
        <v>3.7307000000000001</v>
      </c>
      <c r="BX11" s="43"/>
      <c r="BY11" s="43"/>
      <c r="BZ11" s="43">
        <v>45.690100000000001</v>
      </c>
      <c r="CA11" s="43">
        <v>19.654900000000001</v>
      </c>
      <c r="CB11" s="43"/>
      <c r="CC11" s="43">
        <v>0.54</v>
      </c>
      <c r="CD11" s="43">
        <v>26.788979999999999</v>
      </c>
      <c r="CE11" s="43">
        <v>436.07175999999998</v>
      </c>
      <c r="CF11" s="43"/>
      <c r="CG11" s="43">
        <v>137.40029999999999</v>
      </c>
      <c r="CH11" s="43">
        <v>17.263999999999999</v>
      </c>
      <c r="CI11" s="43"/>
      <c r="CJ11" s="43"/>
      <c r="CK11" s="43">
        <v>17.212199999999999</v>
      </c>
      <c r="CL11" s="43">
        <v>4.5672899999999998</v>
      </c>
      <c r="CM11" s="43"/>
      <c r="CN11" s="43"/>
      <c r="CO11" s="43">
        <v>14.72181</v>
      </c>
      <c r="CP11" s="43">
        <v>277.69</v>
      </c>
      <c r="CQ11" s="43"/>
      <c r="CR11" s="43">
        <v>40.753</v>
      </c>
      <c r="CS11" s="43"/>
      <c r="CT11" s="43"/>
    </row>
    <row r="12" spans="1:98" ht="15.6" x14ac:dyDescent="0.3">
      <c r="A12" s="1"/>
      <c r="B12" s="42" t="s">
        <v>756</v>
      </c>
      <c r="C12" s="43"/>
      <c r="D12" s="43"/>
      <c r="E12" s="43">
        <v>28.6966</v>
      </c>
      <c r="F12" s="43">
        <v>13.032</v>
      </c>
      <c r="G12" s="43"/>
      <c r="H12" s="43"/>
      <c r="I12" s="43"/>
      <c r="J12" s="43"/>
      <c r="K12" s="43">
        <v>21.4894</v>
      </c>
      <c r="L12" s="43">
        <v>27.0609</v>
      </c>
      <c r="M12" s="43">
        <v>14.90574</v>
      </c>
      <c r="N12" s="43">
        <v>11.08</v>
      </c>
      <c r="O12" s="43">
        <v>32.484000000000002</v>
      </c>
      <c r="P12" s="43"/>
      <c r="Q12" s="43"/>
      <c r="R12" s="43">
        <v>48.914999999999999</v>
      </c>
      <c r="S12" s="43"/>
      <c r="T12" s="43">
        <v>47.891399999999997</v>
      </c>
      <c r="U12" s="43"/>
      <c r="V12" s="43">
        <v>9.3000000000000007</v>
      </c>
      <c r="W12" s="43"/>
      <c r="X12" s="43">
        <v>143.03391999999999</v>
      </c>
      <c r="Y12" s="43"/>
      <c r="Z12" s="43"/>
      <c r="AA12" s="43"/>
      <c r="AB12" s="43"/>
      <c r="AC12" s="43">
        <v>17.98</v>
      </c>
      <c r="AD12" s="43"/>
      <c r="AE12" s="43"/>
      <c r="AF12" s="43"/>
      <c r="AG12" s="43"/>
      <c r="AH12" s="43"/>
      <c r="AI12" s="43"/>
      <c r="AJ12" s="43">
        <v>5.2218400000000003</v>
      </c>
      <c r="AK12" s="43">
        <v>0</v>
      </c>
      <c r="AL12" s="43"/>
      <c r="AM12" s="43">
        <v>45.310099999999998</v>
      </c>
      <c r="AN12" s="43">
        <v>107.56</v>
      </c>
      <c r="AO12" s="43">
        <v>27.771339999999999</v>
      </c>
      <c r="AP12" s="43">
        <v>0.41</v>
      </c>
      <c r="AQ12" s="43">
        <v>157.20547999999999</v>
      </c>
      <c r="AR12" s="43"/>
      <c r="AS12" s="43">
        <v>37.720999999999997</v>
      </c>
      <c r="AT12" s="43">
        <v>34.272449999999999</v>
      </c>
      <c r="AU12" s="43"/>
      <c r="AV12" s="43">
        <v>25.6356</v>
      </c>
      <c r="AW12" s="43">
        <v>35.196199999999997</v>
      </c>
      <c r="AX12" s="43"/>
      <c r="AY12" s="43"/>
      <c r="AZ12" s="43"/>
      <c r="BA12" s="43">
        <v>2.5</v>
      </c>
      <c r="BB12" s="43"/>
      <c r="BC12" s="43">
        <v>72.426249999999996</v>
      </c>
      <c r="BD12" s="43"/>
      <c r="BE12" s="43"/>
      <c r="BF12" s="43"/>
      <c r="BG12" s="43"/>
      <c r="BH12" s="43"/>
      <c r="BI12" s="43">
        <v>16.638290000000001</v>
      </c>
      <c r="BJ12" s="43"/>
      <c r="BK12" s="43"/>
      <c r="BL12" s="43"/>
      <c r="BM12" s="43"/>
      <c r="BN12" s="43">
        <v>61.27</v>
      </c>
      <c r="BO12" s="43"/>
      <c r="BP12" s="43">
        <v>150.4298</v>
      </c>
      <c r="BQ12" s="43"/>
      <c r="BR12" s="43">
        <v>4.6627000000000001</v>
      </c>
      <c r="BS12" s="43">
        <v>133.45009999999999</v>
      </c>
      <c r="BT12" s="43">
        <v>13.610480000000001</v>
      </c>
      <c r="BU12" s="43"/>
      <c r="BV12" s="43">
        <v>32.671199999999999</v>
      </c>
      <c r="BW12" s="43">
        <v>3.87202</v>
      </c>
      <c r="BX12" s="43"/>
      <c r="BY12" s="43"/>
      <c r="BZ12" s="43">
        <v>45.389400000000002</v>
      </c>
      <c r="CA12" s="43">
        <v>19.659099999999999</v>
      </c>
      <c r="CB12" s="43"/>
      <c r="CC12" s="43">
        <v>0.54</v>
      </c>
      <c r="CD12" s="43">
        <v>26.395050000000001</v>
      </c>
      <c r="CE12" s="43">
        <v>432.43002999999999</v>
      </c>
      <c r="CF12" s="43"/>
      <c r="CG12" s="43">
        <v>138.005</v>
      </c>
      <c r="CH12" s="43">
        <v>18.178999999999998</v>
      </c>
      <c r="CI12" s="43"/>
      <c r="CJ12" s="43"/>
      <c r="CK12" s="43">
        <v>17.001300000000001</v>
      </c>
      <c r="CL12" s="43">
        <v>4.5724200000000002</v>
      </c>
      <c r="CM12" s="43"/>
      <c r="CN12" s="43"/>
      <c r="CO12" s="43">
        <v>14.29698</v>
      </c>
      <c r="CP12" s="43">
        <v>276.20999999999998</v>
      </c>
      <c r="CQ12" s="43"/>
      <c r="CR12" s="43">
        <v>40.46</v>
      </c>
      <c r="CS12" s="43"/>
      <c r="CT12" s="43"/>
    </row>
    <row r="13" spans="1:98" ht="15.6" x14ac:dyDescent="0.3">
      <c r="A13" s="1"/>
      <c r="B13" s="42" t="s">
        <v>757</v>
      </c>
      <c r="C13" s="43"/>
      <c r="D13" s="43"/>
      <c r="E13" s="43">
        <v>28.502500000000001</v>
      </c>
      <c r="F13" s="43">
        <v>14.231999999999999</v>
      </c>
      <c r="G13" s="43"/>
      <c r="H13" s="43"/>
      <c r="I13" s="43"/>
      <c r="J13" s="43"/>
      <c r="K13" s="43">
        <v>21.132200000000001</v>
      </c>
      <c r="L13" s="43">
        <v>26.7622</v>
      </c>
      <c r="M13" s="43">
        <v>14.92731</v>
      </c>
      <c r="N13" s="43">
        <v>9.86</v>
      </c>
      <c r="O13" s="43">
        <v>31.411999999999999</v>
      </c>
      <c r="P13" s="43"/>
      <c r="Q13" s="43"/>
      <c r="R13" s="43">
        <v>48.668999999999997</v>
      </c>
      <c r="S13" s="43"/>
      <c r="T13" s="43">
        <v>31.580100000000002</v>
      </c>
      <c r="U13" s="43"/>
      <c r="V13" s="43">
        <v>9.5</v>
      </c>
      <c r="W13" s="43"/>
      <c r="X13" s="43">
        <v>126.78067</v>
      </c>
      <c r="Y13" s="43"/>
      <c r="Z13" s="43"/>
      <c r="AA13" s="43"/>
      <c r="AB13" s="43"/>
      <c r="AC13" s="43">
        <v>17.489999999999998</v>
      </c>
      <c r="AD13" s="43"/>
      <c r="AE13" s="43"/>
      <c r="AF13" s="43"/>
      <c r="AG13" s="43"/>
      <c r="AH13" s="43"/>
      <c r="AI13" s="43"/>
      <c r="AJ13" s="43">
        <v>4.8159200000000002</v>
      </c>
      <c r="AK13" s="43">
        <v>0</v>
      </c>
      <c r="AL13" s="43"/>
      <c r="AM13" s="43">
        <v>36.053699999999999</v>
      </c>
      <c r="AN13" s="43">
        <v>109.27</v>
      </c>
      <c r="AO13" s="43">
        <v>27.227830000000001</v>
      </c>
      <c r="AP13" s="43">
        <v>0.67</v>
      </c>
      <c r="AQ13" s="43">
        <v>161.90168</v>
      </c>
      <c r="AR13" s="43"/>
      <c r="AS13" s="43">
        <v>38.21</v>
      </c>
      <c r="AT13" s="43">
        <v>34.185899999999997</v>
      </c>
      <c r="AU13" s="43"/>
      <c r="AV13" s="43">
        <v>22.592600000000001</v>
      </c>
      <c r="AW13" s="43">
        <v>34.291699999999999</v>
      </c>
      <c r="AX13" s="43"/>
      <c r="AY13" s="43"/>
      <c r="AZ13" s="43"/>
      <c r="BA13" s="43">
        <v>2.4</v>
      </c>
      <c r="BB13" s="43"/>
      <c r="BC13" s="43">
        <v>72.247140000000002</v>
      </c>
      <c r="BD13" s="43"/>
      <c r="BE13" s="43"/>
      <c r="BF13" s="43"/>
      <c r="BG13" s="43"/>
      <c r="BH13" s="43"/>
      <c r="BI13" s="43">
        <v>16.473320000000001</v>
      </c>
      <c r="BJ13" s="43"/>
      <c r="BK13" s="43"/>
      <c r="BL13" s="43"/>
      <c r="BM13" s="43"/>
      <c r="BN13" s="43">
        <v>60.89</v>
      </c>
      <c r="BO13" s="43"/>
      <c r="BP13" s="43">
        <v>151.47987000000001</v>
      </c>
      <c r="BQ13" s="43"/>
      <c r="BR13" s="43">
        <v>4.7614999999999998</v>
      </c>
      <c r="BS13" s="43">
        <v>134.32777999999999</v>
      </c>
      <c r="BT13" s="43">
        <v>15.595499999999999</v>
      </c>
      <c r="BU13" s="43"/>
      <c r="BV13" s="43">
        <v>32.741399999999999</v>
      </c>
      <c r="BW13" s="43">
        <v>3.9659300000000002</v>
      </c>
      <c r="BX13" s="43"/>
      <c r="BY13" s="43"/>
      <c r="BZ13" s="43">
        <v>45.566899999999997</v>
      </c>
      <c r="CA13" s="43">
        <v>19.65061</v>
      </c>
      <c r="CB13" s="43"/>
      <c r="CC13" s="43">
        <v>0.53</v>
      </c>
      <c r="CD13" s="43">
        <v>26.495699999999999</v>
      </c>
      <c r="CE13" s="43">
        <v>435.69045</v>
      </c>
      <c r="CF13" s="43"/>
      <c r="CG13" s="43">
        <v>123.9079</v>
      </c>
      <c r="CH13" s="43">
        <v>18.285</v>
      </c>
      <c r="CI13" s="43"/>
      <c r="CJ13" s="43"/>
      <c r="CK13" s="43">
        <v>17.420999999999999</v>
      </c>
      <c r="CL13" s="43">
        <v>4.59206</v>
      </c>
      <c r="CM13" s="43"/>
      <c r="CN13" s="43"/>
      <c r="CO13" s="43">
        <v>15.4506</v>
      </c>
      <c r="CP13" s="43">
        <v>285.45</v>
      </c>
      <c r="CQ13" s="43"/>
      <c r="CR13" s="43">
        <v>40.012</v>
      </c>
      <c r="CS13" s="43"/>
      <c r="CT13" s="43"/>
    </row>
    <row r="14" spans="1:98" ht="15.6" x14ac:dyDescent="0.3">
      <c r="A14" s="1"/>
      <c r="B14" s="42" t="s">
        <v>758</v>
      </c>
      <c r="C14" s="43"/>
      <c r="D14" s="43"/>
      <c r="E14" s="43">
        <v>28.3278</v>
      </c>
      <c r="F14" s="43">
        <v>13.471</v>
      </c>
      <c r="G14" s="43"/>
      <c r="H14" s="43"/>
      <c r="I14" s="43"/>
      <c r="J14" s="43"/>
      <c r="K14" s="43">
        <v>20.8764</v>
      </c>
      <c r="L14" s="43">
        <v>26.854800000000001</v>
      </c>
      <c r="M14" s="43">
        <v>15.060269999999999</v>
      </c>
      <c r="N14" s="43">
        <v>9.68</v>
      </c>
      <c r="O14" s="43">
        <v>31.597999999999999</v>
      </c>
      <c r="P14" s="43"/>
      <c r="Q14" s="43"/>
      <c r="R14" s="43">
        <v>48.631999999999998</v>
      </c>
      <c r="S14" s="43"/>
      <c r="T14" s="43">
        <v>40.604700000000001</v>
      </c>
      <c r="U14" s="43"/>
      <c r="V14" s="43">
        <v>9.5</v>
      </c>
      <c r="W14" s="43"/>
      <c r="X14" s="43">
        <v>115.80593</v>
      </c>
      <c r="Y14" s="43"/>
      <c r="Z14" s="43"/>
      <c r="AA14" s="43"/>
      <c r="AB14" s="43"/>
      <c r="AC14" s="43">
        <v>17.43</v>
      </c>
      <c r="AD14" s="43"/>
      <c r="AE14" s="43"/>
      <c r="AF14" s="43"/>
      <c r="AG14" s="43"/>
      <c r="AH14" s="43"/>
      <c r="AI14" s="43"/>
      <c r="AJ14" s="43">
        <v>5.0571900000000003</v>
      </c>
      <c r="AK14" s="43">
        <v>0</v>
      </c>
      <c r="AL14" s="43"/>
      <c r="AM14" s="43">
        <v>31.1629</v>
      </c>
      <c r="AN14" s="43">
        <v>120</v>
      </c>
      <c r="AO14" s="43">
        <v>27.303820000000002</v>
      </c>
      <c r="AP14" s="43">
        <v>0.48</v>
      </c>
      <c r="AQ14" s="43">
        <v>157.17340999999999</v>
      </c>
      <c r="AR14" s="43"/>
      <c r="AS14" s="43">
        <v>38.067</v>
      </c>
      <c r="AT14" s="43">
        <v>33.900489999999998</v>
      </c>
      <c r="AU14" s="43"/>
      <c r="AV14" s="43">
        <v>21.815899999999999</v>
      </c>
      <c r="AW14" s="43">
        <v>34.298900000000003</v>
      </c>
      <c r="AX14" s="43"/>
      <c r="AY14" s="43"/>
      <c r="AZ14" s="43"/>
      <c r="BA14" s="43">
        <v>2.4</v>
      </c>
      <c r="BB14" s="43"/>
      <c r="BC14" s="43">
        <v>72.633949999999999</v>
      </c>
      <c r="BD14" s="43"/>
      <c r="BE14" s="43"/>
      <c r="BF14" s="43"/>
      <c r="BG14" s="43"/>
      <c r="BH14" s="43"/>
      <c r="BI14" s="43">
        <v>16.501609999999999</v>
      </c>
      <c r="BJ14" s="43"/>
      <c r="BK14" s="43"/>
      <c r="BL14" s="43"/>
      <c r="BM14" s="43"/>
      <c r="BN14" s="43">
        <v>59.3</v>
      </c>
      <c r="BO14" s="43"/>
      <c r="BP14" s="43">
        <v>150.53855999999999</v>
      </c>
      <c r="BQ14" s="43"/>
      <c r="BR14" s="43">
        <v>4.9573999999999998</v>
      </c>
      <c r="BS14" s="43">
        <v>133.47735</v>
      </c>
      <c r="BT14" s="43">
        <v>16.04345</v>
      </c>
      <c r="BU14" s="43"/>
      <c r="BV14" s="43">
        <v>34.053400000000003</v>
      </c>
      <c r="BW14" s="43">
        <v>4.0273599999999998</v>
      </c>
      <c r="BX14" s="43"/>
      <c r="BY14" s="43"/>
      <c r="BZ14" s="43">
        <v>45.717100000000002</v>
      </c>
      <c r="CA14" s="43">
        <v>19.63128</v>
      </c>
      <c r="CB14" s="43"/>
      <c r="CC14" s="43">
        <v>0.55000000000000004</v>
      </c>
      <c r="CD14" s="43">
        <v>28.25741</v>
      </c>
      <c r="CE14" s="43">
        <v>429.98198000000002</v>
      </c>
      <c r="CF14" s="43"/>
      <c r="CG14" s="43">
        <v>126.542</v>
      </c>
      <c r="CH14" s="43">
        <v>18.300999999999998</v>
      </c>
      <c r="CI14" s="43"/>
      <c r="CJ14" s="43"/>
      <c r="CK14" s="43">
        <v>17.5717</v>
      </c>
      <c r="CL14" s="43">
        <v>4.5492299999999997</v>
      </c>
      <c r="CM14" s="43"/>
      <c r="CN14" s="43"/>
      <c r="CO14" s="43">
        <v>15.62551</v>
      </c>
      <c r="CP14" s="43">
        <v>276.98</v>
      </c>
      <c r="CQ14" s="43"/>
      <c r="CR14" s="43">
        <v>39.899000000000001</v>
      </c>
      <c r="CS14" s="43"/>
      <c r="CT14" s="43"/>
    </row>
    <row r="15" spans="1:98" ht="15.6" x14ac:dyDescent="0.3">
      <c r="A15" s="1"/>
      <c r="B15" s="42" t="s">
        <v>759</v>
      </c>
      <c r="C15" s="43"/>
      <c r="D15" s="43"/>
      <c r="E15" s="43">
        <v>28.2682</v>
      </c>
      <c r="F15" s="43">
        <v>12.507</v>
      </c>
      <c r="G15" s="43"/>
      <c r="H15" s="43"/>
      <c r="I15" s="43"/>
      <c r="J15" s="43"/>
      <c r="K15" s="43">
        <v>21.645800000000001</v>
      </c>
      <c r="L15" s="43">
        <v>26.828900000000001</v>
      </c>
      <c r="M15" s="43">
        <v>14.669879999999999</v>
      </c>
      <c r="N15" s="43">
        <v>9.61</v>
      </c>
      <c r="O15" s="43">
        <v>31.66</v>
      </c>
      <c r="P15" s="43"/>
      <c r="Q15" s="43"/>
      <c r="R15" s="43">
        <v>48.744</v>
      </c>
      <c r="S15" s="43"/>
      <c r="T15" s="43">
        <v>36.477600000000002</v>
      </c>
      <c r="U15" s="43"/>
      <c r="V15" s="43">
        <v>9.5</v>
      </c>
      <c r="W15" s="43"/>
      <c r="X15" s="43">
        <v>132.46397999999999</v>
      </c>
      <c r="Y15" s="43"/>
      <c r="Z15" s="43"/>
      <c r="AA15" s="43"/>
      <c r="AB15" s="43"/>
      <c r="AC15" s="43">
        <v>17.36</v>
      </c>
      <c r="AD15" s="43"/>
      <c r="AE15" s="43"/>
      <c r="AF15" s="43"/>
      <c r="AG15" s="43"/>
      <c r="AH15" s="43"/>
      <c r="AI15" s="43"/>
      <c r="AJ15" s="43">
        <v>5.19055</v>
      </c>
      <c r="AK15" s="43">
        <v>0</v>
      </c>
      <c r="AL15" s="43"/>
      <c r="AM15" s="43">
        <v>36.148299999999999</v>
      </c>
      <c r="AN15" s="43">
        <v>122.99</v>
      </c>
      <c r="AO15" s="43">
        <v>28.812380000000001</v>
      </c>
      <c r="AP15" s="43">
        <v>0.18</v>
      </c>
      <c r="AQ15" s="43">
        <v>157.11963</v>
      </c>
      <c r="AR15" s="43"/>
      <c r="AS15" s="43">
        <v>38.018999999999998</v>
      </c>
      <c r="AT15" s="43">
        <v>32.763860000000001</v>
      </c>
      <c r="AU15" s="43"/>
      <c r="AV15" s="43">
        <v>21.698</v>
      </c>
      <c r="AW15" s="43">
        <v>34.5242</v>
      </c>
      <c r="AX15" s="43"/>
      <c r="AY15" s="43"/>
      <c r="AZ15" s="43"/>
      <c r="BA15" s="43">
        <v>2.4</v>
      </c>
      <c r="BB15" s="43"/>
      <c r="BC15" s="43">
        <v>72.600859999999997</v>
      </c>
      <c r="BD15" s="43"/>
      <c r="BE15" s="43"/>
      <c r="BF15" s="43"/>
      <c r="BG15" s="43"/>
      <c r="BH15" s="43"/>
      <c r="BI15" s="43">
        <v>16.428439999999998</v>
      </c>
      <c r="BJ15" s="43"/>
      <c r="BK15" s="43"/>
      <c r="BL15" s="43"/>
      <c r="BM15" s="43"/>
      <c r="BN15" s="43">
        <v>59.66</v>
      </c>
      <c r="BO15" s="43"/>
      <c r="BP15" s="43">
        <v>147.27217999999999</v>
      </c>
      <c r="BQ15" s="43"/>
      <c r="BR15" s="43">
        <v>4.8547000000000002</v>
      </c>
      <c r="BS15" s="43">
        <v>134.21623</v>
      </c>
      <c r="BT15" s="43">
        <v>16.86618</v>
      </c>
      <c r="BU15" s="43"/>
      <c r="BV15" s="43">
        <v>35.080500000000001</v>
      </c>
      <c r="BW15" s="43">
        <v>3.8865599999999998</v>
      </c>
      <c r="BX15" s="43"/>
      <c r="BY15" s="43"/>
      <c r="BZ15" s="43">
        <v>46.433500000000002</v>
      </c>
      <c r="CA15" s="43">
        <v>19.614380000000001</v>
      </c>
      <c r="CB15" s="43"/>
      <c r="CC15" s="43">
        <v>0.54</v>
      </c>
      <c r="CD15" s="43">
        <v>28.199829999999999</v>
      </c>
      <c r="CE15" s="43">
        <v>435.53449999999998</v>
      </c>
      <c r="CF15" s="43"/>
      <c r="CG15" s="43">
        <v>125.76049999999999</v>
      </c>
      <c r="CH15" s="43">
        <v>17.786000000000001</v>
      </c>
      <c r="CI15" s="43"/>
      <c r="CJ15" s="43"/>
      <c r="CK15" s="43">
        <v>17.119800000000001</v>
      </c>
      <c r="CL15" s="43">
        <v>4.5562699999999996</v>
      </c>
      <c r="CM15" s="43"/>
      <c r="CN15" s="43"/>
      <c r="CO15" s="43">
        <v>15.342930000000001</v>
      </c>
      <c r="CP15" s="43">
        <v>277.79000000000002</v>
      </c>
      <c r="CQ15" s="43"/>
      <c r="CR15" s="43">
        <v>39.841000000000001</v>
      </c>
      <c r="CS15" s="43"/>
      <c r="CT15" s="43"/>
    </row>
    <row r="16" spans="1:98" ht="15.6" x14ac:dyDescent="0.3">
      <c r="A16" s="1"/>
      <c r="B16" s="42" t="s">
        <v>760</v>
      </c>
      <c r="C16" s="43"/>
      <c r="D16" s="43"/>
      <c r="E16" s="43">
        <v>28.9129</v>
      </c>
      <c r="F16" s="43">
        <v>13.605</v>
      </c>
      <c r="G16" s="43"/>
      <c r="H16" s="43"/>
      <c r="I16" s="43"/>
      <c r="J16" s="43"/>
      <c r="K16" s="43">
        <v>22.0825</v>
      </c>
      <c r="L16" s="43">
        <v>27.313400000000001</v>
      </c>
      <c r="M16" s="43">
        <v>15.163130000000001</v>
      </c>
      <c r="N16" s="43">
        <v>11.03</v>
      </c>
      <c r="O16" s="43">
        <v>31.722000000000001</v>
      </c>
      <c r="P16" s="43"/>
      <c r="Q16" s="43"/>
      <c r="R16" s="43">
        <v>49.128</v>
      </c>
      <c r="S16" s="43"/>
      <c r="T16" s="43">
        <v>22.706</v>
      </c>
      <c r="U16" s="43"/>
      <c r="V16" s="43">
        <v>9.5</v>
      </c>
      <c r="W16" s="43"/>
      <c r="X16" s="43">
        <v>168.97444999999999</v>
      </c>
      <c r="Y16" s="43"/>
      <c r="Z16" s="43"/>
      <c r="AA16" s="43"/>
      <c r="AB16" s="43"/>
      <c r="AC16" s="43">
        <v>17.399999999999999</v>
      </c>
      <c r="AD16" s="43"/>
      <c r="AE16" s="43"/>
      <c r="AF16" s="43"/>
      <c r="AG16" s="43"/>
      <c r="AH16" s="43"/>
      <c r="AI16" s="43"/>
      <c r="AJ16" s="43">
        <v>5.2815200000000004</v>
      </c>
      <c r="AK16" s="43">
        <v>0</v>
      </c>
      <c r="AL16" s="43"/>
      <c r="AM16" s="43">
        <v>36.587400000000002</v>
      </c>
      <c r="AN16" s="43">
        <v>123.04</v>
      </c>
      <c r="AO16" s="43">
        <v>28.939060000000001</v>
      </c>
      <c r="AP16" s="43">
        <v>1.65</v>
      </c>
      <c r="AQ16" s="43">
        <v>161.51949999999999</v>
      </c>
      <c r="AR16" s="43"/>
      <c r="AS16" s="43">
        <v>37.643000000000001</v>
      </c>
      <c r="AT16" s="43">
        <v>32.353990000000003</v>
      </c>
      <c r="AU16" s="43"/>
      <c r="AV16" s="43">
        <v>21.777799999999999</v>
      </c>
      <c r="AW16" s="43">
        <v>34.271099999999997</v>
      </c>
      <c r="AX16" s="43"/>
      <c r="AY16" s="43"/>
      <c r="AZ16" s="43"/>
      <c r="BA16" s="43">
        <v>2.62</v>
      </c>
      <c r="BB16" s="43"/>
      <c r="BC16" s="43">
        <v>71.917860000000005</v>
      </c>
      <c r="BD16" s="43"/>
      <c r="BE16" s="43"/>
      <c r="BF16" s="43"/>
      <c r="BG16" s="43"/>
      <c r="BH16" s="43"/>
      <c r="BI16" s="43">
        <v>16.223379999999999</v>
      </c>
      <c r="BJ16" s="43"/>
      <c r="BK16" s="43"/>
      <c r="BL16" s="43"/>
      <c r="BM16" s="43"/>
      <c r="BN16" s="43">
        <v>61.5</v>
      </c>
      <c r="BO16" s="43"/>
      <c r="BP16" s="43">
        <v>151.35386</v>
      </c>
      <c r="BQ16" s="43"/>
      <c r="BR16" s="43">
        <v>4.9577999999999998</v>
      </c>
      <c r="BS16" s="43">
        <v>134.03101000000001</v>
      </c>
      <c r="BT16" s="43">
        <v>16.66189</v>
      </c>
      <c r="BU16" s="43"/>
      <c r="BV16" s="43">
        <v>34.7196</v>
      </c>
      <c r="BW16" s="43">
        <v>3.9036599999999999</v>
      </c>
      <c r="BX16" s="43"/>
      <c r="BY16" s="43"/>
      <c r="BZ16" s="43">
        <v>46.291800000000002</v>
      </c>
      <c r="CA16" s="43">
        <v>19.65239</v>
      </c>
      <c r="CB16" s="43"/>
      <c r="CC16" s="43">
        <v>0.54</v>
      </c>
      <c r="CD16" s="43">
        <v>26.708120000000001</v>
      </c>
      <c r="CE16" s="43">
        <v>436.33283999999998</v>
      </c>
      <c r="CF16" s="43"/>
      <c r="CG16" s="43">
        <v>125.6143</v>
      </c>
      <c r="CH16" s="43">
        <v>18.295000000000002</v>
      </c>
      <c r="CI16" s="43"/>
      <c r="CJ16" s="43"/>
      <c r="CK16" s="43">
        <v>16.3188</v>
      </c>
      <c r="CL16" s="43">
        <v>4.5903200000000002</v>
      </c>
      <c r="CM16" s="43"/>
      <c r="CN16" s="43"/>
      <c r="CO16" s="43">
        <v>15.735279999999999</v>
      </c>
      <c r="CP16" s="43">
        <v>284.75</v>
      </c>
      <c r="CQ16" s="43"/>
      <c r="CR16" s="43">
        <v>39.716000000000001</v>
      </c>
      <c r="CS16" s="43"/>
      <c r="CT16" s="43"/>
    </row>
    <row r="17" spans="1:98" ht="15.6" x14ac:dyDescent="0.3">
      <c r="A17" s="1"/>
      <c r="B17" s="42" t="s">
        <v>761</v>
      </c>
      <c r="C17" s="43"/>
      <c r="D17" s="43"/>
      <c r="E17" s="43">
        <v>28.901499999999999</v>
      </c>
      <c r="F17" s="43">
        <v>12.276</v>
      </c>
      <c r="G17" s="43"/>
      <c r="H17" s="43"/>
      <c r="I17" s="43"/>
      <c r="J17" s="43"/>
      <c r="K17" s="43">
        <v>22.145499999999998</v>
      </c>
      <c r="L17" s="43">
        <v>27.470800000000001</v>
      </c>
      <c r="M17" s="43">
        <v>15.906750000000001</v>
      </c>
      <c r="N17" s="43">
        <v>11.65</v>
      </c>
      <c r="O17" s="43">
        <v>31.972000000000001</v>
      </c>
      <c r="P17" s="43"/>
      <c r="Q17" s="43"/>
      <c r="R17" s="43">
        <v>48.334000000000003</v>
      </c>
      <c r="S17" s="43"/>
      <c r="T17" s="43">
        <v>46.226300000000002</v>
      </c>
      <c r="U17" s="43"/>
      <c r="V17" s="43">
        <v>9.3000000000000007</v>
      </c>
      <c r="W17" s="43"/>
      <c r="X17" s="43">
        <v>157.60189</v>
      </c>
      <c r="Y17" s="43"/>
      <c r="Z17" s="43"/>
      <c r="AA17" s="43"/>
      <c r="AB17" s="43"/>
      <c r="AC17" s="43">
        <v>17.28</v>
      </c>
      <c r="AD17" s="43"/>
      <c r="AE17" s="43"/>
      <c r="AF17" s="43"/>
      <c r="AG17" s="43"/>
      <c r="AH17" s="43"/>
      <c r="AI17" s="43"/>
      <c r="AJ17" s="43">
        <v>5.03627</v>
      </c>
      <c r="AK17" s="43">
        <v>0</v>
      </c>
      <c r="AL17" s="43"/>
      <c r="AM17" s="43">
        <v>37.377000000000002</v>
      </c>
      <c r="AN17" s="43">
        <v>123.62</v>
      </c>
      <c r="AO17" s="43">
        <v>28.757739999999998</v>
      </c>
      <c r="AP17" s="43">
        <v>2.1</v>
      </c>
      <c r="AQ17" s="43">
        <v>162.42477</v>
      </c>
      <c r="AR17" s="43"/>
      <c r="AS17" s="43">
        <v>36.819000000000003</v>
      </c>
      <c r="AT17" s="43">
        <v>31.809979999999999</v>
      </c>
      <c r="AU17" s="43"/>
      <c r="AV17" s="43">
        <v>21.759499999999999</v>
      </c>
      <c r="AW17" s="43">
        <v>33.956600000000002</v>
      </c>
      <c r="AX17" s="43"/>
      <c r="AY17" s="43"/>
      <c r="AZ17" s="43"/>
      <c r="BA17" s="43">
        <v>2.6</v>
      </c>
      <c r="BB17" s="43"/>
      <c r="BC17" s="43">
        <v>71.124139999999997</v>
      </c>
      <c r="BD17" s="43"/>
      <c r="BE17" s="43"/>
      <c r="BF17" s="43"/>
      <c r="BG17" s="43"/>
      <c r="BH17" s="43"/>
      <c r="BI17" s="43">
        <v>16.550740000000001</v>
      </c>
      <c r="BJ17" s="43"/>
      <c r="BK17" s="43"/>
      <c r="BL17" s="43"/>
      <c r="BM17" s="43"/>
      <c r="BN17" s="43">
        <v>61.33</v>
      </c>
      <c r="BO17" s="43"/>
      <c r="BP17" s="43">
        <v>154.58901</v>
      </c>
      <c r="BQ17" s="43"/>
      <c r="BR17" s="43">
        <v>4.9588000000000001</v>
      </c>
      <c r="BS17" s="43">
        <v>134.34115</v>
      </c>
      <c r="BT17" s="43">
        <v>16.094200000000001</v>
      </c>
      <c r="BU17" s="43"/>
      <c r="BV17" s="43">
        <v>34.328499999999998</v>
      </c>
      <c r="BW17" s="43">
        <v>4.3754099999999996</v>
      </c>
      <c r="BX17" s="43"/>
      <c r="BY17" s="43"/>
      <c r="BZ17" s="43">
        <v>46.716999999999999</v>
      </c>
      <c r="CA17" s="43">
        <v>19.679320000000001</v>
      </c>
      <c r="CB17" s="43"/>
      <c r="CC17" s="43">
        <v>0.57999999999999996</v>
      </c>
      <c r="CD17" s="43">
        <v>25.839759999999998</v>
      </c>
      <c r="CE17" s="43">
        <v>435.66099000000003</v>
      </c>
      <c r="CF17" s="43"/>
      <c r="CG17" s="43">
        <v>123.37479999999999</v>
      </c>
      <c r="CH17" s="43">
        <v>17.861999999999998</v>
      </c>
      <c r="CI17" s="43"/>
      <c r="CJ17" s="43"/>
      <c r="CK17" s="43">
        <v>16.717300000000002</v>
      </c>
      <c r="CL17" s="43">
        <v>4.59687</v>
      </c>
      <c r="CM17" s="43"/>
      <c r="CN17" s="43"/>
      <c r="CO17" s="43">
        <v>14.591049999999999</v>
      </c>
      <c r="CP17" s="43">
        <v>286.08999999999997</v>
      </c>
      <c r="CQ17" s="43"/>
      <c r="CR17" s="43">
        <v>39.917000000000002</v>
      </c>
      <c r="CS17" s="43"/>
      <c r="CT17" s="43"/>
    </row>
    <row r="18" spans="1:98" ht="15.6" x14ac:dyDescent="0.3">
      <c r="A18" s="1"/>
      <c r="B18" s="42" t="s">
        <v>762</v>
      </c>
      <c r="C18" s="43"/>
      <c r="D18" s="43"/>
      <c r="E18" s="43">
        <v>28.837</v>
      </c>
      <c r="F18" s="43">
        <v>11.433</v>
      </c>
      <c r="G18" s="43"/>
      <c r="H18" s="43"/>
      <c r="I18" s="43"/>
      <c r="J18" s="43"/>
      <c r="K18" s="43">
        <v>22.3308</v>
      </c>
      <c r="L18" s="43">
        <v>27.648499999999999</v>
      </c>
      <c r="M18" s="43">
        <v>15.649520000000001</v>
      </c>
      <c r="N18" s="43">
        <v>11.97</v>
      </c>
      <c r="O18" s="43">
        <v>32.706000000000003</v>
      </c>
      <c r="P18" s="43"/>
      <c r="Q18" s="43"/>
      <c r="R18" s="43">
        <v>48.478999999999999</v>
      </c>
      <c r="S18" s="43"/>
      <c r="T18" s="43">
        <v>43.484499999999997</v>
      </c>
      <c r="U18" s="43"/>
      <c r="V18" s="43">
        <v>9.3000000000000007</v>
      </c>
      <c r="W18" s="43"/>
      <c r="X18" s="43">
        <v>139.10798</v>
      </c>
      <c r="Y18" s="43"/>
      <c r="Z18" s="43"/>
      <c r="AA18" s="43"/>
      <c r="AB18" s="43"/>
      <c r="AC18" s="43">
        <v>17.86</v>
      </c>
      <c r="AD18" s="43"/>
      <c r="AE18" s="43"/>
      <c r="AF18" s="43"/>
      <c r="AG18" s="43"/>
      <c r="AH18" s="43"/>
      <c r="AI18" s="43"/>
      <c r="AJ18" s="43">
        <v>5.0886500000000003</v>
      </c>
      <c r="AK18" s="43">
        <v>0</v>
      </c>
      <c r="AL18" s="43"/>
      <c r="AM18" s="43">
        <v>36.573500000000003</v>
      </c>
      <c r="AN18" s="43">
        <v>114.47</v>
      </c>
      <c r="AO18" s="43">
        <v>28.201589999999999</v>
      </c>
      <c r="AP18" s="43">
        <v>1.93</v>
      </c>
      <c r="AQ18" s="43">
        <v>163.28281999999999</v>
      </c>
      <c r="AR18" s="43"/>
      <c r="AS18" s="43">
        <v>35.359000000000002</v>
      </c>
      <c r="AT18" s="43">
        <v>31.853639999999999</v>
      </c>
      <c r="AU18" s="43"/>
      <c r="AV18" s="43">
        <v>21.787500000000001</v>
      </c>
      <c r="AW18" s="43">
        <v>31.327100000000002</v>
      </c>
      <c r="AX18" s="43"/>
      <c r="AY18" s="43"/>
      <c r="AZ18" s="43"/>
      <c r="BA18" s="43">
        <v>2.5</v>
      </c>
      <c r="BB18" s="43"/>
      <c r="BC18" s="43">
        <v>71.960369999999998</v>
      </c>
      <c r="BD18" s="43"/>
      <c r="BE18" s="43"/>
      <c r="BF18" s="43"/>
      <c r="BG18" s="43"/>
      <c r="BH18" s="43"/>
      <c r="BI18" s="43">
        <v>16.35051</v>
      </c>
      <c r="BJ18" s="43"/>
      <c r="BK18" s="43"/>
      <c r="BL18" s="43"/>
      <c r="BM18" s="43"/>
      <c r="BN18" s="43">
        <v>61.56</v>
      </c>
      <c r="BO18" s="43"/>
      <c r="BP18" s="43">
        <v>151.17260999999999</v>
      </c>
      <c r="BQ18" s="43"/>
      <c r="BR18" s="43">
        <v>4.9108000000000001</v>
      </c>
      <c r="BS18" s="43">
        <v>131.79730000000001</v>
      </c>
      <c r="BT18" s="43">
        <v>15.24844</v>
      </c>
      <c r="BU18" s="43"/>
      <c r="BV18" s="43">
        <v>32.905799999999999</v>
      </c>
      <c r="BW18" s="43">
        <v>3.85894</v>
      </c>
      <c r="BX18" s="43"/>
      <c r="BY18" s="43"/>
      <c r="BZ18" s="43">
        <v>47.347700000000003</v>
      </c>
      <c r="CA18" s="43">
        <v>19.672229999999999</v>
      </c>
      <c r="CB18" s="43"/>
      <c r="CC18" s="43">
        <v>0.48</v>
      </c>
      <c r="CD18" s="43">
        <v>25.642430000000001</v>
      </c>
      <c r="CE18" s="43">
        <v>436.74543</v>
      </c>
      <c r="CF18" s="43"/>
      <c r="CG18" s="43">
        <v>122.4586</v>
      </c>
      <c r="CH18" s="43">
        <v>18.280999999999999</v>
      </c>
      <c r="CI18" s="43"/>
      <c r="CJ18" s="43"/>
      <c r="CK18" s="43">
        <v>16.388000000000002</v>
      </c>
      <c r="CL18" s="43">
        <v>4.5967399999999996</v>
      </c>
      <c r="CM18" s="43"/>
      <c r="CN18" s="43"/>
      <c r="CO18" s="43">
        <v>13.879569999999999</v>
      </c>
      <c r="CP18" s="43">
        <v>287.27999999999997</v>
      </c>
      <c r="CQ18" s="43"/>
      <c r="CR18" s="43">
        <v>40.323</v>
      </c>
      <c r="CS18" s="43"/>
      <c r="CT18" s="43"/>
    </row>
    <row r="19" spans="1:98" ht="15.6" x14ac:dyDescent="0.3">
      <c r="A19" s="1"/>
      <c r="B19" s="42" t="s">
        <v>763</v>
      </c>
      <c r="C19" s="43"/>
      <c r="D19" s="43"/>
      <c r="E19" s="43">
        <v>28.490500000000001</v>
      </c>
      <c r="F19" s="43">
        <v>11.393000000000001</v>
      </c>
      <c r="G19" s="43"/>
      <c r="H19" s="43"/>
      <c r="I19" s="43"/>
      <c r="J19" s="43"/>
      <c r="K19" s="43">
        <v>22.187999999999999</v>
      </c>
      <c r="L19" s="43">
        <v>27.901599999999998</v>
      </c>
      <c r="M19" s="43">
        <v>15.10411</v>
      </c>
      <c r="N19" s="43">
        <v>12.05</v>
      </c>
      <c r="O19" s="43">
        <v>32.32</v>
      </c>
      <c r="P19" s="43"/>
      <c r="Q19" s="43"/>
      <c r="R19" s="43">
        <v>48.746000000000002</v>
      </c>
      <c r="S19" s="43"/>
      <c r="T19" s="43">
        <v>36.114600000000003</v>
      </c>
      <c r="U19" s="43"/>
      <c r="V19" s="43">
        <v>9.9</v>
      </c>
      <c r="W19" s="43"/>
      <c r="X19" s="43">
        <v>129.41786999999999</v>
      </c>
      <c r="Y19" s="43"/>
      <c r="Z19" s="43"/>
      <c r="AA19" s="43"/>
      <c r="AB19" s="43"/>
      <c r="AC19" s="43">
        <v>17.71</v>
      </c>
      <c r="AD19" s="43"/>
      <c r="AE19" s="43"/>
      <c r="AF19" s="43"/>
      <c r="AG19" s="43"/>
      <c r="AH19" s="43"/>
      <c r="AI19" s="43"/>
      <c r="AJ19" s="43">
        <v>5.1020799999999999</v>
      </c>
      <c r="AK19" s="43">
        <v>0</v>
      </c>
      <c r="AL19" s="43"/>
      <c r="AM19" s="43">
        <v>38.006999999999998</v>
      </c>
      <c r="AN19" s="43">
        <v>123.9</v>
      </c>
      <c r="AO19" s="43">
        <v>26.467169999999999</v>
      </c>
      <c r="AP19" s="43">
        <v>1.54</v>
      </c>
      <c r="AQ19" s="43">
        <v>164.26091</v>
      </c>
      <c r="AR19" s="43"/>
      <c r="AS19" s="43">
        <v>34.368000000000002</v>
      </c>
      <c r="AT19" s="43">
        <v>32.275880000000001</v>
      </c>
      <c r="AU19" s="43"/>
      <c r="AV19" s="43">
        <v>21.744299999999999</v>
      </c>
      <c r="AW19" s="43">
        <v>28.856200000000001</v>
      </c>
      <c r="AX19" s="43"/>
      <c r="AY19" s="43"/>
      <c r="AZ19" s="43"/>
      <c r="BA19" s="43">
        <v>2.4</v>
      </c>
      <c r="BB19" s="43"/>
      <c r="BC19" s="43">
        <v>71.886780000000002</v>
      </c>
      <c r="BD19" s="43"/>
      <c r="BE19" s="43"/>
      <c r="BF19" s="43"/>
      <c r="BG19" s="43"/>
      <c r="BH19" s="43"/>
      <c r="BI19" s="43">
        <v>16.350519999999999</v>
      </c>
      <c r="BJ19" s="43"/>
      <c r="BK19" s="43"/>
      <c r="BL19" s="43"/>
      <c r="BM19" s="43"/>
      <c r="BN19" s="43">
        <v>61.56</v>
      </c>
      <c r="BO19" s="43"/>
      <c r="BP19" s="43">
        <v>154.50901999999999</v>
      </c>
      <c r="BQ19" s="43"/>
      <c r="BR19" s="43">
        <v>4.7862999999999998</v>
      </c>
      <c r="BS19" s="43">
        <v>132.59876</v>
      </c>
      <c r="BT19" s="43">
        <v>14.627969999999999</v>
      </c>
      <c r="BU19" s="43"/>
      <c r="BV19" s="43">
        <v>33.121600000000001</v>
      </c>
      <c r="BW19" s="43">
        <v>3.6508500000000002</v>
      </c>
      <c r="BX19" s="43"/>
      <c r="BY19" s="43"/>
      <c r="BZ19" s="43">
        <v>73.305499999999995</v>
      </c>
      <c r="CA19" s="43">
        <v>19.630310000000001</v>
      </c>
      <c r="CB19" s="43"/>
      <c r="CC19" s="43">
        <v>0.56000000000000005</v>
      </c>
      <c r="CD19" s="43">
        <v>27.291730000000001</v>
      </c>
      <c r="CE19" s="43">
        <v>434.42502999999999</v>
      </c>
      <c r="CF19" s="43"/>
      <c r="CG19" s="43">
        <v>120.9526</v>
      </c>
      <c r="CH19" s="43">
        <v>18.032</v>
      </c>
      <c r="CI19" s="43"/>
      <c r="CJ19" s="43"/>
      <c r="CK19" s="43">
        <v>15.8553</v>
      </c>
      <c r="CL19" s="43">
        <v>4.5868900000000004</v>
      </c>
      <c r="CM19" s="43"/>
      <c r="CN19" s="43"/>
      <c r="CO19" s="43">
        <v>13.63936</v>
      </c>
      <c r="CP19" s="43">
        <v>286.95999999999998</v>
      </c>
      <c r="CQ19" s="43"/>
      <c r="CR19" s="43">
        <v>40.465000000000003</v>
      </c>
      <c r="CS19" s="43"/>
      <c r="CT19" s="43"/>
    </row>
    <row r="20" spans="1:98" ht="15.6" x14ac:dyDescent="0.3">
      <c r="A20" s="1"/>
      <c r="B20" s="42" t="s">
        <v>764</v>
      </c>
      <c r="C20" s="43"/>
      <c r="D20" s="43"/>
      <c r="E20" s="43">
        <v>28.213699999999999</v>
      </c>
      <c r="F20" s="43">
        <v>10.4</v>
      </c>
      <c r="G20" s="43"/>
      <c r="H20" s="43"/>
      <c r="I20" s="43"/>
      <c r="J20" s="43"/>
      <c r="K20" s="43">
        <v>21.389299999999999</v>
      </c>
      <c r="L20" s="43">
        <v>27.9575</v>
      </c>
      <c r="M20" s="43">
        <v>14.15621</v>
      </c>
      <c r="N20" s="43">
        <v>12.19</v>
      </c>
      <c r="O20" s="43">
        <v>32.228000000000002</v>
      </c>
      <c r="P20" s="43"/>
      <c r="Q20" s="43"/>
      <c r="R20" s="43">
        <v>48.363</v>
      </c>
      <c r="S20" s="43"/>
      <c r="T20" s="43">
        <v>32.972499999999997</v>
      </c>
      <c r="U20" s="43"/>
      <c r="V20" s="43">
        <v>9.8000000000000007</v>
      </c>
      <c r="W20" s="43"/>
      <c r="X20" s="43">
        <v>115.8476</v>
      </c>
      <c r="Y20" s="43"/>
      <c r="Z20" s="43"/>
      <c r="AA20" s="43"/>
      <c r="AB20" s="43"/>
      <c r="AC20" s="43">
        <v>17.5</v>
      </c>
      <c r="AD20" s="43"/>
      <c r="AE20" s="43"/>
      <c r="AF20" s="43"/>
      <c r="AG20" s="43"/>
      <c r="AH20" s="43"/>
      <c r="AI20" s="43"/>
      <c r="AJ20" s="43">
        <v>5.0694299999999997</v>
      </c>
      <c r="AK20" s="43">
        <v>0</v>
      </c>
      <c r="AL20" s="43"/>
      <c r="AM20" s="43">
        <v>38.906399999999998</v>
      </c>
      <c r="AN20" s="43">
        <v>118.19</v>
      </c>
      <c r="AO20" s="43">
        <v>24.991530000000001</v>
      </c>
      <c r="AP20" s="43">
        <v>0.55000000000000004</v>
      </c>
      <c r="AQ20" s="43">
        <v>164.65773999999999</v>
      </c>
      <c r="AR20" s="43"/>
      <c r="AS20" s="43">
        <v>33.406999999999996</v>
      </c>
      <c r="AT20" s="43">
        <v>32.344650000000001</v>
      </c>
      <c r="AU20" s="43"/>
      <c r="AV20" s="43">
        <v>21.703399999999998</v>
      </c>
      <c r="AW20" s="43">
        <v>27.3567</v>
      </c>
      <c r="AX20" s="43"/>
      <c r="AY20" s="43"/>
      <c r="AZ20" s="43"/>
      <c r="BA20" s="43">
        <v>2.5</v>
      </c>
      <c r="BB20" s="43"/>
      <c r="BC20" s="43">
        <v>72.255009999999999</v>
      </c>
      <c r="BD20" s="43"/>
      <c r="BE20" s="43"/>
      <c r="BF20" s="43"/>
      <c r="BG20" s="43"/>
      <c r="BH20" s="43"/>
      <c r="BI20" s="43">
        <v>16.42953</v>
      </c>
      <c r="BJ20" s="43"/>
      <c r="BK20" s="43"/>
      <c r="BL20" s="43"/>
      <c r="BM20" s="43"/>
      <c r="BN20" s="43">
        <v>60.81</v>
      </c>
      <c r="BO20" s="43"/>
      <c r="BP20" s="43">
        <v>154.67420000000001</v>
      </c>
      <c r="BQ20" s="43"/>
      <c r="BR20" s="43">
        <v>4.6332000000000004</v>
      </c>
      <c r="BS20" s="43">
        <v>129.06612000000001</v>
      </c>
      <c r="BT20" s="43">
        <v>14.067019999999999</v>
      </c>
      <c r="BU20" s="43"/>
      <c r="BV20" s="43">
        <v>29.766200000000001</v>
      </c>
      <c r="BW20" s="43">
        <v>3.6075599999999999</v>
      </c>
      <c r="BX20" s="43"/>
      <c r="BY20" s="43"/>
      <c r="BZ20" s="43">
        <v>46.928899999999999</v>
      </c>
      <c r="CA20" s="43">
        <v>19.540749999999999</v>
      </c>
      <c r="CB20" s="43"/>
      <c r="CC20" s="43">
        <v>0.6</v>
      </c>
      <c r="CD20" s="43">
        <v>25.56851</v>
      </c>
      <c r="CE20" s="43">
        <v>435.23622</v>
      </c>
      <c r="CF20" s="43"/>
      <c r="CG20" s="43">
        <v>122.545</v>
      </c>
      <c r="CH20" s="43">
        <v>17.869</v>
      </c>
      <c r="CI20" s="43"/>
      <c r="CJ20" s="43"/>
      <c r="CK20" s="43">
        <v>15.674200000000001</v>
      </c>
      <c r="CL20" s="43">
        <v>4.5435400000000001</v>
      </c>
      <c r="CM20" s="43"/>
      <c r="CN20" s="43"/>
      <c r="CO20" s="43">
        <v>12.71842</v>
      </c>
      <c r="CP20" s="43">
        <v>288.91000000000003</v>
      </c>
      <c r="CQ20" s="43"/>
      <c r="CR20" s="43">
        <v>40.151000000000003</v>
      </c>
      <c r="CS20" s="43"/>
      <c r="CT20" s="43"/>
    </row>
    <row r="21" spans="1:98" ht="15.6" x14ac:dyDescent="0.3">
      <c r="A21" s="1"/>
      <c r="B21" s="42" t="s">
        <v>765</v>
      </c>
      <c r="C21" s="43"/>
      <c r="D21" s="43"/>
      <c r="E21" s="43">
        <v>27.5868</v>
      </c>
      <c r="F21" s="43">
        <v>9.9369999999999994</v>
      </c>
      <c r="G21" s="43"/>
      <c r="H21" s="43"/>
      <c r="I21" s="43"/>
      <c r="J21" s="43"/>
      <c r="K21" s="43">
        <v>20.980699999999999</v>
      </c>
      <c r="L21" s="43">
        <v>27.748200000000001</v>
      </c>
      <c r="M21" s="43">
        <v>11.75243</v>
      </c>
      <c r="N21" s="43">
        <v>12.4</v>
      </c>
      <c r="O21" s="43">
        <v>31.888000000000002</v>
      </c>
      <c r="P21" s="43"/>
      <c r="Q21" s="43"/>
      <c r="R21" s="43">
        <v>47.972999999999999</v>
      </c>
      <c r="S21" s="43"/>
      <c r="T21" s="43">
        <v>29.7346</v>
      </c>
      <c r="U21" s="43"/>
      <c r="V21" s="43">
        <v>9.6</v>
      </c>
      <c r="W21" s="43"/>
      <c r="X21" s="43">
        <v>109.61</v>
      </c>
      <c r="Y21" s="43"/>
      <c r="Z21" s="43"/>
      <c r="AA21" s="43"/>
      <c r="AB21" s="43"/>
      <c r="AC21" s="43">
        <v>17.27</v>
      </c>
      <c r="AD21" s="43"/>
      <c r="AE21" s="43"/>
      <c r="AF21" s="43"/>
      <c r="AG21" s="43"/>
      <c r="AH21" s="43"/>
      <c r="AI21" s="43"/>
      <c r="AJ21" s="43">
        <v>4.9555300000000004</v>
      </c>
      <c r="AK21" s="43">
        <v>0</v>
      </c>
      <c r="AL21" s="43"/>
      <c r="AM21" s="43">
        <v>46.834099999999999</v>
      </c>
      <c r="AN21" s="43">
        <v>116.49</v>
      </c>
      <c r="AO21" s="43">
        <v>24.592919999999999</v>
      </c>
      <c r="AP21" s="43">
        <v>0.91</v>
      </c>
      <c r="AQ21" s="43">
        <v>158.1601</v>
      </c>
      <c r="AR21" s="43"/>
      <c r="AS21" s="43">
        <v>30.67</v>
      </c>
      <c r="AT21" s="43">
        <v>33.546410000000002</v>
      </c>
      <c r="AU21" s="43"/>
      <c r="AV21" s="43">
        <v>21.599599999999999</v>
      </c>
      <c r="AW21" s="43">
        <v>26.484000000000002</v>
      </c>
      <c r="AX21" s="43"/>
      <c r="AY21" s="43"/>
      <c r="AZ21" s="43"/>
      <c r="BA21" s="43">
        <v>2.2999999999999998</v>
      </c>
      <c r="BB21" s="43"/>
      <c r="BC21" s="43">
        <v>71.626940000000005</v>
      </c>
      <c r="BD21" s="43"/>
      <c r="BE21" s="43"/>
      <c r="BF21" s="43"/>
      <c r="BG21" s="43"/>
      <c r="BH21" s="43"/>
      <c r="BI21" s="43">
        <v>16.52403</v>
      </c>
      <c r="BJ21" s="43"/>
      <c r="BK21" s="43"/>
      <c r="BL21" s="43"/>
      <c r="BM21" s="43"/>
      <c r="BN21" s="43">
        <v>60.17</v>
      </c>
      <c r="BO21" s="43"/>
      <c r="BP21" s="43">
        <v>151.66471000000001</v>
      </c>
      <c r="BQ21" s="43"/>
      <c r="BR21" s="43">
        <v>4.5304000000000002</v>
      </c>
      <c r="BS21" s="43">
        <v>126.04695</v>
      </c>
      <c r="BT21" s="43">
        <v>12.201499999999999</v>
      </c>
      <c r="BU21" s="43"/>
      <c r="BV21" s="43">
        <v>29.4557</v>
      </c>
      <c r="BW21" s="43">
        <v>3.8024800000000001</v>
      </c>
      <c r="BX21" s="43"/>
      <c r="BY21" s="43"/>
      <c r="BZ21" s="43">
        <v>46.693100000000001</v>
      </c>
      <c r="CA21" s="43">
        <v>19.619679999999999</v>
      </c>
      <c r="CB21" s="43"/>
      <c r="CC21" s="43">
        <v>0.53</v>
      </c>
      <c r="CD21" s="43">
        <v>24.988710000000001</v>
      </c>
      <c r="CE21" s="43">
        <v>432.20425</v>
      </c>
      <c r="CF21" s="43"/>
      <c r="CG21" s="43">
        <v>122.15649999999999</v>
      </c>
      <c r="CH21" s="43">
        <v>17.527999999999999</v>
      </c>
      <c r="CI21" s="43"/>
      <c r="CJ21" s="43"/>
      <c r="CK21" s="43">
        <v>15.6991</v>
      </c>
      <c r="CL21" s="43">
        <v>4.4819899999999997</v>
      </c>
      <c r="CM21" s="43"/>
      <c r="CN21" s="43"/>
      <c r="CO21" s="43">
        <v>12.219849999999999</v>
      </c>
      <c r="CP21" s="43">
        <v>277.44</v>
      </c>
      <c r="CQ21" s="43"/>
      <c r="CR21" s="43">
        <v>39.466000000000001</v>
      </c>
      <c r="CS21" s="43"/>
      <c r="CT21" s="43"/>
    </row>
    <row r="22" spans="1:98" ht="15.6" x14ac:dyDescent="0.3">
      <c r="A22" s="1"/>
      <c r="B22" s="42" t="s">
        <v>766</v>
      </c>
      <c r="C22" s="43"/>
      <c r="D22" s="43"/>
      <c r="E22" s="43">
        <v>27.348199999999999</v>
      </c>
      <c r="F22" s="43">
        <v>11.878</v>
      </c>
      <c r="G22" s="43"/>
      <c r="H22" s="43"/>
      <c r="I22" s="43"/>
      <c r="J22" s="43"/>
      <c r="K22" s="43">
        <v>20.343399999999999</v>
      </c>
      <c r="L22" s="43">
        <v>28.340900000000001</v>
      </c>
      <c r="M22" s="43">
        <v>11.3325</v>
      </c>
      <c r="N22" s="43">
        <v>12.12</v>
      </c>
      <c r="O22" s="43">
        <v>30.97</v>
      </c>
      <c r="P22" s="43"/>
      <c r="Q22" s="43"/>
      <c r="R22" s="43">
        <v>47.936</v>
      </c>
      <c r="S22" s="43"/>
      <c r="T22" s="43">
        <v>46.084200000000003</v>
      </c>
      <c r="U22" s="43"/>
      <c r="V22" s="43">
        <v>9.5</v>
      </c>
      <c r="W22" s="43"/>
      <c r="X22" s="43">
        <v>102.15993</v>
      </c>
      <c r="Y22" s="43"/>
      <c r="Z22" s="43"/>
      <c r="AA22" s="43"/>
      <c r="AB22" s="43"/>
      <c r="AC22" s="43">
        <v>17.72</v>
      </c>
      <c r="AD22" s="43"/>
      <c r="AE22" s="43"/>
      <c r="AF22" s="43"/>
      <c r="AG22" s="43"/>
      <c r="AH22" s="43"/>
      <c r="AI22" s="43"/>
      <c r="AJ22" s="43">
        <v>4.7631500000000004</v>
      </c>
      <c r="AK22" s="43">
        <v>0</v>
      </c>
      <c r="AL22" s="43"/>
      <c r="AM22" s="43">
        <v>51.362400000000001</v>
      </c>
      <c r="AN22" s="43">
        <v>121.74</v>
      </c>
      <c r="AO22" s="43">
        <v>27.76915</v>
      </c>
      <c r="AP22" s="43">
        <v>0.73</v>
      </c>
      <c r="AQ22" s="43">
        <v>156.90098</v>
      </c>
      <c r="AR22" s="43"/>
      <c r="AS22" s="43">
        <v>30.814</v>
      </c>
      <c r="AT22" s="43">
        <v>33.016370000000002</v>
      </c>
      <c r="AU22" s="43"/>
      <c r="AV22" s="43">
        <v>21.503399999999999</v>
      </c>
      <c r="AW22" s="43">
        <v>26.6464</v>
      </c>
      <c r="AX22" s="43"/>
      <c r="AY22" s="43"/>
      <c r="AZ22" s="43"/>
      <c r="BA22" s="43">
        <v>2.5</v>
      </c>
      <c r="BB22" s="43"/>
      <c r="BC22" s="43">
        <v>71.251559999999998</v>
      </c>
      <c r="BD22" s="43"/>
      <c r="BE22" s="43"/>
      <c r="BF22" s="43"/>
      <c r="BG22" s="43"/>
      <c r="BH22" s="43"/>
      <c r="BI22" s="43">
        <v>16.296790000000001</v>
      </c>
      <c r="BJ22" s="43"/>
      <c r="BK22" s="43"/>
      <c r="BL22" s="43"/>
      <c r="BM22" s="43"/>
      <c r="BN22" s="43">
        <v>60.03</v>
      </c>
      <c r="BO22" s="43"/>
      <c r="BP22" s="43">
        <v>150.77046999999999</v>
      </c>
      <c r="BQ22" s="43"/>
      <c r="BR22" s="43">
        <v>4.6840000000000002</v>
      </c>
      <c r="BS22" s="43">
        <v>130.43917999999999</v>
      </c>
      <c r="BT22" s="43">
        <v>12.413270000000001</v>
      </c>
      <c r="BU22" s="43"/>
      <c r="BV22" s="43">
        <v>30.837299999999999</v>
      </c>
      <c r="BW22" s="43">
        <v>3.7307000000000001</v>
      </c>
      <c r="BX22" s="43"/>
      <c r="BY22" s="43"/>
      <c r="BZ22" s="43">
        <v>46.759500000000003</v>
      </c>
      <c r="CA22" s="43">
        <v>19.66986</v>
      </c>
      <c r="CB22" s="43"/>
      <c r="CC22" s="43">
        <v>0.56000000000000005</v>
      </c>
      <c r="CD22" s="43">
        <v>25.802610000000001</v>
      </c>
      <c r="CE22" s="43">
        <v>425.67444999999998</v>
      </c>
      <c r="CF22" s="43"/>
      <c r="CG22" s="43">
        <v>126.2484</v>
      </c>
      <c r="CH22" s="43">
        <v>17.62</v>
      </c>
      <c r="CI22" s="43"/>
      <c r="CJ22" s="43"/>
      <c r="CK22" s="43">
        <v>14.7257</v>
      </c>
      <c r="CL22" s="43">
        <v>4.5451899999999998</v>
      </c>
      <c r="CM22" s="43"/>
      <c r="CN22" s="43"/>
      <c r="CO22" s="43">
        <v>12.17822</v>
      </c>
      <c r="CP22" s="43">
        <v>269.44</v>
      </c>
      <c r="CQ22" s="43"/>
      <c r="CR22" s="43">
        <v>39.843000000000004</v>
      </c>
      <c r="CS22" s="43"/>
      <c r="CT22" s="43"/>
    </row>
    <row r="23" spans="1:98" ht="15.6" x14ac:dyDescent="0.3">
      <c r="A23" s="1"/>
      <c r="B23" s="42" t="s">
        <v>767</v>
      </c>
      <c r="C23" s="43"/>
      <c r="D23" s="43"/>
      <c r="E23" s="43">
        <v>28.983499999999999</v>
      </c>
      <c r="F23" s="43">
        <v>13.714</v>
      </c>
      <c r="G23" s="43"/>
      <c r="H23" s="43"/>
      <c r="I23" s="43"/>
      <c r="J23" s="43"/>
      <c r="K23" s="43">
        <v>20.354199999999999</v>
      </c>
      <c r="L23" s="43">
        <v>28.404</v>
      </c>
      <c r="M23" s="43">
        <v>11.299440000000001</v>
      </c>
      <c r="N23" s="43">
        <v>12.2</v>
      </c>
      <c r="O23" s="43">
        <v>31.48</v>
      </c>
      <c r="P23" s="43"/>
      <c r="Q23" s="43"/>
      <c r="R23" s="43">
        <v>47.781999999999996</v>
      </c>
      <c r="S23" s="43"/>
      <c r="T23" s="43">
        <v>35.951900000000002</v>
      </c>
      <c r="U23" s="43"/>
      <c r="V23" s="43">
        <v>9.5</v>
      </c>
      <c r="W23" s="43"/>
      <c r="X23" s="43">
        <v>145.97852</v>
      </c>
      <c r="Y23" s="43"/>
      <c r="Z23" s="43"/>
      <c r="AA23" s="43"/>
      <c r="AB23" s="43"/>
      <c r="AC23" s="43">
        <v>17.579999999999998</v>
      </c>
      <c r="AD23" s="43"/>
      <c r="AE23" s="43"/>
      <c r="AF23" s="43"/>
      <c r="AG23" s="43"/>
      <c r="AH23" s="43"/>
      <c r="AI23" s="43"/>
      <c r="AJ23" s="43">
        <v>4.8320100000000004</v>
      </c>
      <c r="AK23" s="43">
        <v>0</v>
      </c>
      <c r="AL23" s="43"/>
      <c r="AM23" s="43">
        <v>51.6066</v>
      </c>
      <c r="AN23" s="43">
        <v>123.54</v>
      </c>
      <c r="AO23" s="43">
        <v>27.279859999999999</v>
      </c>
      <c r="AP23" s="43">
        <v>0.73</v>
      </c>
      <c r="AQ23" s="43">
        <v>155.61135999999999</v>
      </c>
      <c r="AR23" s="43"/>
      <c r="AS23" s="43">
        <v>32.119</v>
      </c>
      <c r="AT23" s="43">
        <v>33.400840000000002</v>
      </c>
      <c r="AU23" s="43"/>
      <c r="AV23" s="43">
        <v>21.492999999999999</v>
      </c>
      <c r="AW23" s="43">
        <v>27.762799999999999</v>
      </c>
      <c r="AX23" s="43"/>
      <c r="AY23" s="43"/>
      <c r="AZ23" s="43"/>
      <c r="BA23" s="43">
        <v>2.5</v>
      </c>
      <c r="BB23" s="43"/>
      <c r="BC23" s="43">
        <v>71.503339999999994</v>
      </c>
      <c r="BD23" s="43"/>
      <c r="BE23" s="43"/>
      <c r="BF23" s="43"/>
      <c r="BG23" s="43"/>
      <c r="BH23" s="43"/>
      <c r="BI23" s="43">
        <v>16.086379999999998</v>
      </c>
      <c r="BJ23" s="43"/>
      <c r="BK23" s="43"/>
      <c r="BL23" s="43"/>
      <c r="BM23" s="43"/>
      <c r="BN23" s="43">
        <v>59.58</v>
      </c>
      <c r="BO23" s="43"/>
      <c r="BP23" s="43">
        <v>152.61863</v>
      </c>
      <c r="BQ23" s="43"/>
      <c r="BR23" s="43">
        <v>4.6241000000000003</v>
      </c>
      <c r="BS23" s="43">
        <v>131.16685000000001</v>
      </c>
      <c r="BT23" s="43">
        <v>13.15954</v>
      </c>
      <c r="BU23" s="43"/>
      <c r="BV23" s="43">
        <v>31.5625</v>
      </c>
      <c r="BW23" s="43">
        <v>3.7307000000000001</v>
      </c>
      <c r="BX23" s="43"/>
      <c r="BY23" s="43"/>
      <c r="BZ23" s="43">
        <v>48.074399999999997</v>
      </c>
      <c r="CA23" s="43">
        <v>19.66553</v>
      </c>
      <c r="CB23" s="43"/>
      <c r="CC23" s="43">
        <v>0.52</v>
      </c>
      <c r="CD23" s="43">
        <v>25.437349999999999</v>
      </c>
      <c r="CE23" s="43">
        <v>424.38064000000003</v>
      </c>
      <c r="CF23" s="43"/>
      <c r="CG23" s="43">
        <v>121.0913</v>
      </c>
      <c r="CH23" s="43">
        <v>17.771999999999998</v>
      </c>
      <c r="CI23" s="43"/>
      <c r="CJ23" s="43"/>
      <c r="CK23" s="43">
        <v>14.5106</v>
      </c>
      <c r="CL23" s="43">
        <v>4.53545</v>
      </c>
      <c r="CM23" s="43"/>
      <c r="CN23" s="43"/>
      <c r="CO23" s="43">
        <v>12.46489</v>
      </c>
      <c r="CP23" s="43">
        <v>266.3</v>
      </c>
      <c r="CQ23" s="43"/>
      <c r="CR23" s="43">
        <v>39.637</v>
      </c>
      <c r="CS23" s="43"/>
      <c r="CT23" s="43"/>
    </row>
    <row r="24" spans="1:98" ht="15.6" x14ac:dyDescent="0.3">
      <c r="A24" s="1"/>
      <c r="B24" s="42" t="s">
        <v>768</v>
      </c>
      <c r="C24" s="43"/>
      <c r="D24" s="43"/>
      <c r="E24" s="43">
        <v>29.104500000000002</v>
      </c>
      <c r="F24" s="43">
        <v>14.221</v>
      </c>
      <c r="G24" s="43"/>
      <c r="H24" s="43"/>
      <c r="I24" s="43"/>
      <c r="J24" s="43"/>
      <c r="K24" s="43">
        <v>20.6889</v>
      </c>
      <c r="L24" s="43">
        <v>29.096</v>
      </c>
      <c r="M24" s="43">
        <v>11.3559</v>
      </c>
      <c r="N24" s="43">
        <v>12.05</v>
      </c>
      <c r="O24" s="43">
        <v>31.167999999999999</v>
      </c>
      <c r="P24" s="43"/>
      <c r="Q24" s="43"/>
      <c r="R24" s="43">
        <v>47.756</v>
      </c>
      <c r="S24" s="43"/>
      <c r="T24" s="43">
        <v>39.058700000000002</v>
      </c>
      <c r="U24" s="43"/>
      <c r="V24" s="43">
        <v>8.8000000000000007</v>
      </c>
      <c r="W24" s="43"/>
      <c r="X24" s="43">
        <v>150.41507999999999</v>
      </c>
      <c r="Y24" s="43"/>
      <c r="Z24" s="43"/>
      <c r="AA24" s="43"/>
      <c r="AB24" s="43"/>
      <c r="AC24" s="43">
        <v>18.190000000000001</v>
      </c>
      <c r="AD24" s="43"/>
      <c r="AE24" s="43"/>
      <c r="AF24" s="43"/>
      <c r="AG24" s="43"/>
      <c r="AH24" s="43"/>
      <c r="AI24" s="43"/>
      <c r="AJ24" s="43">
        <v>5.1929299999999996</v>
      </c>
      <c r="AK24" s="43">
        <v>0</v>
      </c>
      <c r="AL24" s="43"/>
      <c r="AM24" s="43">
        <v>50.637700000000002</v>
      </c>
      <c r="AN24" s="43">
        <v>122.78</v>
      </c>
      <c r="AO24" s="43">
        <v>27.424189999999999</v>
      </c>
      <c r="AP24" s="43">
        <v>0.72</v>
      </c>
      <c r="AQ24" s="43">
        <v>160.17839000000001</v>
      </c>
      <c r="AR24" s="43"/>
      <c r="AS24" s="43">
        <v>30.672000000000001</v>
      </c>
      <c r="AT24" s="43">
        <v>33.614559999999997</v>
      </c>
      <c r="AU24" s="43"/>
      <c r="AV24" s="43">
        <v>21.552600000000002</v>
      </c>
      <c r="AW24" s="43">
        <v>27.867100000000001</v>
      </c>
      <c r="AX24" s="43"/>
      <c r="AY24" s="43"/>
      <c r="AZ24" s="43"/>
      <c r="BA24" s="43">
        <v>2.6</v>
      </c>
      <c r="BB24" s="43"/>
      <c r="BC24" s="43">
        <v>71.417869999999994</v>
      </c>
      <c r="BD24" s="43"/>
      <c r="BE24" s="43"/>
      <c r="BF24" s="43"/>
      <c r="BG24" s="43"/>
      <c r="BH24" s="43"/>
      <c r="BI24" s="43">
        <v>16.55725</v>
      </c>
      <c r="BJ24" s="43"/>
      <c r="BK24" s="43"/>
      <c r="BL24" s="43"/>
      <c r="BM24" s="43"/>
      <c r="BN24" s="43">
        <v>60.05</v>
      </c>
      <c r="BO24" s="43"/>
      <c r="BP24" s="43">
        <v>133.82722999999999</v>
      </c>
      <c r="BQ24" s="43"/>
      <c r="BR24" s="43">
        <v>4.7239000000000004</v>
      </c>
      <c r="BS24" s="43">
        <v>129.98506</v>
      </c>
      <c r="BT24" s="43">
        <v>13.39995</v>
      </c>
      <c r="BU24" s="43"/>
      <c r="BV24" s="43">
        <v>32.443100000000001</v>
      </c>
      <c r="BW24" s="43">
        <v>3.87202</v>
      </c>
      <c r="BX24" s="43"/>
      <c r="BY24" s="43"/>
      <c r="BZ24" s="43">
        <v>48.334499999999998</v>
      </c>
      <c r="CA24" s="43">
        <v>19.653739999999999</v>
      </c>
      <c r="CB24" s="43"/>
      <c r="CC24" s="43">
        <v>0.54</v>
      </c>
      <c r="CD24" s="43">
        <v>26.821539999999999</v>
      </c>
      <c r="CE24" s="43">
        <v>429.86252999999999</v>
      </c>
      <c r="CF24" s="43"/>
      <c r="CG24" s="43">
        <v>124.0124</v>
      </c>
      <c r="CH24" s="43">
        <v>17.550999999999998</v>
      </c>
      <c r="CI24" s="43"/>
      <c r="CJ24" s="43"/>
      <c r="CK24" s="43">
        <v>14.344099999999999</v>
      </c>
      <c r="CL24" s="43">
        <v>4.4970100000000004</v>
      </c>
      <c r="CM24" s="43"/>
      <c r="CN24" s="43"/>
      <c r="CO24" s="43">
        <v>13.61514</v>
      </c>
      <c r="CP24" s="43">
        <v>273.97000000000003</v>
      </c>
      <c r="CQ24" s="43"/>
      <c r="CR24" s="43">
        <v>39.651000000000003</v>
      </c>
      <c r="CS24" s="43"/>
      <c r="CT24" s="43"/>
    </row>
    <row r="25" spans="1:98" ht="15.6" x14ac:dyDescent="0.3">
      <c r="A25" s="1"/>
      <c r="B25" s="42" t="s">
        <v>769</v>
      </c>
      <c r="C25" s="43"/>
      <c r="D25" s="43"/>
      <c r="E25" s="43">
        <v>28.426600000000001</v>
      </c>
      <c r="F25" s="43">
        <v>13.722</v>
      </c>
      <c r="G25" s="43"/>
      <c r="H25" s="43"/>
      <c r="I25" s="43"/>
      <c r="J25" s="43"/>
      <c r="K25" s="43">
        <v>20.687999999999999</v>
      </c>
      <c r="L25" s="43">
        <v>29.9252</v>
      </c>
      <c r="M25" s="43">
        <v>10.596909999999999</v>
      </c>
      <c r="N25" s="43">
        <v>11.95</v>
      </c>
      <c r="O25" s="43">
        <v>30.896000000000001</v>
      </c>
      <c r="P25" s="43"/>
      <c r="Q25" s="43"/>
      <c r="R25" s="43">
        <v>47.491</v>
      </c>
      <c r="S25" s="43"/>
      <c r="T25" s="43">
        <v>30.056999999999999</v>
      </c>
      <c r="U25" s="43"/>
      <c r="V25" s="43">
        <v>8.8000000000000007</v>
      </c>
      <c r="W25" s="43"/>
      <c r="X25" s="43">
        <v>147.76414</v>
      </c>
      <c r="Y25" s="43"/>
      <c r="Z25" s="43"/>
      <c r="AA25" s="43"/>
      <c r="AB25" s="43"/>
      <c r="AC25" s="43">
        <v>18.05</v>
      </c>
      <c r="AD25" s="43"/>
      <c r="AE25" s="43"/>
      <c r="AF25" s="43"/>
      <c r="AG25" s="43"/>
      <c r="AH25" s="43"/>
      <c r="AI25" s="43"/>
      <c r="AJ25" s="43">
        <v>4.6838199999999999</v>
      </c>
      <c r="AK25" s="43">
        <v>0</v>
      </c>
      <c r="AL25" s="43"/>
      <c r="AM25" s="43">
        <v>49.6096</v>
      </c>
      <c r="AN25" s="43">
        <v>123.63</v>
      </c>
      <c r="AO25" s="43">
        <v>27.154450000000001</v>
      </c>
      <c r="AP25" s="43">
        <v>0.63</v>
      </c>
      <c r="AQ25" s="43">
        <v>161.34351000000001</v>
      </c>
      <c r="AR25" s="43"/>
      <c r="AS25" s="43">
        <v>33.881</v>
      </c>
      <c r="AT25" s="43">
        <v>34.309600000000003</v>
      </c>
      <c r="AU25" s="43"/>
      <c r="AV25" s="43">
        <v>21.557500000000001</v>
      </c>
      <c r="AW25" s="43">
        <v>27.521999999999998</v>
      </c>
      <c r="AX25" s="43"/>
      <c r="AY25" s="43"/>
      <c r="AZ25" s="43"/>
      <c r="BA25" s="43">
        <v>2.5</v>
      </c>
      <c r="BB25" s="43"/>
      <c r="BC25" s="43">
        <v>70.851759999999999</v>
      </c>
      <c r="BD25" s="43"/>
      <c r="BE25" s="43"/>
      <c r="BF25" s="43"/>
      <c r="BG25" s="43"/>
      <c r="BH25" s="43"/>
      <c r="BI25" s="43">
        <v>16.43206</v>
      </c>
      <c r="BJ25" s="43"/>
      <c r="BK25" s="43"/>
      <c r="BL25" s="43"/>
      <c r="BM25" s="43"/>
      <c r="BN25" s="43">
        <v>60.18</v>
      </c>
      <c r="BO25" s="43"/>
      <c r="BP25" s="43">
        <v>121.26002</v>
      </c>
      <c r="BQ25" s="43"/>
      <c r="BR25" s="43">
        <v>4.8403999999999998</v>
      </c>
      <c r="BS25" s="43">
        <v>132.50317000000001</v>
      </c>
      <c r="BT25" s="43">
        <v>12.640079999999999</v>
      </c>
      <c r="BU25" s="43"/>
      <c r="BV25" s="43">
        <v>33.215200000000003</v>
      </c>
      <c r="BW25" s="43">
        <v>3.9659300000000002</v>
      </c>
      <c r="BX25" s="43"/>
      <c r="BY25" s="43"/>
      <c r="BZ25" s="43">
        <v>47.567700000000002</v>
      </c>
      <c r="CA25" s="43">
        <v>19.655449999999998</v>
      </c>
      <c r="CB25" s="43"/>
      <c r="CC25" s="43">
        <v>0.47</v>
      </c>
      <c r="CD25" s="43">
        <v>28.532389999999999</v>
      </c>
      <c r="CE25" s="43">
        <v>434.53707000000003</v>
      </c>
      <c r="CF25" s="43"/>
      <c r="CG25" s="43">
        <v>132.94720000000001</v>
      </c>
      <c r="CH25" s="43">
        <v>17.702999999999999</v>
      </c>
      <c r="CI25" s="43"/>
      <c r="CJ25" s="43"/>
      <c r="CK25" s="43">
        <v>14.9496</v>
      </c>
      <c r="CL25" s="43">
        <v>4.4704199999999998</v>
      </c>
      <c r="CM25" s="43"/>
      <c r="CN25" s="43"/>
      <c r="CO25" s="43">
        <v>14.04157</v>
      </c>
      <c r="CP25" s="43">
        <v>276.25</v>
      </c>
      <c r="CQ25" s="43"/>
      <c r="CR25" s="43">
        <v>39.677</v>
      </c>
      <c r="CS25" s="43"/>
      <c r="CT25" s="43"/>
    </row>
    <row r="26" spans="1:98" ht="15.6" x14ac:dyDescent="0.3">
      <c r="A26" s="1"/>
      <c r="B26" s="42" t="s">
        <v>770</v>
      </c>
      <c r="C26" s="43"/>
      <c r="D26" s="43"/>
      <c r="E26" s="43">
        <v>28.3508</v>
      </c>
      <c r="F26" s="43">
        <v>12.728999999999999</v>
      </c>
      <c r="G26" s="43"/>
      <c r="H26" s="43"/>
      <c r="I26" s="43"/>
      <c r="J26" s="43"/>
      <c r="K26" s="43">
        <v>20.563800000000001</v>
      </c>
      <c r="L26" s="43">
        <v>29.9544</v>
      </c>
      <c r="M26" s="43">
        <v>10.910220000000001</v>
      </c>
      <c r="N26" s="43">
        <v>11.95</v>
      </c>
      <c r="O26" s="43">
        <v>30.204000000000001</v>
      </c>
      <c r="P26" s="43"/>
      <c r="Q26" s="43"/>
      <c r="R26" s="43">
        <v>47.661000000000001</v>
      </c>
      <c r="S26" s="43"/>
      <c r="T26" s="43">
        <v>14.9359</v>
      </c>
      <c r="U26" s="43"/>
      <c r="V26" s="43">
        <v>8.5</v>
      </c>
      <c r="W26" s="43"/>
      <c r="X26" s="43">
        <v>131.08271999999999</v>
      </c>
      <c r="Y26" s="43"/>
      <c r="Z26" s="43"/>
      <c r="AA26" s="43"/>
      <c r="AB26" s="43"/>
      <c r="AC26" s="43">
        <v>17.96</v>
      </c>
      <c r="AD26" s="43"/>
      <c r="AE26" s="43"/>
      <c r="AF26" s="43"/>
      <c r="AG26" s="43"/>
      <c r="AH26" s="43"/>
      <c r="AI26" s="43"/>
      <c r="AJ26" s="43">
        <v>4.0358400000000003</v>
      </c>
      <c r="AK26" s="43">
        <v>0</v>
      </c>
      <c r="AL26" s="43"/>
      <c r="AM26" s="43">
        <v>50.370699999999999</v>
      </c>
      <c r="AN26" s="43">
        <v>123.61</v>
      </c>
      <c r="AO26" s="43">
        <v>27.380469999999999</v>
      </c>
      <c r="AP26" s="43">
        <v>0.44</v>
      </c>
      <c r="AQ26" s="43">
        <v>163.62759</v>
      </c>
      <c r="AR26" s="43"/>
      <c r="AS26" s="43">
        <v>36.003</v>
      </c>
      <c r="AT26" s="43">
        <v>33.648200000000003</v>
      </c>
      <c r="AU26" s="43"/>
      <c r="AV26" s="43">
        <v>21.6431</v>
      </c>
      <c r="AW26" s="43">
        <v>28.347200000000001</v>
      </c>
      <c r="AX26" s="43"/>
      <c r="AY26" s="43"/>
      <c r="AZ26" s="43"/>
      <c r="BA26" s="43">
        <v>2.5</v>
      </c>
      <c r="BB26" s="43"/>
      <c r="BC26" s="43">
        <v>70.946250000000006</v>
      </c>
      <c r="BD26" s="43"/>
      <c r="BE26" s="43"/>
      <c r="BF26" s="43"/>
      <c r="BG26" s="43"/>
      <c r="BH26" s="43"/>
      <c r="BI26" s="43">
        <v>16.57732</v>
      </c>
      <c r="BJ26" s="43"/>
      <c r="BK26" s="43"/>
      <c r="BL26" s="43"/>
      <c r="BM26" s="43"/>
      <c r="BN26" s="43">
        <v>58.51</v>
      </c>
      <c r="BO26" s="43"/>
      <c r="BP26" s="43">
        <v>123.16222</v>
      </c>
      <c r="BQ26" s="43"/>
      <c r="BR26" s="43">
        <v>5.0210999999999997</v>
      </c>
      <c r="BS26" s="43">
        <v>131.23829000000001</v>
      </c>
      <c r="BT26" s="43">
        <v>14.214840000000001</v>
      </c>
      <c r="BU26" s="43"/>
      <c r="BV26" s="43">
        <v>32.613700000000001</v>
      </c>
      <c r="BW26" s="43">
        <v>4.0273599999999998</v>
      </c>
      <c r="BX26" s="43"/>
      <c r="BY26" s="43"/>
      <c r="BZ26" s="43">
        <v>47.3414</v>
      </c>
      <c r="CA26" s="43">
        <v>19.654309999999999</v>
      </c>
      <c r="CB26" s="43"/>
      <c r="CC26" s="43">
        <v>0.53</v>
      </c>
      <c r="CD26" s="43">
        <v>30.207170000000001</v>
      </c>
      <c r="CE26" s="43">
        <v>439.60744</v>
      </c>
      <c r="CF26" s="43"/>
      <c r="CG26" s="43">
        <v>130.01419999999999</v>
      </c>
      <c r="CH26" s="43">
        <v>18.102</v>
      </c>
      <c r="CI26" s="43"/>
      <c r="CJ26" s="43"/>
      <c r="CK26" s="43">
        <v>15.7498</v>
      </c>
      <c r="CL26" s="43">
        <v>3.9697</v>
      </c>
      <c r="CM26" s="43"/>
      <c r="CN26" s="43"/>
      <c r="CO26" s="43">
        <v>14.26938</v>
      </c>
      <c r="CP26" s="43">
        <v>269.98</v>
      </c>
      <c r="CQ26" s="43"/>
      <c r="CR26" s="43">
        <v>40.021000000000001</v>
      </c>
      <c r="CS26" s="43"/>
      <c r="CT26" s="43"/>
    </row>
    <row r="27" spans="1:98" ht="15.6" x14ac:dyDescent="0.3">
      <c r="A27" s="1"/>
      <c r="B27" s="42" t="s">
        <v>771</v>
      </c>
      <c r="C27" s="43"/>
      <c r="D27" s="43"/>
      <c r="E27" s="43">
        <v>29.118099999999998</v>
      </c>
      <c r="F27" s="43">
        <v>12.885999999999999</v>
      </c>
      <c r="G27" s="43"/>
      <c r="H27" s="43"/>
      <c r="I27" s="43"/>
      <c r="J27" s="43"/>
      <c r="K27" s="43">
        <v>20.0717</v>
      </c>
      <c r="L27" s="43">
        <v>29.8796</v>
      </c>
      <c r="M27" s="43">
        <v>10.81887</v>
      </c>
      <c r="N27" s="43">
        <v>11.87</v>
      </c>
      <c r="O27" s="43">
        <v>29.762</v>
      </c>
      <c r="P27" s="43"/>
      <c r="Q27" s="43"/>
      <c r="R27" s="43">
        <v>48.09</v>
      </c>
      <c r="S27" s="43"/>
      <c r="T27" s="43">
        <v>32.711799999999997</v>
      </c>
      <c r="U27" s="43"/>
      <c r="V27" s="43">
        <v>8.4</v>
      </c>
      <c r="W27" s="43"/>
      <c r="X27" s="43">
        <v>109.97273</v>
      </c>
      <c r="Y27" s="43"/>
      <c r="Z27" s="43"/>
      <c r="AA27" s="43"/>
      <c r="AB27" s="43"/>
      <c r="AC27" s="43">
        <v>17.96</v>
      </c>
      <c r="AD27" s="43"/>
      <c r="AE27" s="43"/>
      <c r="AF27" s="43"/>
      <c r="AG27" s="43"/>
      <c r="AH27" s="43"/>
      <c r="AI27" s="43"/>
      <c r="AJ27" s="43">
        <v>4.1829499999999999</v>
      </c>
      <c r="AK27" s="43">
        <v>0</v>
      </c>
      <c r="AL27" s="43"/>
      <c r="AM27" s="43">
        <v>50.471899999999998</v>
      </c>
      <c r="AN27" s="43">
        <v>124.08</v>
      </c>
      <c r="AO27" s="43">
        <v>28.97486</v>
      </c>
      <c r="AP27" s="43">
        <v>0.24</v>
      </c>
      <c r="AQ27" s="43">
        <v>163.61483999999999</v>
      </c>
      <c r="AR27" s="43"/>
      <c r="AS27" s="43">
        <v>37.070999999999998</v>
      </c>
      <c r="AT27" s="43">
        <v>34.411749999999998</v>
      </c>
      <c r="AU27" s="43"/>
      <c r="AV27" s="43">
        <v>21.6904</v>
      </c>
      <c r="AW27" s="43">
        <v>27.69</v>
      </c>
      <c r="AX27" s="43"/>
      <c r="AY27" s="43"/>
      <c r="AZ27" s="43"/>
      <c r="BA27" s="43">
        <v>2.7</v>
      </c>
      <c r="BB27" s="43"/>
      <c r="BC27" s="43">
        <v>71.039580000000001</v>
      </c>
      <c r="BD27" s="43"/>
      <c r="BE27" s="43"/>
      <c r="BF27" s="43"/>
      <c r="BG27" s="43"/>
      <c r="BH27" s="43"/>
      <c r="BI27" s="43">
        <v>16.395589999999999</v>
      </c>
      <c r="BJ27" s="43"/>
      <c r="BK27" s="43"/>
      <c r="BL27" s="43"/>
      <c r="BM27" s="43"/>
      <c r="BN27" s="43">
        <v>58.52</v>
      </c>
      <c r="BO27" s="43"/>
      <c r="BP27" s="43">
        <v>124.08266999999999</v>
      </c>
      <c r="BQ27" s="43"/>
      <c r="BR27" s="43">
        <v>4.7637</v>
      </c>
      <c r="BS27" s="43">
        <v>127.70141</v>
      </c>
      <c r="BT27" s="43">
        <v>14.757199999999999</v>
      </c>
      <c r="BU27" s="43"/>
      <c r="BV27" s="43">
        <v>34.123699999999999</v>
      </c>
      <c r="BW27" s="43">
        <v>3.8865599999999998</v>
      </c>
      <c r="BX27" s="43"/>
      <c r="BY27" s="43"/>
      <c r="BZ27" s="43">
        <v>46.802900000000001</v>
      </c>
      <c r="CA27" s="43">
        <v>19.65737</v>
      </c>
      <c r="CB27" s="43"/>
      <c r="CC27" s="43">
        <v>0.48</v>
      </c>
      <c r="CD27" s="43">
        <v>30.42436</v>
      </c>
      <c r="CE27" s="43">
        <v>439.77553</v>
      </c>
      <c r="CF27" s="43"/>
      <c r="CG27" s="43">
        <v>132.6369</v>
      </c>
      <c r="CH27" s="43">
        <v>17.975999999999999</v>
      </c>
      <c r="CI27" s="43"/>
      <c r="CJ27" s="43"/>
      <c r="CK27" s="43">
        <v>16.0809</v>
      </c>
      <c r="CL27" s="43">
        <v>4.0068900000000003</v>
      </c>
      <c r="CM27" s="43"/>
      <c r="CN27" s="43"/>
      <c r="CO27" s="43">
        <v>14.454470000000001</v>
      </c>
      <c r="CP27" s="43">
        <v>270.41000000000003</v>
      </c>
      <c r="CQ27" s="43"/>
      <c r="CR27" s="43">
        <v>40.198999999999998</v>
      </c>
      <c r="CS27" s="43"/>
      <c r="CT27" s="43"/>
    </row>
    <row r="28" spans="1:98" ht="15.6" x14ac:dyDescent="0.3">
      <c r="A28" s="1"/>
      <c r="B28" s="42" t="s">
        <v>772</v>
      </c>
      <c r="C28" s="43"/>
      <c r="D28" s="43"/>
      <c r="E28" s="43">
        <v>28.819099999999999</v>
      </c>
      <c r="F28" s="43">
        <v>13.692</v>
      </c>
      <c r="G28" s="43"/>
      <c r="H28" s="43"/>
      <c r="I28" s="43"/>
      <c r="J28" s="43"/>
      <c r="K28" s="43">
        <v>21.217400000000001</v>
      </c>
      <c r="L28" s="43">
        <v>29.889099999999999</v>
      </c>
      <c r="M28" s="43">
        <v>11.07855</v>
      </c>
      <c r="N28" s="43">
        <v>11.87</v>
      </c>
      <c r="O28" s="43">
        <v>30.206</v>
      </c>
      <c r="P28" s="43"/>
      <c r="Q28" s="43"/>
      <c r="R28" s="43">
        <v>48.03</v>
      </c>
      <c r="S28" s="43"/>
      <c r="T28" s="43">
        <v>41.837899999999998</v>
      </c>
      <c r="U28" s="43"/>
      <c r="V28" s="43">
        <v>8.1999999999999993</v>
      </c>
      <c r="W28" s="43"/>
      <c r="X28" s="43">
        <v>122.02359</v>
      </c>
      <c r="Y28" s="43"/>
      <c r="Z28" s="43"/>
      <c r="AA28" s="43"/>
      <c r="AB28" s="43"/>
      <c r="AC28" s="43">
        <v>18.09</v>
      </c>
      <c r="AD28" s="43"/>
      <c r="AE28" s="43"/>
      <c r="AF28" s="43"/>
      <c r="AG28" s="43"/>
      <c r="AH28" s="43"/>
      <c r="AI28" s="43"/>
      <c r="AJ28" s="43">
        <v>4.0119499999999997</v>
      </c>
      <c r="AK28" s="43">
        <v>0</v>
      </c>
      <c r="AL28" s="43"/>
      <c r="AM28" s="43">
        <v>50.719900000000003</v>
      </c>
      <c r="AN28" s="43">
        <v>123.64</v>
      </c>
      <c r="AO28" s="43">
        <v>29.89424</v>
      </c>
      <c r="AP28" s="43">
        <v>0.57999999999999996</v>
      </c>
      <c r="AQ28" s="43">
        <v>163.93020999999999</v>
      </c>
      <c r="AR28" s="43"/>
      <c r="AS28" s="43">
        <v>37.381</v>
      </c>
      <c r="AT28" s="43">
        <v>33.666269999999997</v>
      </c>
      <c r="AU28" s="43"/>
      <c r="AV28" s="43">
        <v>21.5779</v>
      </c>
      <c r="AW28" s="43">
        <v>29.175000000000001</v>
      </c>
      <c r="AX28" s="43"/>
      <c r="AY28" s="43"/>
      <c r="AZ28" s="43"/>
      <c r="BA28" s="43">
        <v>2.8</v>
      </c>
      <c r="BB28" s="43"/>
      <c r="BC28" s="43">
        <v>71.129180000000005</v>
      </c>
      <c r="BD28" s="43"/>
      <c r="BE28" s="43"/>
      <c r="BF28" s="43"/>
      <c r="BG28" s="43"/>
      <c r="BH28" s="43"/>
      <c r="BI28" s="43">
        <v>16.675380000000001</v>
      </c>
      <c r="BJ28" s="43"/>
      <c r="BK28" s="43"/>
      <c r="BL28" s="43"/>
      <c r="BM28" s="43"/>
      <c r="BN28" s="43">
        <v>58.93</v>
      </c>
      <c r="BO28" s="43"/>
      <c r="BP28" s="43">
        <v>149.48946000000001</v>
      </c>
      <c r="BQ28" s="43"/>
      <c r="BR28" s="43">
        <v>4.9166999999999996</v>
      </c>
      <c r="BS28" s="43">
        <v>129.13544999999999</v>
      </c>
      <c r="BT28" s="43">
        <v>15.12485</v>
      </c>
      <c r="BU28" s="43"/>
      <c r="BV28" s="43">
        <v>35.224600000000002</v>
      </c>
      <c r="BW28" s="43">
        <v>3.7307000000000001</v>
      </c>
      <c r="BX28" s="43"/>
      <c r="BY28" s="43"/>
      <c r="BZ28" s="43">
        <v>45.173200000000001</v>
      </c>
      <c r="CA28" s="43">
        <v>19.643740000000001</v>
      </c>
      <c r="CB28" s="43"/>
      <c r="CC28" s="43">
        <v>0.51</v>
      </c>
      <c r="CD28" s="43">
        <v>31.366399999999999</v>
      </c>
      <c r="CE28" s="43">
        <v>432.44400000000002</v>
      </c>
      <c r="CF28" s="43"/>
      <c r="CG28" s="43">
        <v>127.51309999999999</v>
      </c>
      <c r="CH28" s="43">
        <v>18.042999999999999</v>
      </c>
      <c r="CI28" s="43"/>
      <c r="CJ28" s="43"/>
      <c r="CK28" s="43">
        <v>16.207799999999999</v>
      </c>
      <c r="CL28" s="43">
        <v>4.8793199999999999</v>
      </c>
      <c r="CM28" s="43"/>
      <c r="CN28" s="43"/>
      <c r="CO28" s="43">
        <v>14.39377</v>
      </c>
      <c r="CP28" s="43">
        <v>270.31</v>
      </c>
      <c r="CQ28" s="43"/>
      <c r="CR28" s="43">
        <v>39.963000000000001</v>
      </c>
      <c r="CS28" s="43"/>
      <c r="CT28" s="43"/>
    </row>
    <row r="29" spans="1:98" ht="15.6" x14ac:dyDescent="0.3">
      <c r="A29" s="1"/>
      <c r="B29" s="42" t="s">
        <v>773</v>
      </c>
      <c r="C29" s="43"/>
      <c r="D29" s="43"/>
      <c r="E29" s="43">
        <v>29.278199999999998</v>
      </c>
      <c r="F29" s="43">
        <v>12.949</v>
      </c>
      <c r="G29" s="43"/>
      <c r="H29" s="43"/>
      <c r="I29" s="43"/>
      <c r="J29" s="43"/>
      <c r="K29" s="43">
        <v>21.7089</v>
      </c>
      <c r="L29" s="43">
        <v>28.737400000000001</v>
      </c>
      <c r="M29" s="43">
        <v>10.91316</v>
      </c>
      <c r="N29" s="43">
        <v>11.99</v>
      </c>
      <c r="O29" s="43">
        <v>29.762</v>
      </c>
      <c r="P29" s="43"/>
      <c r="Q29" s="43"/>
      <c r="R29" s="43">
        <v>48.042000000000002</v>
      </c>
      <c r="S29" s="43"/>
      <c r="T29" s="43">
        <v>40.223599999999998</v>
      </c>
      <c r="U29" s="43"/>
      <c r="V29" s="43">
        <v>8.3000000000000007</v>
      </c>
      <c r="W29" s="43"/>
      <c r="X29" s="43">
        <v>119.51177</v>
      </c>
      <c r="Y29" s="43"/>
      <c r="Z29" s="43"/>
      <c r="AA29" s="43"/>
      <c r="AB29" s="43"/>
      <c r="AC29" s="43">
        <v>18.329999999999998</v>
      </c>
      <c r="AD29" s="43"/>
      <c r="AE29" s="43"/>
      <c r="AF29" s="43"/>
      <c r="AG29" s="43"/>
      <c r="AH29" s="43"/>
      <c r="AI29" s="43"/>
      <c r="AJ29" s="43">
        <v>4.3253700000000004</v>
      </c>
      <c r="AK29" s="43">
        <v>0</v>
      </c>
      <c r="AL29" s="43"/>
      <c r="AM29" s="43">
        <v>50.648499999999999</v>
      </c>
      <c r="AN29" s="43">
        <v>123.92</v>
      </c>
      <c r="AO29" s="43">
        <v>29.7334</v>
      </c>
      <c r="AP29" s="43">
        <v>1</v>
      </c>
      <c r="AQ29" s="43">
        <v>163.23237</v>
      </c>
      <c r="AR29" s="43"/>
      <c r="AS29" s="43">
        <v>38.993000000000002</v>
      </c>
      <c r="AT29" s="43">
        <v>33.592309999999998</v>
      </c>
      <c r="AU29" s="43"/>
      <c r="AV29" s="43">
        <v>21.561</v>
      </c>
      <c r="AW29" s="43">
        <v>33.019199999999998</v>
      </c>
      <c r="AX29" s="43"/>
      <c r="AY29" s="43"/>
      <c r="AZ29" s="43"/>
      <c r="BA29" s="43">
        <v>2.7</v>
      </c>
      <c r="BB29" s="43"/>
      <c r="BC29" s="43">
        <v>71.457639999999998</v>
      </c>
      <c r="BD29" s="43"/>
      <c r="BE29" s="43"/>
      <c r="BF29" s="43"/>
      <c r="BG29" s="43"/>
      <c r="BH29" s="43"/>
      <c r="BI29" s="43">
        <v>16.674019999999999</v>
      </c>
      <c r="BJ29" s="43"/>
      <c r="BK29" s="43"/>
      <c r="BL29" s="43"/>
      <c r="BM29" s="43"/>
      <c r="BN29" s="43">
        <v>59.72</v>
      </c>
      <c r="BO29" s="43"/>
      <c r="BP29" s="43">
        <v>147.62754000000001</v>
      </c>
      <c r="BQ29" s="43"/>
      <c r="BR29" s="43">
        <v>5.0113000000000003</v>
      </c>
      <c r="BS29" s="43">
        <v>129.41355999999999</v>
      </c>
      <c r="BT29" s="43">
        <v>12.68436</v>
      </c>
      <c r="BU29" s="43"/>
      <c r="BV29" s="43">
        <v>36.342599999999997</v>
      </c>
      <c r="BW29" s="43">
        <v>3.87202</v>
      </c>
      <c r="BX29" s="43"/>
      <c r="BY29" s="43"/>
      <c r="BZ29" s="43">
        <v>45.092599999999997</v>
      </c>
      <c r="CA29" s="43">
        <v>19.637370000000001</v>
      </c>
      <c r="CB29" s="43"/>
      <c r="CC29" s="43">
        <v>0.49</v>
      </c>
      <c r="CD29" s="43">
        <v>31.686229999999998</v>
      </c>
      <c r="CE29" s="43">
        <v>428.93329999999997</v>
      </c>
      <c r="CF29" s="43"/>
      <c r="CG29" s="43">
        <v>131.9992</v>
      </c>
      <c r="CH29" s="43">
        <v>17.571999999999999</v>
      </c>
      <c r="CI29" s="43"/>
      <c r="CJ29" s="43"/>
      <c r="CK29" s="43">
        <v>16.116199999999999</v>
      </c>
      <c r="CL29" s="43">
        <v>4.9323300000000003</v>
      </c>
      <c r="CM29" s="43"/>
      <c r="CN29" s="43"/>
      <c r="CO29" s="43">
        <v>15.644069999999999</v>
      </c>
      <c r="CP29" s="43">
        <v>264.88</v>
      </c>
      <c r="CQ29" s="43"/>
      <c r="CR29" s="43">
        <v>39.593000000000004</v>
      </c>
      <c r="CS29" s="43"/>
      <c r="CT29" s="43"/>
    </row>
    <row r="30" spans="1:98" ht="15.6" x14ac:dyDescent="0.3">
      <c r="A30" s="1"/>
      <c r="B30" s="42" t="s">
        <v>774</v>
      </c>
      <c r="C30" s="43"/>
      <c r="D30" s="43"/>
      <c r="E30" s="43">
        <v>29.034300000000002</v>
      </c>
      <c r="F30" s="43">
        <v>12.532</v>
      </c>
      <c r="G30" s="43"/>
      <c r="H30" s="43"/>
      <c r="I30" s="43"/>
      <c r="J30" s="43"/>
      <c r="K30" s="43">
        <v>21.603200000000001</v>
      </c>
      <c r="L30" s="43">
        <v>28.7972</v>
      </c>
      <c r="M30" s="43">
        <v>11.100860000000001</v>
      </c>
      <c r="N30" s="43">
        <v>9.31</v>
      </c>
      <c r="O30" s="43">
        <v>30.45</v>
      </c>
      <c r="P30" s="43"/>
      <c r="Q30" s="43"/>
      <c r="R30" s="43">
        <v>48.412999999999997</v>
      </c>
      <c r="S30" s="43"/>
      <c r="T30" s="43">
        <v>29.434999999999999</v>
      </c>
      <c r="U30" s="43"/>
      <c r="V30" s="43">
        <v>8.4</v>
      </c>
      <c r="W30" s="43"/>
      <c r="X30" s="43">
        <v>135.78478000000001</v>
      </c>
      <c r="Y30" s="43"/>
      <c r="Z30" s="43"/>
      <c r="AA30" s="43"/>
      <c r="AB30" s="43"/>
      <c r="AC30" s="43">
        <v>17.68</v>
      </c>
      <c r="AD30" s="43"/>
      <c r="AE30" s="43"/>
      <c r="AF30" s="43"/>
      <c r="AG30" s="43"/>
      <c r="AH30" s="43"/>
      <c r="AI30" s="43"/>
      <c r="AJ30" s="43">
        <v>4.6141800000000002</v>
      </c>
      <c r="AK30" s="43">
        <v>0</v>
      </c>
      <c r="AL30" s="43"/>
      <c r="AM30" s="43">
        <v>48.679099999999998</v>
      </c>
      <c r="AN30" s="43">
        <v>124.12</v>
      </c>
      <c r="AO30" s="43">
        <v>29.723199999999999</v>
      </c>
      <c r="AP30" s="43">
        <v>0.9</v>
      </c>
      <c r="AQ30" s="43">
        <v>161.91640000000001</v>
      </c>
      <c r="AR30" s="43"/>
      <c r="AS30" s="43">
        <v>38.484999999999999</v>
      </c>
      <c r="AT30" s="43">
        <v>33.700780000000002</v>
      </c>
      <c r="AU30" s="43"/>
      <c r="AV30" s="43">
        <v>21.667200000000001</v>
      </c>
      <c r="AW30" s="43">
        <v>33.404499999999999</v>
      </c>
      <c r="AX30" s="43"/>
      <c r="AY30" s="43"/>
      <c r="AZ30" s="43"/>
      <c r="BA30" s="43">
        <v>2.8</v>
      </c>
      <c r="BB30" s="43"/>
      <c r="BC30" s="43">
        <v>72.175569999999993</v>
      </c>
      <c r="BD30" s="43"/>
      <c r="BE30" s="43"/>
      <c r="BF30" s="43"/>
      <c r="BG30" s="43"/>
      <c r="BH30" s="43"/>
      <c r="BI30" s="43">
        <v>16.912500000000001</v>
      </c>
      <c r="BJ30" s="43"/>
      <c r="BK30" s="43"/>
      <c r="BL30" s="43"/>
      <c r="BM30" s="43"/>
      <c r="BN30" s="43">
        <v>60.08</v>
      </c>
      <c r="BO30" s="43"/>
      <c r="BP30" s="43">
        <v>147.18047000000001</v>
      </c>
      <c r="BQ30" s="43"/>
      <c r="BR30" s="43">
        <v>4.9748000000000001</v>
      </c>
      <c r="BS30" s="43">
        <v>132.38441</v>
      </c>
      <c r="BT30" s="43">
        <v>14.300380000000001</v>
      </c>
      <c r="BU30" s="43"/>
      <c r="BV30" s="43">
        <v>36.2881</v>
      </c>
      <c r="BW30" s="43">
        <v>3.9659300000000002</v>
      </c>
      <c r="BX30" s="43"/>
      <c r="BY30" s="43"/>
      <c r="BZ30" s="43">
        <v>45.798299999999998</v>
      </c>
      <c r="CA30" s="43">
        <v>19.633109999999999</v>
      </c>
      <c r="CB30" s="43"/>
      <c r="CC30" s="43">
        <v>0.47</v>
      </c>
      <c r="CD30" s="43">
        <v>31.810310000000001</v>
      </c>
      <c r="CE30" s="43">
        <v>429.46030999999999</v>
      </c>
      <c r="CF30" s="43"/>
      <c r="CG30" s="43">
        <v>127.94159999999999</v>
      </c>
      <c r="CH30" s="43">
        <v>17.727</v>
      </c>
      <c r="CI30" s="43"/>
      <c r="CJ30" s="43"/>
      <c r="CK30" s="43">
        <v>16.3294</v>
      </c>
      <c r="CL30" s="43">
        <v>4.9490600000000002</v>
      </c>
      <c r="CM30" s="43"/>
      <c r="CN30" s="43"/>
      <c r="CO30" s="43">
        <v>15.96838</v>
      </c>
      <c r="CP30" s="43">
        <v>269</v>
      </c>
      <c r="CQ30" s="43"/>
      <c r="CR30" s="43">
        <v>39.697000000000003</v>
      </c>
      <c r="CS30" s="43"/>
      <c r="CT30" s="43"/>
    </row>
    <row r="31" spans="1:98" ht="15.6" x14ac:dyDescent="0.3">
      <c r="A31" s="1"/>
      <c r="B31" s="42" t="s">
        <v>775</v>
      </c>
      <c r="C31" s="43"/>
      <c r="D31" s="43"/>
      <c r="E31" s="43">
        <v>28.360900000000001</v>
      </c>
      <c r="F31" s="43">
        <v>12.577</v>
      </c>
      <c r="G31" s="43"/>
      <c r="H31" s="43"/>
      <c r="I31" s="43"/>
      <c r="J31" s="43"/>
      <c r="K31" s="43">
        <v>21.381900000000002</v>
      </c>
      <c r="L31" s="43">
        <v>29.229199999999999</v>
      </c>
      <c r="M31" s="43">
        <v>11.135020000000001</v>
      </c>
      <c r="N31" s="43">
        <v>11.09</v>
      </c>
      <c r="O31" s="43">
        <v>30.29</v>
      </c>
      <c r="P31" s="43"/>
      <c r="Q31" s="43"/>
      <c r="R31" s="43">
        <v>48.142000000000003</v>
      </c>
      <c r="S31" s="43"/>
      <c r="T31" s="43">
        <v>38.145899999999997</v>
      </c>
      <c r="U31" s="43"/>
      <c r="V31" s="43">
        <v>8.4</v>
      </c>
      <c r="W31" s="43"/>
      <c r="X31" s="43">
        <v>143.66575</v>
      </c>
      <c r="Y31" s="43"/>
      <c r="Z31" s="43"/>
      <c r="AA31" s="43"/>
      <c r="AB31" s="43"/>
      <c r="AC31" s="43">
        <v>16.420000000000002</v>
      </c>
      <c r="AD31" s="43"/>
      <c r="AE31" s="43"/>
      <c r="AF31" s="43"/>
      <c r="AG31" s="43"/>
      <c r="AH31" s="43"/>
      <c r="AI31" s="43"/>
      <c r="AJ31" s="43">
        <v>4.59483</v>
      </c>
      <c r="AK31" s="43">
        <v>0</v>
      </c>
      <c r="AL31" s="43"/>
      <c r="AM31" s="43">
        <v>44.971699999999998</v>
      </c>
      <c r="AN31" s="43">
        <v>124.25</v>
      </c>
      <c r="AO31" s="43">
        <v>29.140270000000001</v>
      </c>
      <c r="AP31" s="43">
        <v>0.73</v>
      </c>
      <c r="AQ31" s="43">
        <v>161.87089</v>
      </c>
      <c r="AR31" s="43"/>
      <c r="AS31" s="43">
        <v>37.685000000000002</v>
      </c>
      <c r="AT31" s="43">
        <v>32.993490000000001</v>
      </c>
      <c r="AU31" s="43"/>
      <c r="AV31" s="43">
        <v>21.835100000000001</v>
      </c>
      <c r="AW31" s="43">
        <v>32.277900000000002</v>
      </c>
      <c r="AX31" s="43"/>
      <c r="AY31" s="43"/>
      <c r="AZ31" s="43"/>
      <c r="BA31" s="43">
        <v>2.6</v>
      </c>
      <c r="BB31" s="43"/>
      <c r="BC31" s="43">
        <v>67.596360000000004</v>
      </c>
      <c r="BD31" s="43"/>
      <c r="BE31" s="43"/>
      <c r="BF31" s="43"/>
      <c r="BG31" s="43"/>
      <c r="BH31" s="43"/>
      <c r="BI31" s="43">
        <v>16.836749999999999</v>
      </c>
      <c r="BJ31" s="43"/>
      <c r="BK31" s="43"/>
      <c r="BL31" s="43"/>
      <c r="BM31" s="43"/>
      <c r="BN31" s="43">
        <v>60.5</v>
      </c>
      <c r="BO31" s="43"/>
      <c r="BP31" s="43">
        <v>147.54015000000001</v>
      </c>
      <c r="BQ31" s="43"/>
      <c r="BR31" s="43">
        <v>5.0637999999999996</v>
      </c>
      <c r="BS31" s="43">
        <v>129.87433999999999</v>
      </c>
      <c r="BT31" s="43">
        <v>13.85154</v>
      </c>
      <c r="BU31" s="43"/>
      <c r="BV31" s="43">
        <v>34.466500000000003</v>
      </c>
      <c r="BW31" s="43">
        <v>3.9659300000000002</v>
      </c>
      <c r="BX31" s="43"/>
      <c r="BY31" s="43"/>
      <c r="BZ31" s="43">
        <v>46.1629</v>
      </c>
      <c r="CA31" s="43">
        <v>19.61722</v>
      </c>
      <c r="CB31" s="43"/>
      <c r="CC31" s="43">
        <v>0.52</v>
      </c>
      <c r="CD31" s="43">
        <v>32.329099999999997</v>
      </c>
      <c r="CE31" s="43">
        <v>430.43824999999998</v>
      </c>
      <c r="CF31" s="43"/>
      <c r="CG31" s="43">
        <v>128.87569999999999</v>
      </c>
      <c r="CH31" s="43">
        <v>17.757999999999999</v>
      </c>
      <c r="CI31" s="43"/>
      <c r="CJ31" s="43"/>
      <c r="CK31" s="43">
        <v>10.877599999999999</v>
      </c>
      <c r="CL31" s="43">
        <v>4.6998499999999996</v>
      </c>
      <c r="CM31" s="43"/>
      <c r="CN31" s="43"/>
      <c r="CO31" s="43">
        <v>15.74968</v>
      </c>
      <c r="CP31" s="43">
        <v>265.44</v>
      </c>
      <c r="CQ31" s="43"/>
      <c r="CR31" s="43">
        <v>39.39</v>
      </c>
      <c r="CS31" s="43"/>
      <c r="CT31" s="43"/>
    </row>
    <row r="32" spans="1:98" ht="15.6" x14ac:dyDescent="0.3">
      <c r="A32" s="1"/>
      <c r="B32" s="42" t="s">
        <v>776</v>
      </c>
      <c r="C32" s="43"/>
      <c r="D32" s="43"/>
      <c r="E32" s="43">
        <v>28.181999999999999</v>
      </c>
      <c r="F32" s="43">
        <v>11.813000000000001</v>
      </c>
      <c r="G32" s="43"/>
      <c r="H32" s="43"/>
      <c r="I32" s="43"/>
      <c r="J32" s="43"/>
      <c r="K32" s="43">
        <v>21.5519</v>
      </c>
      <c r="L32" s="43">
        <v>28.716699999999999</v>
      </c>
      <c r="M32" s="43">
        <v>12.81268</v>
      </c>
      <c r="N32" s="43">
        <v>11.86</v>
      </c>
      <c r="O32" s="43">
        <v>30.495999999999999</v>
      </c>
      <c r="P32" s="43"/>
      <c r="Q32" s="43"/>
      <c r="R32" s="43">
        <v>48.267000000000003</v>
      </c>
      <c r="S32" s="43"/>
      <c r="T32" s="43">
        <v>37.710500000000003</v>
      </c>
      <c r="U32" s="43"/>
      <c r="V32" s="43">
        <v>8.3000000000000007</v>
      </c>
      <c r="W32" s="43"/>
      <c r="X32" s="43">
        <v>124.09629</v>
      </c>
      <c r="Y32" s="43"/>
      <c r="Z32" s="43"/>
      <c r="AA32" s="43"/>
      <c r="AB32" s="43"/>
      <c r="AC32" s="43">
        <v>15.81</v>
      </c>
      <c r="AD32" s="43"/>
      <c r="AE32" s="43"/>
      <c r="AF32" s="43"/>
      <c r="AG32" s="43"/>
      <c r="AH32" s="43"/>
      <c r="AI32" s="43"/>
      <c r="AJ32" s="43">
        <v>4.63246</v>
      </c>
      <c r="AK32" s="43">
        <v>0</v>
      </c>
      <c r="AL32" s="43"/>
      <c r="AM32" s="43">
        <v>49.291600000000003</v>
      </c>
      <c r="AN32" s="43">
        <v>122.38</v>
      </c>
      <c r="AO32" s="43">
        <v>27.98358</v>
      </c>
      <c r="AP32" s="43">
        <v>0.78</v>
      </c>
      <c r="AQ32" s="43">
        <v>163.53152</v>
      </c>
      <c r="AR32" s="43"/>
      <c r="AS32" s="43">
        <v>36.543999999999997</v>
      </c>
      <c r="AT32" s="43">
        <v>32.378819999999997</v>
      </c>
      <c r="AU32" s="43"/>
      <c r="AV32" s="43">
        <v>21.721599999999999</v>
      </c>
      <c r="AW32" s="43">
        <v>31.237100000000002</v>
      </c>
      <c r="AX32" s="43"/>
      <c r="AY32" s="43"/>
      <c r="AZ32" s="43"/>
      <c r="BA32" s="43">
        <v>2.4</v>
      </c>
      <c r="BB32" s="43"/>
      <c r="BC32" s="43">
        <v>67.832639999999998</v>
      </c>
      <c r="BD32" s="43"/>
      <c r="BE32" s="43"/>
      <c r="BF32" s="43"/>
      <c r="BG32" s="43"/>
      <c r="BH32" s="43"/>
      <c r="BI32" s="43">
        <v>16.519410000000001</v>
      </c>
      <c r="BJ32" s="43"/>
      <c r="BK32" s="43"/>
      <c r="BL32" s="43"/>
      <c r="BM32" s="43"/>
      <c r="BN32" s="43">
        <v>57.35</v>
      </c>
      <c r="BO32" s="43"/>
      <c r="BP32" s="43">
        <v>144.50735</v>
      </c>
      <c r="BQ32" s="43"/>
      <c r="BR32" s="43">
        <v>4.8526999999999996</v>
      </c>
      <c r="BS32" s="43">
        <v>132.50381999999999</v>
      </c>
      <c r="BT32" s="43">
        <v>12.813409999999999</v>
      </c>
      <c r="BU32" s="43"/>
      <c r="BV32" s="43">
        <v>32.904299999999999</v>
      </c>
      <c r="BW32" s="43">
        <v>3.87202</v>
      </c>
      <c r="BX32" s="43"/>
      <c r="BY32" s="43"/>
      <c r="BZ32" s="43">
        <v>46.116500000000002</v>
      </c>
      <c r="CA32" s="43">
        <v>19.61008</v>
      </c>
      <c r="CB32" s="43"/>
      <c r="CC32" s="43">
        <v>0.52</v>
      </c>
      <c r="CD32" s="43">
        <v>32.480620000000002</v>
      </c>
      <c r="CE32" s="43">
        <v>411.03663999999998</v>
      </c>
      <c r="CF32" s="43"/>
      <c r="CG32" s="43">
        <v>131.6301</v>
      </c>
      <c r="CH32" s="43">
        <v>17.413</v>
      </c>
      <c r="CI32" s="43"/>
      <c r="CJ32" s="43"/>
      <c r="CK32" s="43">
        <v>14.058199999999999</v>
      </c>
      <c r="CL32" s="43">
        <v>4.5556799999999997</v>
      </c>
      <c r="CM32" s="43"/>
      <c r="CN32" s="43"/>
      <c r="CO32" s="43">
        <v>15.38123</v>
      </c>
      <c r="CP32" s="43">
        <v>266.52</v>
      </c>
      <c r="CQ32" s="43"/>
      <c r="CR32" s="43">
        <v>39.093000000000004</v>
      </c>
      <c r="CS32" s="43"/>
      <c r="CT32" s="43"/>
    </row>
    <row r="33" spans="1:98" ht="15.6" x14ac:dyDescent="0.3">
      <c r="A33" s="1"/>
      <c r="B33" s="42" t="s">
        <v>777</v>
      </c>
      <c r="C33" s="43"/>
      <c r="D33" s="43"/>
      <c r="E33" s="43">
        <v>28.033899999999999</v>
      </c>
      <c r="F33" s="43">
        <v>12.811999999999999</v>
      </c>
      <c r="G33" s="43"/>
      <c r="H33" s="43"/>
      <c r="I33" s="43"/>
      <c r="J33" s="43"/>
      <c r="K33" s="43">
        <v>20.7592</v>
      </c>
      <c r="L33" s="43">
        <v>28.381799999999998</v>
      </c>
      <c r="M33" s="43">
        <v>14.21664</v>
      </c>
      <c r="N33" s="43">
        <v>12.33</v>
      </c>
      <c r="O33" s="43">
        <v>30.29</v>
      </c>
      <c r="P33" s="43"/>
      <c r="Q33" s="43"/>
      <c r="R33" s="43">
        <v>47.652000000000001</v>
      </c>
      <c r="S33" s="43"/>
      <c r="T33" s="43">
        <v>47.394799999999996</v>
      </c>
      <c r="U33" s="43"/>
      <c r="V33" s="43">
        <v>8.4</v>
      </c>
      <c r="W33" s="43"/>
      <c r="X33" s="43">
        <v>115.34054999999999</v>
      </c>
      <c r="Y33" s="43"/>
      <c r="Z33" s="43"/>
      <c r="AA33" s="43"/>
      <c r="AB33" s="43"/>
      <c r="AC33" s="43">
        <v>16.77</v>
      </c>
      <c r="AD33" s="43"/>
      <c r="AE33" s="43"/>
      <c r="AF33" s="43"/>
      <c r="AG33" s="43"/>
      <c r="AH33" s="43"/>
      <c r="AI33" s="43"/>
      <c r="AJ33" s="43">
        <v>4.6611399999999996</v>
      </c>
      <c r="AK33" s="43">
        <v>0</v>
      </c>
      <c r="AL33" s="43"/>
      <c r="AM33" s="43">
        <v>49.223300000000002</v>
      </c>
      <c r="AN33" s="43">
        <v>122.32</v>
      </c>
      <c r="AO33" s="43">
        <v>28.521650000000001</v>
      </c>
      <c r="AP33" s="43">
        <v>0.64</v>
      </c>
      <c r="AQ33" s="43">
        <v>163.15772000000001</v>
      </c>
      <c r="AR33" s="43"/>
      <c r="AS33" s="43">
        <v>36.152999999999999</v>
      </c>
      <c r="AT33" s="43">
        <v>31.83323</v>
      </c>
      <c r="AU33" s="43"/>
      <c r="AV33" s="43">
        <v>21.720099999999999</v>
      </c>
      <c r="AW33" s="43">
        <v>28.803999999999998</v>
      </c>
      <c r="AX33" s="43"/>
      <c r="AY33" s="43"/>
      <c r="AZ33" s="43"/>
      <c r="BA33" s="43">
        <v>2.4</v>
      </c>
      <c r="BB33" s="43"/>
      <c r="BC33" s="43">
        <v>66.758840000000006</v>
      </c>
      <c r="BD33" s="43"/>
      <c r="BE33" s="43"/>
      <c r="BF33" s="43"/>
      <c r="BG33" s="43"/>
      <c r="BH33" s="43"/>
      <c r="BI33" s="43">
        <v>16.581130000000002</v>
      </c>
      <c r="BJ33" s="43"/>
      <c r="BK33" s="43"/>
      <c r="BL33" s="43"/>
      <c r="BM33" s="43"/>
      <c r="BN33" s="43">
        <v>55.37</v>
      </c>
      <c r="BO33" s="43"/>
      <c r="BP33" s="43">
        <v>145.09468000000001</v>
      </c>
      <c r="BQ33" s="43"/>
      <c r="BR33" s="43">
        <v>4.9684999999999997</v>
      </c>
      <c r="BS33" s="43">
        <v>132.54137</v>
      </c>
      <c r="BT33" s="43">
        <v>14.56621</v>
      </c>
      <c r="BU33" s="43"/>
      <c r="BV33" s="43">
        <v>32.872199999999999</v>
      </c>
      <c r="BW33" s="43">
        <v>4.0072999999999999</v>
      </c>
      <c r="BX33" s="43"/>
      <c r="BY33" s="43"/>
      <c r="BZ33" s="43">
        <v>46.925600000000003</v>
      </c>
      <c r="CA33" s="43">
        <v>19.64329</v>
      </c>
      <c r="CB33" s="43"/>
      <c r="CC33" s="43">
        <v>0.55000000000000004</v>
      </c>
      <c r="CD33" s="43">
        <v>32.624650000000003</v>
      </c>
      <c r="CE33" s="43">
        <v>421.46751</v>
      </c>
      <c r="CF33" s="43"/>
      <c r="CG33" s="43">
        <v>129.3175</v>
      </c>
      <c r="CH33" s="43">
        <v>17.471</v>
      </c>
      <c r="CI33" s="43"/>
      <c r="CJ33" s="43"/>
      <c r="CK33" s="43">
        <v>15.0158</v>
      </c>
      <c r="CL33" s="43">
        <v>4.5323900000000004</v>
      </c>
      <c r="CM33" s="43"/>
      <c r="CN33" s="43"/>
      <c r="CO33" s="43">
        <v>15.34503</v>
      </c>
      <c r="CP33" s="43">
        <v>262.27</v>
      </c>
      <c r="CQ33" s="43"/>
      <c r="CR33" s="43">
        <v>39.155999999999999</v>
      </c>
      <c r="CS33" s="43"/>
      <c r="CT33" s="43"/>
    </row>
    <row r="34" spans="1:98" ht="15.6" x14ac:dyDescent="0.3">
      <c r="A34" s="1"/>
      <c r="B34" s="42" t="s">
        <v>778</v>
      </c>
      <c r="C34" s="43"/>
      <c r="D34" s="43"/>
      <c r="E34" s="43">
        <v>28.0931</v>
      </c>
      <c r="F34" s="43">
        <v>13.353</v>
      </c>
      <c r="G34" s="43"/>
      <c r="H34" s="43"/>
      <c r="I34" s="43"/>
      <c r="J34" s="43"/>
      <c r="K34" s="43">
        <v>21.065000000000001</v>
      </c>
      <c r="L34" s="43">
        <v>28.424199999999999</v>
      </c>
      <c r="M34" s="43">
        <v>14.303660000000001</v>
      </c>
      <c r="N34" s="43">
        <v>12.25</v>
      </c>
      <c r="O34" s="43">
        <v>30.231999999999999</v>
      </c>
      <c r="P34" s="43"/>
      <c r="Q34" s="43"/>
      <c r="R34" s="43">
        <v>47.734000000000002</v>
      </c>
      <c r="S34" s="43"/>
      <c r="T34" s="43">
        <v>31.136800000000001</v>
      </c>
      <c r="U34" s="43"/>
      <c r="V34" s="43">
        <v>8.3000000000000007</v>
      </c>
      <c r="W34" s="43"/>
      <c r="X34" s="43">
        <v>107.82023</v>
      </c>
      <c r="Y34" s="43"/>
      <c r="Z34" s="43"/>
      <c r="AA34" s="43"/>
      <c r="AB34" s="43"/>
      <c r="AC34" s="43">
        <v>17.03</v>
      </c>
      <c r="AD34" s="43"/>
      <c r="AE34" s="43"/>
      <c r="AF34" s="43"/>
      <c r="AG34" s="43"/>
      <c r="AH34" s="43"/>
      <c r="AI34" s="43"/>
      <c r="AJ34" s="43">
        <v>5.46631</v>
      </c>
      <c r="AK34" s="43">
        <v>0</v>
      </c>
      <c r="AL34" s="43"/>
      <c r="AM34" s="43">
        <v>50.593299999999999</v>
      </c>
      <c r="AN34" s="43">
        <v>120.24</v>
      </c>
      <c r="AO34" s="43">
        <v>28.72512</v>
      </c>
      <c r="AP34" s="43">
        <v>0.45</v>
      </c>
      <c r="AQ34" s="43">
        <v>161.17170999999999</v>
      </c>
      <c r="AR34" s="43"/>
      <c r="AS34" s="43">
        <v>36.36</v>
      </c>
      <c r="AT34" s="43">
        <v>32.579410000000003</v>
      </c>
      <c r="AU34" s="43"/>
      <c r="AV34" s="43">
        <v>21.708100000000002</v>
      </c>
      <c r="AW34" s="43">
        <v>29.8538</v>
      </c>
      <c r="AX34" s="43"/>
      <c r="AY34" s="43"/>
      <c r="AZ34" s="43"/>
      <c r="BA34" s="43">
        <v>2.4</v>
      </c>
      <c r="BB34" s="43"/>
      <c r="BC34" s="43">
        <v>66.764210000000006</v>
      </c>
      <c r="BD34" s="43"/>
      <c r="BE34" s="43"/>
      <c r="BF34" s="43"/>
      <c r="BG34" s="43"/>
      <c r="BH34" s="43"/>
      <c r="BI34" s="43">
        <v>16.53321</v>
      </c>
      <c r="BJ34" s="43"/>
      <c r="BK34" s="43"/>
      <c r="BL34" s="43"/>
      <c r="BM34" s="43"/>
      <c r="BN34" s="43">
        <v>55.97</v>
      </c>
      <c r="BO34" s="43"/>
      <c r="BP34" s="43">
        <v>145.1122</v>
      </c>
      <c r="BQ34" s="43"/>
      <c r="BR34" s="43">
        <v>5.1075999999999997</v>
      </c>
      <c r="BS34" s="43">
        <v>128.30642</v>
      </c>
      <c r="BT34" s="43">
        <v>15.274940000000001</v>
      </c>
      <c r="BU34" s="43"/>
      <c r="BV34" s="43">
        <v>33.840600000000002</v>
      </c>
      <c r="BW34" s="43">
        <v>3.7307000000000001</v>
      </c>
      <c r="BX34" s="43"/>
      <c r="BY34" s="43"/>
      <c r="BZ34" s="43">
        <v>47.830199999999998</v>
      </c>
      <c r="CA34" s="43">
        <v>19.655069999999998</v>
      </c>
      <c r="CB34" s="43"/>
      <c r="CC34" s="43">
        <v>0.53</v>
      </c>
      <c r="CD34" s="43">
        <v>32.892850000000003</v>
      </c>
      <c r="CE34" s="43">
        <v>422.08492000000001</v>
      </c>
      <c r="CF34" s="43"/>
      <c r="CG34" s="43">
        <v>131.00479999999999</v>
      </c>
      <c r="CH34" s="43">
        <v>17.963000000000001</v>
      </c>
      <c r="CI34" s="43"/>
      <c r="CJ34" s="43"/>
      <c r="CK34" s="43">
        <v>16.358599999999999</v>
      </c>
      <c r="CL34" s="43">
        <v>4.6564199999999998</v>
      </c>
      <c r="CM34" s="43"/>
      <c r="CN34" s="43"/>
      <c r="CO34" s="43">
        <v>15.475250000000001</v>
      </c>
      <c r="CP34" s="43">
        <v>254.01</v>
      </c>
      <c r="CQ34" s="43"/>
      <c r="CR34" s="43">
        <v>39.917999999999999</v>
      </c>
      <c r="CS34" s="43"/>
      <c r="CT34" s="43"/>
    </row>
    <row r="35" spans="1:98" ht="15.6" x14ac:dyDescent="0.3">
      <c r="A35" s="1"/>
      <c r="B35" s="42" t="s">
        <v>779</v>
      </c>
      <c r="C35" s="43"/>
      <c r="D35" s="43"/>
      <c r="E35" s="43">
        <v>28.373899999999999</v>
      </c>
      <c r="F35" s="43">
        <v>12.847</v>
      </c>
      <c r="G35" s="43"/>
      <c r="H35" s="43"/>
      <c r="I35" s="43"/>
      <c r="J35" s="43"/>
      <c r="K35" s="43">
        <v>20.9041</v>
      </c>
      <c r="L35" s="43">
        <v>28.578800000000001</v>
      </c>
      <c r="M35" s="43">
        <v>15.107419999999999</v>
      </c>
      <c r="N35" s="43">
        <v>10.96</v>
      </c>
      <c r="O35" s="43">
        <v>30.702000000000002</v>
      </c>
      <c r="P35" s="43"/>
      <c r="Q35" s="43"/>
      <c r="R35" s="43">
        <v>47.957000000000001</v>
      </c>
      <c r="S35" s="43"/>
      <c r="T35" s="43">
        <v>41.725099999999998</v>
      </c>
      <c r="U35" s="43"/>
      <c r="V35" s="43">
        <v>8.3000000000000007</v>
      </c>
      <c r="W35" s="43"/>
      <c r="X35" s="43">
        <v>153.03390999999999</v>
      </c>
      <c r="Y35" s="43"/>
      <c r="Z35" s="43"/>
      <c r="AA35" s="43"/>
      <c r="AB35" s="43"/>
      <c r="AC35" s="43">
        <v>16.45</v>
      </c>
      <c r="AD35" s="43"/>
      <c r="AE35" s="43"/>
      <c r="AF35" s="43"/>
      <c r="AG35" s="43"/>
      <c r="AH35" s="43"/>
      <c r="AI35" s="43"/>
      <c r="AJ35" s="43">
        <v>5.7646800000000002</v>
      </c>
      <c r="AK35" s="43">
        <v>0</v>
      </c>
      <c r="AL35" s="43"/>
      <c r="AM35" s="43">
        <v>50.935200000000002</v>
      </c>
      <c r="AN35" s="43">
        <v>120.79</v>
      </c>
      <c r="AO35" s="43">
        <v>28.983280000000001</v>
      </c>
      <c r="AP35" s="43">
        <v>0.73</v>
      </c>
      <c r="AQ35" s="43">
        <v>163.63974999999999</v>
      </c>
      <c r="AR35" s="43"/>
      <c r="AS35" s="43">
        <v>37.786999999999999</v>
      </c>
      <c r="AT35" s="43">
        <v>32.624290000000002</v>
      </c>
      <c r="AU35" s="43"/>
      <c r="AV35" s="43">
        <v>18.926200000000001</v>
      </c>
      <c r="AW35" s="43">
        <v>29.2441</v>
      </c>
      <c r="AX35" s="43"/>
      <c r="AY35" s="43"/>
      <c r="AZ35" s="43"/>
      <c r="BA35" s="43">
        <v>2.4</v>
      </c>
      <c r="BB35" s="43"/>
      <c r="BC35" s="43">
        <v>66.970190000000002</v>
      </c>
      <c r="BD35" s="43"/>
      <c r="BE35" s="43"/>
      <c r="BF35" s="43"/>
      <c r="BG35" s="43"/>
      <c r="BH35" s="43"/>
      <c r="BI35" s="43">
        <v>16.444839999999999</v>
      </c>
      <c r="BJ35" s="43"/>
      <c r="BK35" s="43"/>
      <c r="BL35" s="43"/>
      <c r="BM35" s="43"/>
      <c r="BN35" s="43">
        <v>57.21</v>
      </c>
      <c r="BO35" s="43"/>
      <c r="BP35" s="43">
        <v>147.48677000000001</v>
      </c>
      <c r="BQ35" s="43"/>
      <c r="BR35" s="43">
        <v>5.0633999999999997</v>
      </c>
      <c r="BS35" s="43">
        <v>128.52924999999999</v>
      </c>
      <c r="BT35" s="43">
        <v>16.282450000000001</v>
      </c>
      <c r="BU35" s="43"/>
      <c r="BV35" s="43">
        <v>35.524000000000001</v>
      </c>
      <c r="BW35" s="43">
        <v>3.87202</v>
      </c>
      <c r="BX35" s="43"/>
      <c r="BY35" s="43"/>
      <c r="BZ35" s="43">
        <v>47.267200000000003</v>
      </c>
      <c r="CA35" s="43">
        <v>19.657579999999999</v>
      </c>
      <c r="CB35" s="43"/>
      <c r="CC35" s="43">
        <v>0.56000000000000005</v>
      </c>
      <c r="CD35" s="43">
        <v>32.750590000000003</v>
      </c>
      <c r="CE35" s="43">
        <v>422.41703000000001</v>
      </c>
      <c r="CF35" s="43"/>
      <c r="CG35" s="43">
        <v>135.64250000000001</v>
      </c>
      <c r="CH35" s="43">
        <v>18.109000000000002</v>
      </c>
      <c r="CI35" s="43"/>
      <c r="CJ35" s="43"/>
      <c r="CK35" s="43">
        <v>16.264700000000001</v>
      </c>
      <c r="CL35" s="43">
        <v>4.86036</v>
      </c>
      <c r="CM35" s="43"/>
      <c r="CN35" s="43"/>
      <c r="CO35" s="43">
        <v>15.691039999999999</v>
      </c>
      <c r="CP35" s="43">
        <v>274.58</v>
      </c>
      <c r="CQ35" s="43"/>
      <c r="CR35" s="43">
        <v>40.045999999999999</v>
      </c>
      <c r="CS35" s="43"/>
      <c r="CT35" s="43"/>
    </row>
    <row r="36" spans="1:98" ht="15.6" x14ac:dyDescent="0.3">
      <c r="A36" s="1"/>
      <c r="B36" s="42" t="s">
        <v>780</v>
      </c>
      <c r="C36" s="43"/>
      <c r="D36" s="43"/>
      <c r="E36" s="43">
        <v>28.560099999999998</v>
      </c>
      <c r="F36" s="43">
        <v>13.632</v>
      </c>
      <c r="G36" s="43"/>
      <c r="H36" s="43"/>
      <c r="I36" s="43"/>
      <c r="J36" s="43"/>
      <c r="K36" s="43">
        <v>20.243600000000001</v>
      </c>
      <c r="L36" s="43">
        <v>28.153600000000001</v>
      </c>
      <c r="M36" s="43">
        <v>15.010899999999999</v>
      </c>
      <c r="N36" s="43">
        <v>9.86</v>
      </c>
      <c r="O36" s="43">
        <v>30.282</v>
      </c>
      <c r="P36" s="43"/>
      <c r="Q36" s="43"/>
      <c r="R36" s="43">
        <v>47.781999999999996</v>
      </c>
      <c r="S36" s="43"/>
      <c r="T36" s="43">
        <v>29.886099999999999</v>
      </c>
      <c r="U36" s="43"/>
      <c r="V36" s="43">
        <v>9</v>
      </c>
      <c r="W36" s="43"/>
      <c r="X36" s="43">
        <v>151.43178</v>
      </c>
      <c r="Y36" s="43"/>
      <c r="Z36" s="43"/>
      <c r="AA36" s="43"/>
      <c r="AB36" s="43"/>
      <c r="AC36" s="43">
        <v>15.64</v>
      </c>
      <c r="AD36" s="43"/>
      <c r="AE36" s="43"/>
      <c r="AF36" s="43"/>
      <c r="AG36" s="43"/>
      <c r="AH36" s="43"/>
      <c r="AI36" s="43"/>
      <c r="AJ36" s="43">
        <v>5.7564599999999997</v>
      </c>
      <c r="AK36" s="43">
        <v>0</v>
      </c>
      <c r="AL36" s="43"/>
      <c r="AM36" s="43">
        <v>50.21</v>
      </c>
      <c r="AN36" s="43">
        <v>122.71</v>
      </c>
      <c r="AO36" s="43">
        <v>29.55509</v>
      </c>
      <c r="AP36" s="43">
        <v>0.86</v>
      </c>
      <c r="AQ36" s="43">
        <v>164.54745</v>
      </c>
      <c r="AR36" s="43"/>
      <c r="AS36" s="43">
        <v>38.475000000000001</v>
      </c>
      <c r="AT36" s="43">
        <v>32.926430000000003</v>
      </c>
      <c r="AU36" s="43"/>
      <c r="AV36" s="43">
        <v>19.024000000000001</v>
      </c>
      <c r="AW36" s="43">
        <v>29.411300000000001</v>
      </c>
      <c r="AX36" s="43"/>
      <c r="AY36" s="43"/>
      <c r="AZ36" s="43"/>
      <c r="BA36" s="43">
        <v>2.4</v>
      </c>
      <c r="BB36" s="43"/>
      <c r="BC36" s="43">
        <v>65.894199999999998</v>
      </c>
      <c r="BD36" s="43"/>
      <c r="BE36" s="43"/>
      <c r="BF36" s="43"/>
      <c r="BG36" s="43"/>
      <c r="BH36" s="43"/>
      <c r="BI36" s="43">
        <v>16.706040000000002</v>
      </c>
      <c r="BJ36" s="43"/>
      <c r="BK36" s="43"/>
      <c r="BL36" s="43"/>
      <c r="BM36" s="43"/>
      <c r="BN36" s="43">
        <v>59.41</v>
      </c>
      <c r="BO36" s="43"/>
      <c r="BP36" s="43">
        <v>144.28997000000001</v>
      </c>
      <c r="BQ36" s="43"/>
      <c r="BR36" s="43">
        <v>4.7831999999999999</v>
      </c>
      <c r="BS36" s="43">
        <v>128.76326</v>
      </c>
      <c r="BT36" s="43">
        <v>16.425080000000001</v>
      </c>
      <c r="BU36" s="43"/>
      <c r="BV36" s="43">
        <v>36.051099999999998</v>
      </c>
      <c r="BW36" s="43">
        <v>3.9659300000000002</v>
      </c>
      <c r="BX36" s="43"/>
      <c r="BY36" s="43"/>
      <c r="BZ36" s="43">
        <v>47.470300000000002</v>
      </c>
      <c r="CA36" s="43">
        <v>19.664079999999998</v>
      </c>
      <c r="CB36" s="43"/>
      <c r="CC36" s="43">
        <v>0.56000000000000005</v>
      </c>
      <c r="CD36" s="43">
        <v>33.870229999999999</v>
      </c>
      <c r="CE36" s="43">
        <v>424.44204000000002</v>
      </c>
      <c r="CF36" s="43"/>
      <c r="CG36" s="43">
        <v>130.60769999999999</v>
      </c>
      <c r="CH36" s="43">
        <v>17.858000000000001</v>
      </c>
      <c r="CI36" s="43"/>
      <c r="CJ36" s="43"/>
      <c r="CK36" s="43">
        <v>16.2852</v>
      </c>
      <c r="CL36" s="43">
        <v>4.8566399999999996</v>
      </c>
      <c r="CM36" s="43"/>
      <c r="CN36" s="43"/>
      <c r="CO36" s="43">
        <v>16.043009999999999</v>
      </c>
      <c r="CP36" s="43">
        <v>279.56</v>
      </c>
      <c r="CQ36" s="43"/>
      <c r="CR36" s="43">
        <v>39.414999999999999</v>
      </c>
      <c r="CS36" s="43"/>
      <c r="CT36" s="43"/>
    </row>
    <row r="37" spans="1:98" ht="15.6" x14ac:dyDescent="0.3">
      <c r="A37" s="1"/>
      <c r="B37" s="42" t="s">
        <v>781</v>
      </c>
      <c r="C37" s="43"/>
      <c r="D37" s="43"/>
      <c r="E37" s="43">
        <v>21.9162</v>
      </c>
      <c r="F37" s="43">
        <v>13.378</v>
      </c>
      <c r="G37" s="43"/>
      <c r="H37" s="43"/>
      <c r="I37" s="43"/>
      <c r="J37" s="43"/>
      <c r="K37" s="43">
        <v>20.249300000000002</v>
      </c>
      <c r="L37" s="43">
        <v>28.029599999999999</v>
      </c>
      <c r="M37" s="43">
        <v>15.423450000000001</v>
      </c>
      <c r="N37" s="43">
        <v>8.58</v>
      </c>
      <c r="O37" s="43">
        <v>29.795999999999999</v>
      </c>
      <c r="P37" s="43"/>
      <c r="Q37" s="43"/>
      <c r="R37" s="43">
        <v>47.939</v>
      </c>
      <c r="S37" s="43"/>
      <c r="T37" s="43">
        <v>38.8307</v>
      </c>
      <c r="U37" s="43"/>
      <c r="V37" s="43">
        <v>8.6999999999999993</v>
      </c>
      <c r="W37" s="43"/>
      <c r="X37" s="43">
        <v>145.73220000000001</v>
      </c>
      <c r="Y37" s="43"/>
      <c r="Z37" s="43"/>
      <c r="AA37" s="43"/>
      <c r="AB37" s="43"/>
      <c r="AC37" s="43">
        <v>13.67</v>
      </c>
      <c r="AD37" s="43"/>
      <c r="AE37" s="43"/>
      <c r="AF37" s="43"/>
      <c r="AG37" s="43"/>
      <c r="AH37" s="43"/>
      <c r="AI37" s="43"/>
      <c r="AJ37" s="43">
        <v>6.2199600000000004</v>
      </c>
      <c r="AK37" s="43">
        <v>0</v>
      </c>
      <c r="AL37" s="43"/>
      <c r="AM37" s="43">
        <v>49.195</v>
      </c>
      <c r="AN37" s="43">
        <v>125.36</v>
      </c>
      <c r="AO37" s="43">
        <v>28.789480000000001</v>
      </c>
      <c r="AP37" s="43">
        <v>0.97</v>
      </c>
      <c r="AQ37" s="43">
        <v>164.34520000000001</v>
      </c>
      <c r="AR37" s="43"/>
      <c r="AS37" s="43">
        <v>39.332000000000001</v>
      </c>
      <c r="AT37" s="43">
        <v>33.761589999999998</v>
      </c>
      <c r="AU37" s="43"/>
      <c r="AV37" s="43">
        <v>19.235600000000002</v>
      </c>
      <c r="AW37" s="43">
        <v>29.416499999999999</v>
      </c>
      <c r="AX37" s="43"/>
      <c r="AY37" s="43"/>
      <c r="AZ37" s="43"/>
      <c r="BA37" s="43">
        <v>2.5</v>
      </c>
      <c r="BB37" s="43"/>
      <c r="BC37" s="43">
        <v>61.6143</v>
      </c>
      <c r="BD37" s="43"/>
      <c r="BE37" s="43"/>
      <c r="BF37" s="43"/>
      <c r="BG37" s="43"/>
      <c r="BH37" s="43"/>
      <c r="BI37" s="43">
        <v>16.680029999999999</v>
      </c>
      <c r="BJ37" s="43"/>
      <c r="BK37" s="43"/>
      <c r="BL37" s="43"/>
      <c r="BM37" s="43"/>
      <c r="BN37" s="43">
        <v>60.43</v>
      </c>
      <c r="BO37" s="43"/>
      <c r="BP37" s="43">
        <v>145.9785</v>
      </c>
      <c r="BQ37" s="43"/>
      <c r="BR37" s="43">
        <v>4.5038999999999998</v>
      </c>
      <c r="BS37" s="43">
        <v>129.06342000000001</v>
      </c>
      <c r="BT37" s="43">
        <v>16.606870000000001</v>
      </c>
      <c r="BU37" s="43"/>
      <c r="BV37" s="43">
        <v>36.061100000000003</v>
      </c>
      <c r="BW37" s="43">
        <v>4.0273599999999998</v>
      </c>
      <c r="BX37" s="43"/>
      <c r="BY37" s="43"/>
      <c r="BZ37" s="43">
        <v>46.381</v>
      </c>
      <c r="CA37" s="43">
        <v>19.660740000000001</v>
      </c>
      <c r="CB37" s="43"/>
      <c r="CC37" s="43">
        <v>0.53</v>
      </c>
      <c r="CD37" s="43">
        <v>33.733440000000002</v>
      </c>
      <c r="CE37" s="43">
        <v>427.83044999999998</v>
      </c>
      <c r="CF37" s="43"/>
      <c r="CG37" s="43">
        <v>148.73699999999999</v>
      </c>
      <c r="CH37" s="43">
        <v>17.71</v>
      </c>
      <c r="CI37" s="43"/>
      <c r="CJ37" s="43"/>
      <c r="CK37" s="43">
        <v>16.7103</v>
      </c>
      <c r="CL37" s="43">
        <v>4.8598400000000002</v>
      </c>
      <c r="CM37" s="43"/>
      <c r="CN37" s="43"/>
      <c r="CO37" s="43">
        <v>15.862740000000001</v>
      </c>
      <c r="CP37" s="43">
        <v>285.47000000000003</v>
      </c>
      <c r="CQ37" s="43"/>
      <c r="CR37" s="43">
        <v>37.343000000000004</v>
      </c>
      <c r="CS37" s="43"/>
      <c r="CT37" s="43"/>
    </row>
    <row r="38" spans="1:98" ht="15.6" x14ac:dyDescent="0.3">
      <c r="A38" s="1"/>
      <c r="B38" s="42" t="s">
        <v>782</v>
      </c>
      <c r="C38" s="43"/>
      <c r="D38" s="43"/>
      <c r="E38" s="43">
        <v>20.965299999999999</v>
      </c>
      <c r="F38" s="43">
        <v>13.262</v>
      </c>
      <c r="G38" s="43"/>
      <c r="H38" s="43"/>
      <c r="I38" s="43"/>
      <c r="J38" s="43"/>
      <c r="K38" s="43">
        <v>20.738700000000001</v>
      </c>
      <c r="L38" s="43">
        <v>28.372499999999999</v>
      </c>
      <c r="M38" s="43">
        <v>15.066420000000001</v>
      </c>
      <c r="N38" s="43">
        <v>9.76</v>
      </c>
      <c r="O38" s="43">
        <v>29.795999999999999</v>
      </c>
      <c r="P38" s="43"/>
      <c r="Q38" s="43"/>
      <c r="R38" s="43">
        <v>47.872999999999998</v>
      </c>
      <c r="S38" s="43"/>
      <c r="T38" s="43">
        <v>35.414999999999999</v>
      </c>
      <c r="U38" s="43"/>
      <c r="V38" s="43">
        <v>8.3000000000000007</v>
      </c>
      <c r="W38" s="43"/>
      <c r="X38" s="43">
        <v>141.95595</v>
      </c>
      <c r="Y38" s="43"/>
      <c r="Z38" s="43"/>
      <c r="AA38" s="43"/>
      <c r="AB38" s="43"/>
      <c r="AC38" s="43">
        <v>11.48</v>
      </c>
      <c r="AD38" s="43"/>
      <c r="AE38" s="43"/>
      <c r="AF38" s="43"/>
      <c r="AG38" s="43"/>
      <c r="AH38" s="43"/>
      <c r="AI38" s="43"/>
      <c r="AJ38" s="43">
        <v>6.1652199999999997</v>
      </c>
      <c r="AK38" s="43">
        <v>0</v>
      </c>
      <c r="AL38" s="43"/>
      <c r="AM38" s="43">
        <v>47.465800000000002</v>
      </c>
      <c r="AN38" s="43">
        <v>126.05</v>
      </c>
      <c r="AO38" s="43">
        <v>28.622959999999999</v>
      </c>
      <c r="AP38" s="43">
        <v>0.6</v>
      </c>
      <c r="AQ38" s="43">
        <v>162.82899</v>
      </c>
      <c r="AR38" s="43"/>
      <c r="AS38" s="43">
        <v>39.201999999999998</v>
      </c>
      <c r="AT38" s="43">
        <v>31.79757</v>
      </c>
      <c r="AU38" s="43"/>
      <c r="AV38" s="43">
        <v>19.1511</v>
      </c>
      <c r="AW38" s="43">
        <v>31.167999999999999</v>
      </c>
      <c r="AX38" s="43"/>
      <c r="AY38" s="43"/>
      <c r="AZ38" s="43"/>
      <c r="BA38" s="43">
        <v>2.4</v>
      </c>
      <c r="BB38" s="43"/>
      <c r="BC38" s="43">
        <v>62.538519999999998</v>
      </c>
      <c r="BD38" s="43"/>
      <c r="BE38" s="43"/>
      <c r="BF38" s="43"/>
      <c r="BG38" s="43"/>
      <c r="BH38" s="43"/>
      <c r="BI38" s="43">
        <v>16.39911</v>
      </c>
      <c r="BJ38" s="43"/>
      <c r="BK38" s="43"/>
      <c r="BL38" s="43"/>
      <c r="BM38" s="43"/>
      <c r="BN38" s="43">
        <v>60.94</v>
      </c>
      <c r="BO38" s="43"/>
      <c r="BP38" s="43">
        <v>146.53720000000001</v>
      </c>
      <c r="BQ38" s="43"/>
      <c r="BR38" s="43">
        <v>4.5590999999999999</v>
      </c>
      <c r="BS38" s="43">
        <v>132.4898</v>
      </c>
      <c r="BT38" s="43">
        <v>16.101019999999998</v>
      </c>
      <c r="BU38" s="43"/>
      <c r="BV38" s="43">
        <v>35.962400000000002</v>
      </c>
      <c r="BW38" s="43">
        <v>3.8865599999999998</v>
      </c>
      <c r="BX38" s="43"/>
      <c r="BY38" s="43"/>
      <c r="BZ38" s="43">
        <v>46.451000000000001</v>
      </c>
      <c r="CA38" s="43">
        <v>19.646599999999999</v>
      </c>
      <c r="CB38" s="43"/>
      <c r="CC38" s="43">
        <v>0.53</v>
      </c>
      <c r="CD38" s="43">
        <v>34.38409</v>
      </c>
      <c r="CE38" s="43">
        <v>428.00252</v>
      </c>
      <c r="CF38" s="43"/>
      <c r="CG38" s="43">
        <v>153.72970000000001</v>
      </c>
      <c r="CH38" s="43">
        <v>17.338000000000001</v>
      </c>
      <c r="CI38" s="43"/>
      <c r="CJ38" s="43"/>
      <c r="CK38" s="43">
        <v>17.3855</v>
      </c>
      <c r="CL38" s="43">
        <v>4.84178</v>
      </c>
      <c r="CM38" s="43"/>
      <c r="CN38" s="43"/>
      <c r="CO38" s="43">
        <v>16.059830000000002</v>
      </c>
      <c r="CP38" s="43">
        <v>277.7</v>
      </c>
      <c r="CQ38" s="43"/>
      <c r="CR38" s="43">
        <v>35.006999999999998</v>
      </c>
      <c r="CS38" s="43"/>
      <c r="CT38" s="43"/>
    </row>
    <row r="39" spans="1:98" ht="15.6" x14ac:dyDescent="0.3">
      <c r="A39" s="1"/>
      <c r="B39" s="42" t="s">
        <v>783</v>
      </c>
      <c r="C39" s="43"/>
      <c r="D39" s="43"/>
      <c r="E39" s="43">
        <v>20.753299999999999</v>
      </c>
      <c r="F39" s="43">
        <v>13.772</v>
      </c>
      <c r="G39" s="43"/>
      <c r="H39" s="43"/>
      <c r="I39" s="43"/>
      <c r="J39" s="43"/>
      <c r="K39" s="43">
        <v>20.690899999999999</v>
      </c>
      <c r="L39" s="43">
        <v>28.884799999999998</v>
      </c>
      <c r="M39" s="43">
        <v>15.48748</v>
      </c>
      <c r="N39" s="43">
        <v>9.42</v>
      </c>
      <c r="O39" s="43">
        <v>30.591999999999999</v>
      </c>
      <c r="P39" s="43"/>
      <c r="Q39" s="43"/>
      <c r="R39" s="43">
        <v>47.805</v>
      </c>
      <c r="S39" s="43"/>
      <c r="T39" s="43">
        <v>46.8461</v>
      </c>
      <c r="U39" s="43"/>
      <c r="V39" s="43">
        <v>8.1</v>
      </c>
      <c r="W39" s="43"/>
      <c r="X39" s="43">
        <v>128.53286</v>
      </c>
      <c r="Y39" s="43"/>
      <c r="Z39" s="43"/>
      <c r="AA39" s="43"/>
      <c r="AB39" s="43"/>
      <c r="AC39" s="43">
        <v>10.56</v>
      </c>
      <c r="AD39" s="43"/>
      <c r="AE39" s="43"/>
      <c r="AF39" s="43"/>
      <c r="AG39" s="43"/>
      <c r="AH39" s="43"/>
      <c r="AI39" s="43"/>
      <c r="AJ39" s="43">
        <v>6.4605899999999998</v>
      </c>
      <c r="AK39" s="43">
        <v>0</v>
      </c>
      <c r="AL39" s="43"/>
      <c r="AM39" s="43">
        <v>48.270600000000002</v>
      </c>
      <c r="AN39" s="43">
        <v>125.56</v>
      </c>
      <c r="AO39" s="43">
        <v>28.884550000000001</v>
      </c>
      <c r="AP39" s="43">
        <v>0.23</v>
      </c>
      <c r="AQ39" s="43">
        <v>162.29411999999999</v>
      </c>
      <c r="AR39" s="43"/>
      <c r="AS39" s="43">
        <v>38.987000000000002</v>
      </c>
      <c r="AT39" s="43">
        <v>32.161700000000003</v>
      </c>
      <c r="AU39" s="43"/>
      <c r="AV39" s="43">
        <v>18.901</v>
      </c>
      <c r="AW39" s="43">
        <v>32.993099999999998</v>
      </c>
      <c r="AX39" s="43"/>
      <c r="AY39" s="43"/>
      <c r="AZ39" s="43"/>
      <c r="BA39" s="43">
        <v>2.4</v>
      </c>
      <c r="BB39" s="43"/>
      <c r="BC39" s="43">
        <v>67.201890000000006</v>
      </c>
      <c r="BD39" s="43"/>
      <c r="BE39" s="43"/>
      <c r="BF39" s="43"/>
      <c r="BG39" s="43"/>
      <c r="BH39" s="43"/>
      <c r="BI39" s="43">
        <v>16.288640000000001</v>
      </c>
      <c r="BJ39" s="43"/>
      <c r="BK39" s="43"/>
      <c r="BL39" s="43"/>
      <c r="BM39" s="43"/>
      <c r="BN39" s="43">
        <v>60.7</v>
      </c>
      <c r="BO39" s="43"/>
      <c r="BP39" s="43">
        <v>144.61724000000001</v>
      </c>
      <c r="BQ39" s="43"/>
      <c r="BR39" s="43">
        <v>4.5128000000000004</v>
      </c>
      <c r="BS39" s="43">
        <v>131.03827000000001</v>
      </c>
      <c r="BT39" s="43">
        <v>14.76863</v>
      </c>
      <c r="BU39" s="43"/>
      <c r="BV39" s="43">
        <v>35.677900000000001</v>
      </c>
      <c r="BW39" s="43">
        <v>3.9036599999999999</v>
      </c>
      <c r="BX39" s="43"/>
      <c r="BY39" s="43"/>
      <c r="BZ39" s="43">
        <v>45.614800000000002</v>
      </c>
      <c r="CA39" s="43">
        <v>19.723030000000001</v>
      </c>
      <c r="CB39" s="43"/>
      <c r="CC39" s="43">
        <v>0.55000000000000004</v>
      </c>
      <c r="CD39" s="43">
        <v>33.9377</v>
      </c>
      <c r="CE39" s="43">
        <v>427.94103999999999</v>
      </c>
      <c r="CF39" s="43"/>
      <c r="CG39" s="43">
        <v>154.2869</v>
      </c>
      <c r="CH39" s="43">
        <v>17.7</v>
      </c>
      <c r="CI39" s="43"/>
      <c r="CJ39" s="43"/>
      <c r="CK39" s="43">
        <v>17.107399999999998</v>
      </c>
      <c r="CL39" s="43">
        <v>4.9088599999999998</v>
      </c>
      <c r="CM39" s="43"/>
      <c r="CN39" s="43"/>
      <c r="CO39" s="43">
        <v>16.441700000000001</v>
      </c>
      <c r="CP39" s="43">
        <v>286.99</v>
      </c>
      <c r="CQ39" s="43"/>
      <c r="CR39" s="43">
        <v>34.829000000000001</v>
      </c>
      <c r="CS39" s="43"/>
      <c r="CT39" s="43"/>
    </row>
    <row r="40" spans="1:98" ht="15.6" x14ac:dyDescent="0.3">
      <c r="A40" s="1"/>
      <c r="B40" s="42" t="s">
        <v>784</v>
      </c>
      <c r="C40" s="43"/>
      <c r="D40" s="43"/>
      <c r="E40" s="43">
        <v>21.503900000000002</v>
      </c>
      <c r="F40" s="43">
        <v>13.315</v>
      </c>
      <c r="G40" s="43"/>
      <c r="H40" s="43"/>
      <c r="I40" s="43"/>
      <c r="J40" s="43"/>
      <c r="K40" s="43">
        <v>20.774999999999999</v>
      </c>
      <c r="L40" s="43">
        <v>29.096299999999999</v>
      </c>
      <c r="M40" s="43">
        <v>15.047560000000001</v>
      </c>
      <c r="N40" s="43">
        <v>9.7100000000000009</v>
      </c>
      <c r="O40" s="43">
        <v>31.077999999999999</v>
      </c>
      <c r="P40" s="43"/>
      <c r="Q40" s="43"/>
      <c r="R40" s="43">
        <v>47.881999999999998</v>
      </c>
      <c r="S40" s="43"/>
      <c r="T40" s="43">
        <v>31.225300000000001</v>
      </c>
      <c r="U40" s="43"/>
      <c r="V40" s="43">
        <v>8.4</v>
      </c>
      <c r="W40" s="43"/>
      <c r="X40" s="43">
        <v>116.1103</v>
      </c>
      <c r="Y40" s="43"/>
      <c r="Z40" s="43"/>
      <c r="AA40" s="43"/>
      <c r="AB40" s="43"/>
      <c r="AC40" s="43">
        <v>10.61</v>
      </c>
      <c r="AD40" s="43"/>
      <c r="AE40" s="43"/>
      <c r="AF40" s="43"/>
      <c r="AG40" s="43"/>
      <c r="AH40" s="43"/>
      <c r="AI40" s="43"/>
      <c r="AJ40" s="43">
        <v>6.2238600000000002</v>
      </c>
      <c r="AK40" s="43">
        <v>0</v>
      </c>
      <c r="AL40" s="43"/>
      <c r="AM40" s="43">
        <v>48.620699999999999</v>
      </c>
      <c r="AN40" s="43">
        <v>126.31</v>
      </c>
      <c r="AO40" s="43">
        <v>28.712980000000002</v>
      </c>
      <c r="AP40" s="43">
        <v>0.37</v>
      </c>
      <c r="AQ40" s="43">
        <v>162.68222</v>
      </c>
      <c r="AR40" s="43"/>
      <c r="AS40" s="43">
        <v>38.037999999999997</v>
      </c>
      <c r="AT40" s="43">
        <v>31.798660000000002</v>
      </c>
      <c r="AU40" s="43"/>
      <c r="AV40" s="43">
        <v>18.8596</v>
      </c>
      <c r="AW40" s="43">
        <v>32.009099999999997</v>
      </c>
      <c r="AX40" s="43"/>
      <c r="AY40" s="43"/>
      <c r="AZ40" s="43"/>
      <c r="BA40" s="43">
        <v>2.4</v>
      </c>
      <c r="BB40" s="43"/>
      <c r="BC40" s="43">
        <v>69.189040000000006</v>
      </c>
      <c r="BD40" s="43"/>
      <c r="BE40" s="43"/>
      <c r="BF40" s="43"/>
      <c r="BG40" s="43"/>
      <c r="BH40" s="43"/>
      <c r="BI40" s="43">
        <v>16.453600000000002</v>
      </c>
      <c r="BJ40" s="43"/>
      <c r="BK40" s="43"/>
      <c r="BL40" s="43"/>
      <c r="BM40" s="43"/>
      <c r="BN40" s="43">
        <v>60.79</v>
      </c>
      <c r="BO40" s="43"/>
      <c r="BP40" s="43">
        <v>140.42303999999999</v>
      </c>
      <c r="BQ40" s="43"/>
      <c r="BR40" s="43">
        <v>4.6144999999999996</v>
      </c>
      <c r="BS40" s="43">
        <v>132.97125</v>
      </c>
      <c r="BT40" s="43">
        <v>15.93562</v>
      </c>
      <c r="BU40" s="43"/>
      <c r="BV40" s="43">
        <v>35.518900000000002</v>
      </c>
      <c r="BW40" s="43">
        <v>4.3754099999999996</v>
      </c>
      <c r="BX40" s="43"/>
      <c r="BY40" s="43"/>
      <c r="BZ40" s="43">
        <v>44.607399999999998</v>
      </c>
      <c r="CA40" s="43">
        <v>19.671220000000002</v>
      </c>
      <c r="CB40" s="43"/>
      <c r="CC40" s="43">
        <v>0.54</v>
      </c>
      <c r="CD40" s="43">
        <v>34.188110000000002</v>
      </c>
      <c r="CE40" s="43">
        <v>427.70812000000001</v>
      </c>
      <c r="CF40" s="43"/>
      <c r="CG40" s="43">
        <v>152.16120000000001</v>
      </c>
      <c r="CH40" s="43">
        <v>18.068999999999999</v>
      </c>
      <c r="CI40" s="43"/>
      <c r="CJ40" s="43"/>
      <c r="CK40" s="43">
        <v>16.546700000000001</v>
      </c>
      <c r="CL40" s="43">
        <v>4.7864000000000004</v>
      </c>
      <c r="CM40" s="43"/>
      <c r="CN40" s="43"/>
      <c r="CO40" s="43">
        <v>15.86603</v>
      </c>
      <c r="CP40" s="43">
        <v>288.93</v>
      </c>
      <c r="CQ40" s="43"/>
      <c r="CR40" s="43">
        <v>34.871000000000002</v>
      </c>
      <c r="CS40" s="43"/>
      <c r="CT40" s="43"/>
    </row>
    <row r="41" spans="1:98" ht="15.6" x14ac:dyDescent="0.3">
      <c r="A41" s="1"/>
      <c r="B41" s="42" t="s">
        <v>785</v>
      </c>
      <c r="C41" s="43"/>
      <c r="D41" s="43"/>
      <c r="E41" s="43">
        <v>20.896699999999999</v>
      </c>
      <c r="F41" s="43">
        <v>12.506</v>
      </c>
      <c r="G41" s="43"/>
      <c r="H41" s="43"/>
      <c r="I41" s="43"/>
      <c r="J41" s="43"/>
      <c r="K41" s="43">
        <v>21.369399999999999</v>
      </c>
      <c r="L41" s="43">
        <v>28.863800000000001</v>
      </c>
      <c r="M41" s="43">
        <v>15.10877</v>
      </c>
      <c r="N41" s="43">
        <v>9.7899999999999991</v>
      </c>
      <c r="O41" s="43">
        <v>30.95</v>
      </c>
      <c r="P41" s="43"/>
      <c r="Q41" s="43"/>
      <c r="R41" s="43">
        <v>47.628999999999998</v>
      </c>
      <c r="S41" s="43"/>
      <c r="T41" s="43">
        <v>31.931000000000001</v>
      </c>
      <c r="U41" s="43"/>
      <c r="V41" s="43">
        <v>8.6</v>
      </c>
      <c r="W41" s="43"/>
      <c r="X41" s="43">
        <v>105.73241</v>
      </c>
      <c r="Y41" s="43"/>
      <c r="Z41" s="43"/>
      <c r="AA41" s="43"/>
      <c r="AB41" s="43"/>
      <c r="AC41" s="43">
        <v>10.87</v>
      </c>
      <c r="AD41" s="43"/>
      <c r="AE41" s="43"/>
      <c r="AF41" s="43"/>
      <c r="AG41" s="43"/>
      <c r="AH41" s="43"/>
      <c r="AI41" s="43"/>
      <c r="AJ41" s="43">
        <v>5.8655799999999996</v>
      </c>
      <c r="AK41" s="43">
        <v>0</v>
      </c>
      <c r="AL41" s="43"/>
      <c r="AM41" s="43">
        <v>48.151600000000002</v>
      </c>
      <c r="AN41" s="43">
        <v>127.03</v>
      </c>
      <c r="AO41" s="43">
        <v>28.616</v>
      </c>
      <c r="AP41" s="43">
        <v>0.4</v>
      </c>
      <c r="AQ41" s="43">
        <v>165.07805999999999</v>
      </c>
      <c r="AR41" s="43"/>
      <c r="AS41" s="43">
        <v>37.228000000000002</v>
      </c>
      <c r="AT41" s="43">
        <v>30.901260000000001</v>
      </c>
      <c r="AU41" s="43"/>
      <c r="AV41" s="43">
        <v>18.980799999999999</v>
      </c>
      <c r="AW41" s="43">
        <v>31.8306</v>
      </c>
      <c r="AX41" s="43"/>
      <c r="AY41" s="43"/>
      <c r="AZ41" s="43"/>
      <c r="BA41" s="43">
        <v>2.4</v>
      </c>
      <c r="BB41" s="43"/>
      <c r="BC41" s="43">
        <v>69.897310000000004</v>
      </c>
      <c r="BD41" s="43"/>
      <c r="BE41" s="43"/>
      <c r="BF41" s="43"/>
      <c r="BG41" s="43"/>
      <c r="BH41" s="43"/>
      <c r="BI41" s="43">
        <v>16.634070000000001</v>
      </c>
      <c r="BJ41" s="43"/>
      <c r="BK41" s="43"/>
      <c r="BL41" s="43"/>
      <c r="BM41" s="43"/>
      <c r="BN41" s="43">
        <v>60.69</v>
      </c>
      <c r="BO41" s="43"/>
      <c r="BP41" s="43">
        <v>140.59944999999999</v>
      </c>
      <c r="BQ41" s="43"/>
      <c r="BR41" s="43">
        <v>4.7255000000000003</v>
      </c>
      <c r="BS41" s="43">
        <v>132.47817000000001</v>
      </c>
      <c r="BT41" s="43">
        <v>16.217919999999999</v>
      </c>
      <c r="BU41" s="43"/>
      <c r="BV41" s="43">
        <v>33.860700000000001</v>
      </c>
      <c r="BW41" s="43">
        <v>3.85894</v>
      </c>
      <c r="BX41" s="43"/>
      <c r="BY41" s="43"/>
      <c r="BZ41" s="43">
        <v>44.994500000000002</v>
      </c>
      <c r="CA41" s="43">
        <v>19.684729999999998</v>
      </c>
      <c r="CB41" s="43"/>
      <c r="CC41" s="43">
        <v>0.59</v>
      </c>
      <c r="CD41" s="43">
        <v>32.772309999999997</v>
      </c>
      <c r="CE41" s="43">
        <v>425.57607000000002</v>
      </c>
      <c r="CF41" s="43"/>
      <c r="CG41" s="43">
        <v>152.54910000000001</v>
      </c>
      <c r="CH41" s="43">
        <v>17.847999999999999</v>
      </c>
      <c r="CI41" s="43"/>
      <c r="CJ41" s="43"/>
      <c r="CK41" s="43">
        <v>16.4819</v>
      </c>
      <c r="CL41" s="43">
        <v>4.5799300000000001</v>
      </c>
      <c r="CM41" s="43"/>
      <c r="CN41" s="43"/>
      <c r="CO41" s="43">
        <v>15.12049</v>
      </c>
      <c r="CP41" s="43">
        <v>282.2</v>
      </c>
      <c r="CQ41" s="43"/>
      <c r="CR41" s="43">
        <v>35.100999999999999</v>
      </c>
      <c r="CS41" s="43"/>
      <c r="CT41" s="43"/>
    </row>
    <row r="42" spans="1:98" ht="15.6" x14ac:dyDescent="0.3">
      <c r="A42" s="1"/>
      <c r="B42" s="42" t="s">
        <v>786</v>
      </c>
      <c r="C42" s="43"/>
      <c r="D42" s="43"/>
      <c r="E42" s="43">
        <v>20.6524</v>
      </c>
      <c r="F42" s="43">
        <v>9.3919999999999995</v>
      </c>
      <c r="G42" s="43"/>
      <c r="H42" s="43"/>
      <c r="I42" s="43"/>
      <c r="J42" s="43"/>
      <c r="K42" s="43">
        <v>21.7317</v>
      </c>
      <c r="L42" s="43">
        <v>28.037700000000001</v>
      </c>
      <c r="M42" s="43">
        <v>16.006620000000002</v>
      </c>
      <c r="N42" s="43">
        <v>9.6</v>
      </c>
      <c r="O42" s="43">
        <v>31.521999999999998</v>
      </c>
      <c r="P42" s="43"/>
      <c r="Q42" s="43"/>
      <c r="R42" s="43">
        <v>48.16</v>
      </c>
      <c r="S42" s="43"/>
      <c r="T42" s="43">
        <v>37.076900000000002</v>
      </c>
      <c r="U42" s="43"/>
      <c r="V42" s="43">
        <v>8.5</v>
      </c>
      <c r="W42" s="43"/>
      <c r="X42" s="43">
        <v>112.06292999999999</v>
      </c>
      <c r="Y42" s="43"/>
      <c r="Z42" s="43"/>
      <c r="AA42" s="43"/>
      <c r="AB42" s="43"/>
      <c r="AC42" s="43">
        <v>12.54</v>
      </c>
      <c r="AD42" s="43"/>
      <c r="AE42" s="43"/>
      <c r="AF42" s="43"/>
      <c r="AG42" s="43"/>
      <c r="AH42" s="43"/>
      <c r="AI42" s="43"/>
      <c r="AJ42" s="43">
        <v>5.3594600000000003</v>
      </c>
      <c r="AK42" s="43">
        <v>0</v>
      </c>
      <c r="AL42" s="43"/>
      <c r="AM42" s="43">
        <v>47.507199999999997</v>
      </c>
      <c r="AN42" s="43">
        <v>125.99</v>
      </c>
      <c r="AO42" s="43">
        <v>28.265730000000001</v>
      </c>
      <c r="AP42" s="43">
        <v>0.41</v>
      </c>
      <c r="AQ42" s="43">
        <v>165.05374</v>
      </c>
      <c r="AR42" s="43"/>
      <c r="AS42" s="43">
        <v>35.42</v>
      </c>
      <c r="AT42" s="43">
        <v>30.081959999999999</v>
      </c>
      <c r="AU42" s="43"/>
      <c r="AV42" s="43">
        <v>19.240200000000002</v>
      </c>
      <c r="AW42" s="43">
        <v>31.119700000000002</v>
      </c>
      <c r="AX42" s="43"/>
      <c r="AY42" s="43"/>
      <c r="AZ42" s="43"/>
      <c r="BA42" s="43">
        <v>2.5</v>
      </c>
      <c r="BB42" s="43"/>
      <c r="BC42" s="43">
        <v>71.024299999999997</v>
      </c>
      <c r="BD42" s="43"/>
      <c r="BE42" s="43"/>
      <c r="BF42" s="43"/>
      <c r="BG42" s="43"/>
      <c r="BH42" s="43"/>
      <c r="BI42" s="43">
        <v>16.621860000000002</v>
      </c>
      <c r="BJ42" s="43"/>
      <c r="BK42" s="43"/>
      <c r="BL42" s="43"/>
      <c r="BM42" s="43"/>
      <c r="BN42" s="43">
        <v>60.17</v>
      </c>
      <c r="BO42" s="43"/>
      <c r="BP42" s="43">
        <v>146.64523</v>
      </c>
      <c r="BQ42" s="43"/>
      <c r="BR42" s="43">
        <v>4.8528000000000002</v>
      </c>
      <c r="BS42" s="43">
        <v>132.09245999999999</v>
      </c>
      <c r="BT42" s="43">
        <v>15.550129999999999</v>
      </c>
      <c r="BU42" s="43"/>
      <c r="BV42" s="43">
        <v>32.378100000000003</v>
      </c>
      <c r="BW42" s="43">
        <v>3.6508500000000002</v>
      </c>
      <c r="BX42" s="43"/>
      <c r="BY42" s="43"/>
      <c r="BZ42" s="43">
        <v>46.363500000000002</v>
      </c>
      <c r="CA42" s="43">
        <v>19.67972</v>
      </c>
      <c r="CB42" s="43"/>
      <c r="CC42" s="43">
        <v>0.45</v>
      </c>
      <c r="CD42" s="43">
        <v>32.816549999999999</v>
      </c>
      <c r="CE42" s="43">
        <v>432.29588000000001</v>
      </c>
      <c r="CF42" s="43"/>
      <c r="CG42" s="43">
        <v>151.45189999999999</v>
      </c>
      <c r="CH42" s="43">
        <v>17.792000000000002</v>
      </c>
      <c r="CI42" s="43"/>
      <c r="CJ42" s="43"/>
      <c r="CK42" s="43">
        <v>16.1402</v>
      </c>
      <c r="CL42" s="43">
        <v>4.5335000000000001</v>
      </c>
      <c r="CM42" s="43"/>
      <c r="CN42" s="43"/>
      <c r="CO42" s="43">
        <v>14.389279999999999</v>
      </c>
      <c r="CP42" s="43">
        <v>282.58</v>
      </c>
      <c r="CQ42" s="43"/>
      <c r="CR42" s="43">
        <v>35.14</v>
      </c>
      <c r="CS42" s="43"/>
      <c r="CT42" s="43"/>
    </row>
    <row r="43" spans="1:98" ht="15.6" x14ac:dyDescent="0.3">
      <c r="A43" s="1"/>
      <c r="B43" s="42" t="s">
        <v>787</v>
      </c>
      <c r="C43" s="43"/>
      <c r="D43" s="43"/>
      <c r="E43" s="43">
        <v>19.866299999999999</v>
      </c>
      <c r="F43" s="43">
        <v>9.3680000000000003</v>
      </c>
      <c r="G43" s="43"/>
      <c r="H43" s="43"/>
      <c r="I43" s="43"/>
      <c r="J43" s="43"/>
      <c r="K43" s="43">
        <v>21.293700000000001</v>
      </c>
      <c r="L43" s="43">
        <v>28.747800000000002</v>
      </c>
      <c r="M43" s="43">
        <v>16.334990000000001</v>
      </c>
      <c r="N43" s="43">
        <v>9.67</v>
      </c>
      <c r="O43" s="43">
        <v>31.866</v>
      </c>
      <c r="P43" s="43"/>
      <c r="Q43" s="43"/>
      <c r="R43" s="43">
        <v>48.066000000000003</v>
      </c>
      <c r="S43" s="43"/>
      <c r="T43" s="43">
        <v>32.549900000000001</v>
      </c>
      <c r="U43" s="43"/>
      <c r="V43" s="43">
        <v>8.5</v>
      </c>
      <c r="W43" s="43"/>
      <c r="X43" s="43">
        <v>48.046309999999998</v>
      </c>
      <c r="Y43" s="43"/>
      <c r="Z43" s="43"/>
      <c r="AA43" s="43"/>
      <c r="AB43" s="43"/>
      <c r="AC43" s="43">
        <v>12.49</v>
      </c>
      <c r="AD43" s="43"/>
      <c r="AE43" s="43"/>
      <c r="AF43" s="43"/>
      <c r="AG43" s="43"/>
      <c r="AH43" s="43"/>
      <c r="AI43" s="43"/>
      <c r="AJ43" s="43">
        <v>5.4161799999999998</v>
      </c>
      <c r="AK43" s="43">
        <v>0</v>
      </c>
      <c r="AL43" s="43"/>
      <c r="AM43" s="43">
        <v>47.246000000000002</v>
      </c>
      <c r="AN43" s="43">
        <v>125.02</v>
      </c>
      <c r="AO43" s="43">
        <v>27.46264</v>
      </c>
      <c r="AP43" s="43">
        <v>0.46</v>
      </c>
      <c r="AQ43" s="43">
        <v>162.66614000000001</v>
      </c>
      <c r="AR43" s="43"/>
      <c r="AS43" s="43">
        <v>35.033000000000001</v>
      </c>
      <c r="AT43" s="43">
        <v>28.43515</v>
      </c>
      <c r="AU43" s="43"/>
      <c r="AV43" s="43">
        <v>19.270499999999998</v>
      </c>
      <c r="AW43" s="43">
        <v>30.9343</v>
      </c>
      <c r="AX43" s="43"/>
      <c r="AY43" s="43"/>
      <c r="AZ43" s="43"/>
      <c r="BA43" s="43">
        <v>2.6</v>
      </c>
      <c r="BB43" s="43"/>
      <c r="BC43" s="43">
        <v>60.987160000000003</v>
      </c>
      <c r="BD43" s="43"/>
      <c r="BE43" s="43"/>
      <c r="BF43" s="43"/>
      <c r="BG43" s="43"/>
      <c r="BH43" s="43"/>
      <c r="BI43" s="43">
        <v>16.612670000000001</v>
      </c>
      <c r="BJ43" s="43"/>
      <c r="BK43" s="43"/>
      <c r="BL43" s="43"/>
      <c r="BM43" s="43"/>
      <c r="BN43" s="43">
        <v>26.51</v>
      </c>
      <c r="BO43" s="43"/>
      <c r="BP43" s="43">
        <v>144.42472000000001</v>
      </c>
      <c r="BQ43" s="43"/>
      <c r="BR43" s="43">
        <v>4.8583999999999996</v>
      </c>
      <c r="BS43" s="43">
        <v>131.92474000000001</v>
      </c>
      <c r="BT43" s="43">
        <v>15.53964</v>
      </c>
      <c r="BU43" s="43"/>
      <c r="BV43" s="43">
        <v>33.807200000000002</v>
      </c>
      <c r="BW43" s="43">
        <v>3.6075599999999999</v>
      </c>
      <c r="BX43" s="43"/>
      <c r="BY43" s="43"/>
      <c r="BZ43" s="43">
        <v>79.599599999999995</v>
      </c>
      <c r="CA43" s="43">
        <v>3.3589500000000001</v>
      </c>
      <c r="CB43" s="43"/>
      <c r="CC43" s="43">
        <v>0.59</v>
      </c>
      <c r="CD43" s="43">
        <v>31.64049</v>
      </c>
      <c r="CE43" s="43">
        <v>428.82281</v>
      </c>
      <c r="CF43" s="43"/>
      <c r="CG43" s="43">
        <v>152.92750000000001</v>
      </c>
      <c r="CH43" s="43">
        <v>18.03</v>
      </c>
      <c r="CI43" s="43"/>
      <c r="CJ43" s="43"/>
      <c r="CK43" s="43">
        <v>16.334199999999999</v>
      </c>
      <c r="CL43" s="43">
        <v>4.5320400000000003</v>
      </c>
      <c r="CM43" s="43"/>
      <c r="CN43" s="43"/>
      <c r="CO43" s="43">
        <v>13.22002</v>
      </c>
      <c r="CP43" s="43">
        <v>288.76</v>
      </c>
      <c r="CQ43" s="43"/>
      <c r="CR43" s="43">
        <v>35.823999999999998</v>
      </c>
      <c r="CS43" s="43"/>
      <c r="CT43" s="43"/>
    </row>
    <row r="44" spans="1:98" ht="15.6" x14ac:dyDescent="0.3">
      <c r="A44" s="1"/>
      <c r="B44" s="42" t="s">
        <v>788</v>
      </c>
      <c r="C44" s="43"/>
      <c r="D44" s="43"/>
      <c r="E44" s="43">
        <v>16.261399999999998</v>
      </c>
      <c r="F44" s="43">
        <v>9.3829999999999991</v>
      </c>
      <c r="G44" s="43"/>
      <c r="H44" s="43"/>
      <c r="I44" s="43"/>
      <c r="J44" s="43"/>
      <c r="K44" s="43">
        <v>20.970700000000001</v>
      </c>
      <c r="L44" s="43">
        <v>30.287600000000001</v>
      </c>
      <c r="M44" s="43">
        <v>16.171479999999999</v>
      </c>
      <c r="N44" s="43">
        <v>12.06</v>
      </c>
      <c r="O44" s="43">
        <v>32.874000000000002</v>
      </c>
      <c r="P44" s="43"/>
      <c r="Q44" s="43"/>
      <c r="R44" s="43">
        <v>48.648000000000003</v>
      </c>
      <c r="S44" s="43"/>
      <c r="T44" s="43">
        <v>36.892299999999999</v>
      </c>
      <c r="U44" s="43"/>
      <c r="V44" s="43">
        <v>8</v>
      </c>
      <c r="W44" s="43"/>
      <c r="X44" s="43">
        <v>38.567079999999997</v>
      </c>
      <c r="Y44" s="43"/>
      <c r="Z44" s="43"/>
      <c r="AA44" s="43"/>
      <c r="AB44" s="43"/>
      <c r="AC44" s="43">
        <v>17.16</v>
      </c>
      <c r="AD44" s="43"/>
      <c r="AE44" s="43"/>
      <c r="AF44" s="43"/>
      <c r="AG44" s="43"/>
      <c r="AH44" s="43"/>
      <c r="AI44" s="43"/>
      <c r="AJ44" s="43">
        <v>4.26905</v>
      </c>
      <c r="AK44" s="43">
        <v>0</v>
      </c>
      <c r="AL44" s="43"/>
      <c r="AM44" s="43">
        <v>46.700800000000001</v>
      </c>
      <c r="AN44" s="43">
        <v>122.39</v>
      </c>
      <c r="AO44" s="43">
        <v>24.42315</v>
      </c>
      <c r="AP44" s="43">
        <v>0.11</v>
      </c>
      <c r="AQ44" s="43">
        <v>166.47998999999999</v>
      </c>
      <c r="AR44" s="43"/>
      <c r="AS44" s="43">
        <v>35.064</v>
      </c>
      <c r="AT44" s="43">
        <v>28.542020000000001</v>
      </c>
      <c r="AU44" s="43"/>
      <c r="AV44" s="43">
        <v>19.338799999999999</v>
      </c>
      <c r="AW44" s="43">
        <v>30.326599999999999</v>
      </c>
      <c r="AX44" s="43"/>
      <c r="AY44" s="43"/>
      <c r="AZ44" s="43"/>
      <c r="BA44" s="43">
        <v>2.6</v>
      </c>
      <c r="BB44" s="43"/>
      <c r="BC44" s="43">
        <v>39.940809999999999</v>
      </c>
      <c r="BD44" s="43"/>
      <c r="BE44" s="43"/>
      <c r="BF44" s="43"/>
      <c r="BG44" s="43"/>
      <c r="BH44" s="43"/>
      <c r="BI44" s="43">
        <v>16.660119999999999</v>
      </c>
      <c r="BJ44" s="43"/>
      <c r="BK44" s="43"/>
      <c r="BL44" s="43"/>
      <c r="BM44" s="43"/>
      <c r="BN44" s="43">
        <v>5.45</v>
      </c>
      <c r="BO44" s="43"/>
      <c r="BP44" s="43">
        <v>146.68814</v>
      </c>
      <c r="BQ44" s="43"/>
      <c r="BR44" s="43">
        <v>4.6810999999999998</v>
      </c>
      <c r="BS44" s="43">
        <v>132.02019000000001</v>
      </c>
      <c r="BT44" s="43">
        <v>14.7265</v>
      </c>
      <c r="BU44" s="43"/>
      <c r="BV44" s="43">
        <v>31.5547</v>
      </c>
      <c r="BW44" s="43">
        <v>3.8024800000000001</v>
      </c>
      <c r="BX44" s="43"/>
      <c r="BY44" s="43"/>
      <c r="BZ44" s="43">
        <v>81.709199999999996</v>
      </c>
      <c r="CA44" s="43">
        <v>3.2724700000000002</v>
      </c>
      <c r="CB44" s="43"/>
      <c r="CC44" s="43">
        <v>0.59</v>
      </c>
      <c r="CD44" s="43">
        <v>31.11383</v>
      </c>
      <c r="CE44" s="43">
        <v>432.88175000000001</v>
      </c>
      <c r="CF44" s="43"/>
      <c r="CG44" s="43">
        <v>150.65950000000001</v>
      </c>
      <c r="CH44" s="43">
        <v>18.11</v>
      </c>
      <c r="CI44" s="43"/>
      <c r="CJ44" s="43"/>
      <c r="CK44" s="43">
        <v>15.9618</v>
      </c>
      <c r="CL44" s="43">
        <v>4.5959099999999999</v>
      </c>
      <c r="CM44" s="43"/>
      <c r="CN44" s="43"/>
      <c r="CO44" s="43">
        <v>12.64629</v>
      </c>
      <c r="CP44" s="43">
        <v>284.83</v>
      </c>
      <c r="CQ44" s="43"/>
      <c r="CR44" s="43">
        <v>36.204999999999998</v>
      </c>
      <c r="CS44" s="43"/>
      <c r="CT44" s="43"/>
    </row>
    <row r="45" spans="1:98" ht="15.6" x14ac:dyDescent="0.3">
      <c r="A45" s="1"/>
      <c r="B45" s="42" t="s">
        <v>789</v>
      </c>
      <c r="C45" s="43"/>
      <c r="D45" s="43"/>
      <c r="E45" s="43">
        <v>16.0108</v>
      </c>
      <c r="F45" s="43">
        <v>9.5129999999999999</v>
      </c>
      <c r="G45" s="43"/>
      <c r="H45" s="43"/>
      <c r="I45" s="43"/>
      <c r="J45" s="43"/>
      <c r="K45" s="43">
        <v>21.032</v>
      </c>
      <c r="L45" s="43">
        <v>32.081400000000002</v>
      </c>
      <c r="M45" s="43">
        <v>15.47415</v>
      </c>
      <c r="N45" s="43">
        <v>12.25</v>
      </c>
      <c r="O45" s="43">
        <v>32.988</v>
      </c>
      <c r="P45" s="43"/>
      <c r="Q45" s="43"/>
      <c r="R45" s="43">
        <v>48.731000000000002</v>
      </c>
      <c r="S45" s="43"/>
      <c r="T45" s="43">
        <v>13.3675</v>
      </c>
      <c r="U45" s="43"/>
      <c r="V45" s="43">
        <v>7.7</v>
      </c>
      <c r="W45" s="43"/>
      <c r="X45" s="43">
        <v>40.639020000000002</v>
      </c>
      <c r="Y45" s="43"/>
      <c r="Z45" s="43"/>
      <c r="AA45" s="43"/>
      <c r="AB45" s="43"/>
      <c r="AC45" s="43">
        <v>17.53</v>
      </c>
      <c r="AD45" s="43"/>
      <c r="AE45" s="43"/>
      <c r="AF45" s="43"/>
      <c r="AG45" s="43"/>
      <c r="AH45" s="43"/>
      <c r="AI45" s="43"/>
      <c r="AJ45" s="43">
        <v>4.2895099999999999</v>
      </c>
      <c r="AK45" s="43">
        <v>0</v>
      </c>
      <c r="AL45" s="43"/>
      <c r="AM45" s="43">
        <v>42.958799999999997</v>
      </c>
      <c r="AN45" s="43">
        <v>120.59</v>
      </c>
      <c r="AO45" s="43">
        <v>24.87565</v>
      </c>
      <c r="AP45" s="43">
        <v>0.35</v>
      </c>
      <c r="AQ45" s="43">
        <v>165.26357999999999</v>
      </c>
      <c r="AR45" s="43"/>
      <c r="AS45" s="43">
        <v>32.518999999999998</v>
      </c>
      <c r="AT45" s="43">
        <v>29.644439999999999</v>
      </c>
      <c r="AU45" s="43"/>
      <c r="AV45" s="43">
        <v>19.205100000000002</v>
      </c>
      <c r="AW45" s="43">
        <v>29.992899999999999</v>
      </c>
      <c r="AX45" s="43"/>
      <c r="AY45" s="43"/>
      <c r="AZ45" s="43"/>
      <c r="BA45" s="43">
        <v>2.6</v>
      </c>
      <c r="BB45" s="43"/>
      <c r="BC45" s="43">
        <v>39.884720000000002</v>
      </c>
      <c r="BD45" s="43"/>
      <c r="BE45" s="43"/>
      <c r="BF45" s="43"/>
      <c r="BG45" s="43"/>
      <c r="BH45" s="43"/>
      <c r="BI45" s="43">
        <v>16.690380000000001</v>
      </c>
      <c r="BJ45" s="43"/>
      <c r="BK45" s="43"/>
      <c r="BL45" s="43"/>
      <c r="BM45" s="43"/>
      <c r="BN45" s="43">
        <v>5.23</v>
      </c>
      <c r="BO45" s="43"/>
      <c r="BP45" s="43">
        <v>146.09326999999999</v>
      </c>
      <c r="BQ45" s="43"/>
      <c r="BR45" s="43">
        <v>4.3334999999999999</v>
      </c>
      <c r="BS45" s="43">
        <v>127.72592</v>
      </c>
      <c r="BT45" s="43">
        <v>13.30293</v>
      </c>
      <c r="BU45" s="43"/>
      <c r="BV45" s="43">
        <v>31.224</v>
      </c>
      <c r="BW45" s="43">
        <v>3.7406999999999999</v>
      </c>
      <c r="BX45" s="43"/>
      <c r="BY45" s="43"/>
      <c r="BZ45" s="43">
        <v>80.784599999999998</v>
      </c>
      <c r="CA45" s="43">
        <v>3.28735</v>
      </c>
      <c r="CB45" s="43"/>
      <c r="CC45" s="43">
        <v>0.61</v>
      </c>
      <c r="CD45" s="43">
        <v>31.036390000000001</v>
      </c>
      <c r="CE45" s="43">
        <v>435.06961000000001</v>
      </c>
      <c r="CF45" s="43"/>
      <c r="CG45" s="43">
        <v>156.9699</v>
      </c>
      <c r="CH45" s="43">
        <v>17.562000000000001</v>
      </c>
      <c r="CI45" s="43"/>
      <c r="CJ45" s="43"/>
      <c r="CK45" s="43">
        <v>15.004799999999999</v>
      </c>
      <c r="CL45" s="43">
        <v>4.5935699999999997</v>
      </c>
      <c r="CM45" s="43"/>
      <c r="CN45" s="43"/>
      <c r="CO45" s="43">
        <v>12.465820000000001</v>
      </c>
      <c r="CP45" s="43">
        <v>274.17</v>
      </c>
      <c r="CQ45" s="43"/>
      <c r="CR45" s="43">
        <v>37.701999999999998</v>
      </c>
      <c r="CS45" s="43"/>
      <c r="CT45" s="43"/>
    </row>
    <row r="46" spans="1:98" ht="15.6" x14ac:dyDescent="0.3">
      <c r="A46" s="1"/>
      <c r="B46" s="42" t="s">
        <v>790</v>
      </c>
      <c r="C46" s="43"/>
      <c r="D46" s="43"/>
      <c r="E46" s="43">
        <v>15.3428</v>
      </c>
      <c r="F46" s="43">
        <v>12.07</v>
      </c>
      <c r="G46" s="43"/>
      <c r="H46" s="43"/>
      <c r="I46" s="43"/>
      <c r="J46" s="43"/>
      <c r="K46" s="43">
        <v>20.602499999999999</v>
      </c>
      <c r="L46" s="43">
        <v>32.273800000000001</v>
      </c>
      <c r="M46" s="43">
        <v>14.54701</v>
      </c>
      <c r="N46" s="43">
        <v>12.28</v>
      </c>
      <c r="O46" s="43">
        <v>32.835999999999999</v>
      </c>
      <c r="P46" s="43"/>
      <c r="Q46" s="43"/>
      <c r="R46" s="43">
        <v>49.234000000000002</v>
      </c>
      <c r="S46" s="43"/>
      <c r="T46" s="43">
        <v>11.5357</v>
      </c>
      <c r="U46" s="43"/>
      <c r="V46" s="43">
        <v>7.6</v>
      </c>
      <c r="W46" s="43"/>
      <c r="X46" s="43">
        <v>38.469119999999997</v>
      </c>
      <c r="Y46" s="43"/>
      <c r="Z46" s="43"/>
      <c r="AA46" s="43"/>
      <c r="AB46" s="43"/>
      <c r="AC46" s="43">
        <v>17.73</v>
      </c>
      <c r="AD46" s="43"/>
      <c r="AE46" s="43"/>
      <c r="AF46" s="43"/>
      <c r="AG46" s="43"/>
      <c r="AH46" s="43"/>
      <c r="AI46" s="43"/>
      <c r="AJ46" s="43">
        <v>4.1899699999999998</v>
      </c>
      <c r="AK46" s="43">
        <v>0</v>
      </c>
      <c r="AL46" s="43"/>
      <c r="AM46" s="43">
        <v>46.982700000000001</v>
      </c>
      <c r="AN46" s="43">
        <v>122.87</v>
      </c>
      <c r="AO46" s="43">
        <v>27.71285</v>
      </c>
      <c r="AP46" s="43">
        <v>0.46</v>
      </c>
      <c r="AQ46" s="43">
        <v>161.37705</v>
      </c>
      <c r="AR46" s="43"/>
      <c r="AS46" s="43">
        <v>32.228000000000002</v>
      </c>
      <c r="AT46" s="43">
        <v>29.581659999999999</v>
      </c>
      <c r="AU46" s="43"/>
      <c r="AV46" s="43">
        <v>19.257999999999999</v>
      </c>
      <c r="AW46" s="43">
        <v>30.069800000000001</v>
      </c>
      <c r="AX46" s="43"/>
      <c r="AY46" s="43"/>
      <c r="AZ46" s="43"/>
      <c r="BA46" s="43">
        <v>2.6</v>
      </c>
      <c r="BB46" s="43"/>
      <c r="BC46" s="43">
        <v>44.067210000000003</v>
      </c>
      <c r="BD46" s="43"/>
      <c r="BE46" s="43"/>
      <c r="BF46" s="43"/>
      <c r="BG46" s="43"/>
      <c r="BH46" s="43"/>
      <c r="BI46" s="43">
        <v>16.587789999999998</v>
      </c>
      <c r="BJ46" s="43"/>
      <c r="BK46" s="43"/>
      <c r="BL46" s="43"/>
      <c r="BM46" s="43"/>
      <c r="BN46" s="43">
        <v>5.35</v>
      </c>
      <c r="BO46" s="43"/>
      <c r="BP46" s="43">
        <v>149.31755999999999</v>
      </c>
      <c r="BQ46" s="43"/>
      <c r="BR46" s="43">
        <v>3.8283</v>
      </c>
      <c r="BS46" s="43">
        <v>134.35542000000001</v>
      </c>
      <c r="BT46" s="43">
        <v>13.923719999999999</v>
      </c>
      <c r="BU46" s="43"/>
      <c r="BV46" s="43">
        <v>32.619399999999999</v>
      </c>
      <c r="BW46" s="43">
        <v>3.7400099999999998</v>
      </c>
      <c r="BX46" s="43"/>
      <c r="BY46" s="43"/>
      <c r="BZ46" s="43">
        <v>80.004999999999995</v>
      </c>
      <c r="CA46" s="43">
        <v>3.2877200000000002</v>
      </c>
      <c r="CB46" s="43"/>
      <c r="CC46" s="43">
        <v>0.57999999999999996</v>
      </c>
      <c r="CD46" s="43">
        <v>31.58389</v>
      </c>
      <c r="CE46" s="43">
        <v>434.14283999999998</v>
      </c>
      <c r="CF46" s="43"/>
      <c r="CG46" s="43">
        <v>150.42570000000001</v>
      </c>
      <c r="CH46" s="43">
        <v>17.771000000000001</v>
      </c>
      <c r="CI46" s="43"/>
      <c r="CJ46" s="43"/>
      <c r="CK46" s="43">
        <v>14.594099999999999</v>
      </c>
      <c r="CL46" s="43">
        <v>4.5536599999999998</v>
      </c>
      <c r="CM46" s="43"/>
      <c r="CN46" s="43"/>
      <c r="CO46" s="43">
        <v>13.139340000000001</v>
      </c>
      <c r="CP46" s="43">
        <v>280.02</v>
      </c>
      <c r="CQ46" s="43"/>
      <c r="CR46" s="43">
        <v>35.698</v>
      </c>
      <c r="CS46" s="43"/>
      <c r="CT46" s="43"/>
    </row>
    <row r="47" spans="1:98" ht="15.6" x14ac:dyDescent="0.3">
      <c r="A47" s="1"/>
      <c r="B47" s="42" t="s">
        <v>791</v>
      </c>
      <c r="C47" s="43"/>
      <c r="D47" s="43"/>
      <c r="E47" s="43">
        <v>15.8018</v>
      </c>
      <c r="F47" s="43">
        <v>12.726000000000001</v>
      </c>
      <c r="G47" s="43"/>
      <c r="H47" s="43"/>
      <c r="I47" s="43"/>
      <c r="J47" s="43"/>
      <c r="K47" s="43">
        <v>20.215299999999999</v>
      </c>
      <c r="L47" s="43">
        <v>32.176900000000003</v>
      </c>
      <c r="M47" s="43">
        <v>11.8626</v>
      </c>
      <c r="N47" s="43">
        <v>12.55</v>
      </c>
      <c r="O47" s="43">
        <v>32.811999999999998</v>
      </c>
      <c r="P47" s="43"/>
      <c r="Q47" s="43"/>
      <c r="R47" s="43">
        <v>49.347999999999999</v>
      </c>
      <c r="S47" s="43"/>
      <c r="T47" s="43">
        <v>9.7507999999999999</v>
      </c>
      <c r="U47" s="43"/>
      <c r="V47" s="43">
        <v>7.6</v>
      </c>
      <c r="W47" s="43"/>
      <c r="X47" s="43">
        <v>36.156300000000002</v>
      </c>
      <c r="Y47" s="43"/>
      <c r="Z47" s="43"/>
      <c r="AA47" s="43"/>
      <c r="AB47" s="43"/>
      <c r="AC47" s="43">
        <v>18.21</v>
      </c>
      <c r="AD47" s="43"/>
      <c r="AE47" s="43"/>
      <c r="AF47" s="43"/>
      <c r="AG47" s="43"/>
      <c r="AH47" s="43"/>
      <c r="AI47" s="43"/>
      <c r="AJ47" s="43">
        <v>4.1270300000000004</v>
      </c>
      <c r="AK47" s="43">
        <v>0</v>
      </c>
      <c r="AL47" s="43"/>
      <c r="AM47" s="43">
        <v>49.883000000000003</v>
      </c>
      <c r="AN47" s="43">
        <v>122.29</v>
      </c>
      <c r="AO47" s="43">
        <v>28.61767</v>
      </c>
      <c r="AP47" s="43">
        <v>0.37</v>
      </c>
      <c r="AQ47" s="43">
        <v>160.38068999999999</v>
      </c>
      <c r="AR47" s="43"/>
      <c r="AS47" s="43">
        <v>34.094999999999999</v>
      </c>
      <c r="AT47" s="43">
        <v>29.37838</v>
      </c>
      <c r="AU47" s="43"/>
      <c r="AV47" s="43">
        <v>20.7166</v>
      </c>
      <c r="AW47" s="43">
        <v>30.8795</v>
      </c>
      <c r="AX47" s="43"/>
      <c r="AY47" s="43"/>
      <c r="AZ47" s="43"/>
      <c r="BA47" s="43">
        <v>2.5</v>
      </c>
      <c r="BB47" s="43"/>
      <c r="BC47" s="43">
        <v>43.874969999999998</v>
      </c>
      <c r="BD47" s="43"/>
      <c r="BE47" s="43"/>
      <c r="BF47" s="43"/>
      <c r="BG47" s="43"/>
      <c r="BH47" s="43"/>
      <c r="BI47" s="43">
        <v>16.463899999999999</v>
      </c>
      <c r="BJ47" s="43"/>
      <c r="BK47" s="43"/>
      <c r="BL47" s="43"/>
      <c r="BM47" s="43"/>
      <c r="BN47" s="43">
        <v>5.63</v>
      </c>
      <c r="BO47" s="43"/>
      <c r="BP47" s="43">
        <v>149.16018</v>
      </c>
      <c r="BQ47" s="43"/>
      <c r="BR47" s="43">
        <v>3.9855</v>
      </c>
      <c r="BS47" s="43">
        <v>132.85372000000001</v>
      </c>
      <c r="BT47" s="43">
        <v>14.28999</v>
      </c>
      <c r="BU47" s="43"/>
      <c r="BV47" s="43">
        <v>33.757300000000001</v>
      </c>
      <c r="BW47" s="43">
        <v>3.69495</v>
      </c>
      <c r="BX47" s="43"/>
      <c r="BY47" s="43"/>
      <c r="BZ47" s="43">
        <v>79.165199999999999</v>
      </c>
      <c r="CA47" s="43">
        <v>3.3044199999999999</v>
      </c>
      <c r="CB47" s="43"/>
      <c r="CC47" s="43">
        <v>0.56999999999999995</v>
      </c>
      <c r="CD47" s="43">
        <v>31.448820000000001</v>
      </c>
      <c r="CE47" s="43">
        <v>433.55380000000002</v>
      </c>
      <c r="CF47" s="43"/>
      <c r="CG47" s="43">
        <v>156.6413</v>
      </c>
      <c r="CH47" s="43">
        <v>18.152999999999999</v>
      </c>
      <c r="CI47" s="43"/>
      <c r="CJ47" s="43"/>
      <c r="CK47" s="43">
        <v>14.814299999999999</v>
      </c>
      <c r="CL47" s="43">
        <v>4.6239499999999998</v>
      </c>
      <c r="CM47" s="43"/>
      <c r="CN47" s="43"/>
      <c r="CO47" s="43">
        <v>13.22217</v>
      </c>
      <c r="CP47" s="43">
        <v>275.13</v>
      </c>
      <c r="CQ47" s="43"/>
      <c r="CR47" s="43">
        <v>35.762</v>
      </c>
      <c r="CS47" s="43"/>
      <c r="CT47" s="43"/>
    </row>
    <row r="48" spans="1:98" ht="15.6" x14ac:dyDescent="0.3">
      <c r="A48" s="1"/>
      <c r="B48" s="42" t="s">
        <v>792</v>
      </c>
      <c r="C48" s="43"/>
      <c r="D48" s="43"/>
      <c r="E48" s="43">
        <v>16.694900000000001</v>
      </c>
      <c r="F48" s="43">
        <v>12.983000000000001</v>
      </c>
      <c r="G48" s="43"/>
      <c r="H48" s="43"/>
      <c r="I48" s="43"/>
      <c r="J48" s="43"/>
      <c r="K48" s="43">
        <v>19.8367</v>
      </c>
      <c r="L48" s="43">
        <v>31.847000000000001</v>
      </c>
      <c r="M48" s="43">
        <v>12.007709999999999</v>
      </c>
      <c r="N48" s="43">
        <v>10.89</v>
      </c>
      <c r="O48" s="43">
        <v>32.159999999999997</v>
      </c>
      <c r="P48" s="43"/>
      <c r="Q48" s="43"/>
      <c r="R48" s="43">
        <v>49.143999999999998</v>
      </c>
      <c r="S48" s="43"/>
      <c r="T48" s="43">
        <v>37.615499999999997</v>
      </c>
      <c r="U48" s="43"/>
      <c r="V48" s="43">
        <v>7.8</v>
      </c>
      <c r="W48" s="43"/>
      <c r="X48" s="43">
        <v>34.393389999999997</v>
      </c>
      <c r="Y48" s="43"/>
      <c r="Z48" s="43"/>
      <c r="AA48" s="43"/>
      <c r="AB48" s="43"/>
      <c r="AC48" s="43">
        <v>18.18</v>
      </c>
      <c r="AD48" s="43"/>
      <c r="AE48" s="43"/>
      <c r="AF48" s="43"/>
      <c r="AG48" s="43"/>
      <c r="AH48" s="43"/>
      <c r="AI48" s="43"/>
      <c r="AJ48" s="43">
        <v>4.0911</v>
      </c>
      <c r="AK48" s="43">
        <v>0</v>
      </c>
      <c r="AL48" s="43"/>
      <c r="AM48" s="43">
        <v>46.091200000000001</v>
      </c>
      <c r="AN48" s="43">
        <v>121.85</v>
      </c>
      <c r="AO48" s="43">
        <v>28.983509999999999</v>
      </c>
      <c r="AP48" s="43">
        <v>0.84</v>
      </c>
      <c r="AQ48" s="43">
        <v>168.67830000000001</v>
      </c>
      <c r="AR48" s="43"/>
      <c r="AS48" s="43">
        <v>35.950000000000003</v>
      </c>
      <c r="AT48" s="43">
        <v>29.532109999999999</v>
      </c>
      <c r="AU48" s="43"/>
      <c r="AV48" s="43">
        <v>22.320699999999999</v>
      </c>
      <c r="AW48" s="43">
        <v>31.5166</v>
      </c>
      <c r="AX48" s="43"/>
      <c r="AY48" s="43"/>
      <c r="AZ48" s="43"/>
      <c r="BA48" s="43">
        <v>2.5</v>
      </c>
      <c r="BB48" s="43"/>
      <c r="BC48" s="43">
        <v>47.21367</v>
      </c>
      <c r="BD48" s="43"/>
      <c r="BE48" s="43"/>
      <c r="BF48" s="43"/>
      <c r="BG48" s="43"/>
      <c r="BH48" s="43"/>
      <c r="BI48" s="43">
        <v>16.59862</v>
      </c>
      <c r="BJ48" s="43"/>
      <c r="BK48" s="43"/>
      <c r="BL48" s="43"/>
      <c r="BM48" s="43"/>
      <c r="BN48" s="43">
        <v>6.62</v>
      </c>
      <c r="BO48" s="43"/>
      <c r="BP48" s="43">
        <v>148.54451</v>
      </c>
      <c r="BQ48" s="43"/>
      <c r="BR48" s="43">
        <v>4.2098000000000004</v>
      </c>
      <c r="BS48" s="43">
        <v>133.79387</v>
      </c>
      <c r="BT48" s="43">
        <v>15.15794</v>
      </c>
      <c r="BU48" s="43"/>
      <c r="BV48" s="43">
        <v>33.076300000000003</v>
      </c>
      <c r="BW48" s="43">
        <v>4.0013500000000004</v>
      </c>
      <c r="BX48" s="43"/>
      <c r="BY48" s="43"/>
      <c r="BZ48" s="43">
        <v>79.069999999999993</v>
      </c>
      <c r="CA48" s="43">
        <v>3.4982000000000002</v>
      </c>
      <c r="CB48" s="43"/>
      <c r="CC48" s="43">
        <v>0.62</v>
      </c>
      <c r="CD48" s="43">
        <v>30.969799999999999</v>
      </c>
      <c r="CE48" s="43">
        <v>432.86908</v>
      </c>
      <c r="CF48" s="43"/>
      <c r="CG48" s="43">
        <v>157.1799</v>
      </c>
      <c r="CH48" s="43">
        <v>18.401</v>
      </c>
      <c r="CI48" s="43"/>
      <c r="CJ48" s="43"/>
      <c r="CK48" s="43">
        <v>14.735099999999999</v>
      </c>
      <c r="CL48" s="43">
        <v>4.9046099999999999</v>
      </c>
      <c r="CM48" s="43"/>
      <c r="CN48" s="43"/>
      <c r="CO48" s="43">
        <v>14.46491</v>
      </c>
      <c r="CP48" s="43">
        <v>280.69</v>
      </c>
      <c r="CQ48" s="43"/>
      <c r="CR48" s="43">
        <v>36.264000000000003</v>
      </c>
      <c r="CS48" s="43"/>
      <c r="CT48" s="43"/>
    </row>
    <row r="49" spans="1:98" ht="15.6" x14ac:dyDescent="0.3">
      <c r="A49" s="1"/>
      <c r="B49" s="42" t="s">
        <v>793</v>
      </c>
      <c r="C49" s="43"/>
      <c r="D49" s="43"/>
      <c r="E49" s="43">
        <v>16.6966</v>
      </c>
      <c r="F49" s="43">
        <v>13.178000000000001</v>
      </c>
      <c r="G49" s="43"/>
      <c r="H49" s="43"/>
      <c r="I49" s="43"/>
      <c r="J49" s="43"/>
      <c r="K49" s="43">
        <v>19.997</v>
      </c>
      <c r="L49" s="43">
        <v>31.962399999999999</v>
      </c>
      <c r="M49" s="43">
        <v>11.52976</v>
      </c>
      <c r="N49" s="43">
        <v>10.49</v>
      </c>
      <c r="O49" s="43">
        <v>32.777999999999999</v>
      </c>
      <c r="P49" s="43"/>
      <c r="Q49" s="43"/>
      <c r="R49" s="43">
        <v>49.210999999999999</v>
      </c>
      <c r="S49" s="43"/>
      <c r="T49" s="43">
        <v>36.277700000000003</v>
      </c>
      <c r="U49" s="43"/>
      <c r="V49" s="43">
        <v>7.8</v>
      </c>
      <c r="W49" s="43"/>
      <c r="X49" s="43">
        <v>36.745350000000002</v>
      </c>
      <c r="Y49" s="43"/>
      <c r="Z49" s="43"/>
      <c r="AA49" s="43"/>
      <c r="AB49" s="43"/>
      <c r="AC49" s="43">
        <v>18.13</v>
      </c>
      <c r="AD49" s="43"/>
      <c r="AE49" s="43"/>
      <c r="AF49" s="43"/>
      <c r="AG49" s="43"/>
      <c r="AH49" s="43"/>
      <c r="AI49" s="43"/>
      <c r="AJ49" s="43">
        <v>4.0739599999999996</v>
      </c>
      <c r="AK49" s="43">
        <v>0</v>
      </c>
      <c r="AL49" s="43"/>
      <c r="AM49" s="43">
        <v>46.300600000000003</v>
      </c>
      <c r="AN49" s="43">
        <v>113.34</v>
      </c>
      <c r="AO49" s="43">
        <v>29.489039999999999</v>
      </c>
      <c r="AP49" s="43">
        <v>0.87</v>
      </c>
      <c r="AQ49" s="43">
        <v>166.80888999999999</v>
      </c>
      <c r="AR49" s="43"/>
      <c r="AS49" s="43">
        <v>36.789000000000001</v>
      </c>
      <c r="AT49" s="43">
        <v>29.419499999999999</v>
      </c>
      <c r="AU49" s="43"/>
      <c r="AV49" s="43">
        <v>23.044499999999999</v>
      </c>
      <c r="AW49" s="43">
        <v>32.474400000000003</v>
      </c>
      <c r="AX49" s="43"/>
      <c r="AY49" s="43"/>
      <c r="AZ49" s="43"/>
      <c r="BA49" s="43">
        <v>2.6</v>
      </c>
      <c r="BB49" s="43"/>
      <c r="BC49" s="43">
        <v>45.925690000000003</v>
      </c>
      <c r="BD49" s="43"/>
      <c r="BE49" s="43"/>
      <c r="BF49" s="43"/>
      <c r="BG49" s="43"/>
      <c r="BH49" s="43"/>
      <c r="BI49" s="43">
        <v>16.582329999999999</v>
      </c>
      <c r="BJ49" s="43"/>
      <c r="BK49" s="43"/>
      <c r="BL49" s="43"/>
      <c r="BM49" s="43"/>
      <c r="BN49" s="43">
        <v>6.88</v>
      </c>
      <c r="BO49" s="43"/>
      <c r="BP49" s="43">
        <v>149.07414</v>
      </c>
      <c r="BQ49" s="43"/>
      <c r="BR49" s="43">
        <v>4.1853999999999996</v>
      </c>
      <c r="BS49" s="43">
        <v>135.10556</v>
      </c>
      <c r="BT49" s="43">
        <v>15.720420000000001</v>
      </c>
      <c r="BU49" s="43"/>
      <c r="BV49" s="43">
        <v>33.900799999999997</v>
      </c>
      <c r="BW49" s="43">
        <v>4.0848199999999997</v>
      </c>
      <c r="BX49" s="43"/>
      <c r="BY49" s="43"/>
      <c r="BZ49" s="43">
        <v>78.246099999999998</v>
      </c>
      <c r="CA49" s="43">
        <v>6.7512299999999996</v>
      </c>
      <c r="CB49" s="43"/>
      <c r="CC49" s="43">
        <v>0.56000000000000005</v>
      </c>
      <c r="CD49" s="43">
        <v>31.705690000000001</v>
      </c>
      <c r="CE49" s="43">
        <v>435.47140999999999</v>
      </c>
      <c r="CF49" s="43"/>
      <c r="CG49" s="43">
        <v>154.40700000000001</v>
      </c>
      <c r="CH49" s="43">
        <v>18.309999999999999</v>
      </c>
      <c r="CI49" s="43"/>
      <c r="CJ49" s="43"/>
      <c r="CK49" s="43">
        <v>15.1683</v>
      </c>
      <c r="CL49" s="43">
        <v>4.9617199999999997</v>
      </c>
      <c r="CM49" s="43"/>
      <c r="CN49" s="43"/>
      <c r="CO49" s="43">
        <v>14.564780000000001</v>
      </c>
      <c r="CP49" s="43">
        <v>289.81</v>
      </c>
      <c r="CQ49" s="43"/>
      <c r="CR49" s="43">
        <v>36.231999999999999</v>
      </c>
      <c r="CS49" s="43"/>
      <c r="CT49" s="43"/>
    </row>
    <row r="50" spans="1:98" ht="15.6" x14ac:dyDescent="0.3">
      <c r="A50" s="1"/>
      <c r="B50" s="42" t="s">
        <v>794</v>
      </c>
      <c r="C50" s="43"/>
      <c r="D50" s="43"/>
      <c r="E50" s="43">
        <v>17.637599999999999</v>
      </c>
      <c r="F50" s="43">
        <v>13.461</v>
      </c>
      <c r="G50" s="43"/>
      <c r="H50" s="43"/>
      <c r="I50" s="43"/>
      <c r="J50" s="43"/>
      <c r="K50" s="43">
        <v>19.756499999999999</v>
      </c>
      <c r="L50" s="43">
        <v>31.653300000000002</v>
      </c>
      <c r="M50" s="43">
        <v>11.691850000000001</v>
      </c>
      <c r="N50" s="43">
        <v>12.48</v>
      </c>
      <c r="O50" s="43">
        <v>32.915999999999997</v>
      </c>
      <c r="P50" s="43"/>
      <c r="Q50" s="43"/>
      <c r="R50" s="43">
        <v>49.156999999999996</v>
      </c>
      <c r="S50" s="43"/>
      <c r="T50" s="43">
        <v>44.221800000000002</v>
      </c>
      <c r="U50" s="43"/>
      <c r="V50" s="43">
        <v>7.6</v>
      </c>
      <c r="W50" s="43"/>
      <c r="X50" s="43">
        <v>36.616979999999998</v>
      </c>
      <c r="Y50" s="43"/>
      <c r="Z50" s="43"/>
      <c r="AA50" s="43"/>
      <c r="AB50" s="43"/>
      <c r="AC50" s="43">
        <v>18.13</v>
      </c>
      <c r="AD50" s="43"/>
      <c r="AE50" s="43"/>
      <c r="AF50" s="43"/>
      <c r="AG50" s="43"/>
      <c r="AH50" s="43"/>
      <c r="AI50" s="43"/>
      <c r="AJ50" s="43">
        <v>4.2364699999999997</v>
      </c>
      <c r="AK50" s="43">
        <v>0</v>
      </c>
      <c r="AL50" s="43"/>
      <c r="AM50" s="43">
        <v>49.662399999999998</v>
      </c>
      <c r="AN50" s="43">
        <v>113</v>
      </c>
      <c r="AO50" s="43">
        <v>29.85482</v>
      </c>
      <c r="AP50" s="43">
        <v>0.94</v>
      </c>
      <c r="AQ50" s="43">
        <v>164.53437</v>
      </c>
      <c r="AR50" s="43"/>
      <c r="AS50" s="43">
        <v>38.313000000000002</v>
      </c>
      <c r="AT50" s="43">
        <v>29.24822</v>
      </c>
      <c r="AU50" s="43"/>
      <c r="AV50" s="43">
        <v>22.512499999999999</v>
      </c>
      <c r="AW50" s="43">
        <v>32.7562</v>
      </c>
      <c r="AX50" s="43"/>
      <c r="AY50" s="43"/>
      <c r="AZ50" s="43"/>
      <c r="BA50" s="43">
        <v>2.6</v>
      </c>
      <c r="BB50" s="43"/>
      <c r="BC50" s="43">
        <v>51.10577</v>
      </c>
      <c r="BD50" s="43"/>
      <c r="BE50" s="43"/>
      <c r="BF50" s="43"/>
      <c r="BG50" s="43"/>
      <c r="BH50" s="43"/>
      <c r="BI50" s="43">
        <v>16.474309999999999</v>
      </c>
      <c r="BJ50" s="43"/>
      <c r="BK50" s="43"/>
      <c r="BL50" s="43"/>
      <c r="BM50" s="43"/>
      <c r="BN50" s="43">
        <v>7.2</v>
      </c>
      <c r="BO50" s="43"/>
      <c r="BP50" s="43">
        <v>147.46469999999999</v>
      </c>
      <c r="BQ50" s="43"/>
      <c r="BR50" s="43">
        <v>4.2004999999999999</v>
      </c>
      <c r="BS50" s="43">
        <v>134.01003</v>
      </c>
      <c r="BT50" s="43">
        <v>16.266500000000001</v>
      </c>
      <c r="BU50" s="43"/>
      <c r="BV50" s="43">
        <v>34.025500000000001</v>
      </c>
      <c r="BW50" s="43">
        <v>4.1258100000000004</v>
      </c>
      <c r="BX50" s="43"/>
      <c r="BY50" s="43"/>
      <c r="BZ50" s="43">
        <v>78.831800000000001</v>
      </c>
      <c r="CA50" s="43">
        <v>9.5070700000000006</v>
      </c>
      <c r="CB50" s="43"/>
      <c r="CC50" s="43">
        <v>0.57999999999999996</v>
      </c>
      <c r="CD50" s="43">
        <v>32.410850000000003</v>
      </c>
      <c r="CE50" s="43">
        <v>432.66618</v>
      </c>
      <c r="CF50" s="43"/>
      <c r="CG50" s="43">
        <v>153.78039999999999</v>
      </c>
      <c r="CH50" s="43">
        <v>18.323</v>
      </c>
      <c r="CI50" s="43"/>
      <c r="CJ50" s="43"/>
      <c r="CK50" s="43">
        <v>15.7303</v>
      </c>
      <c r="CL50" s="43">
        <v>4.9510800000000001</v>
      </c>
      <c r="CM50" s="43"/>
      <c r="CN50" s="43"/>
      <c r="CO50" s="43">
        <v>12.8972</v>
      </c>
      <c r="CP50" s="43">
        <v>291.94</v>
      </c>
      <c r="CQ50" s="43"/>
      <c r="CR50" s="43">
        <v>37.828000000000003</v>
      </c>
      <c r="CS50" s="43"/>
      <c r="CT50" s="43"/>
    </row>
    <row r="51" spans="1:98" ht="15.6" x14ac:dyDescent="0.3">
      <c r="A51" s="1"/>
      <c r="B51" s="42" t="s">
        <v>795</v>
      </c>
      <c r="C51" s="43"/>
      <c r="D51" s="43"/>
      <c r="E51" s="43">
        <v>20.261900000000001</v>
      </c>
      <c r="F51" s="43">
        <v>13.273999999999999</v>
      </c>
      <c r="G51" s="43"/>
      <c r="H51" s="43"/>
      <c r="I51" s="43"/>
      <c r="J51" s="43"/>
      <c r="K51" s="43">
        <v>20.443100000000001</v>
      </c>
      <c r="L51" s="43">
        <v>30.668500000000002</v>
      </c>
      <c r="M51" s="43">
        <v>11.570869999999999</v>
      </c>
      <c r="N51" s="43">
        <v>12.24</v>
      </c>
      <c r="O51" s="43">
        <v>32.468000000000004</v>
      </c>
      <c r="P51" s="43"/>
      <c r="Q51" s="43"/>
      <c r="R51" s="43">
        <v>48.976999999999997</v>
      </c>
      <c r="S51" s="43"/>
      <c r="T51" s="43">
        <v>45.439399999999999</v>
      </c>
      <c r="U51" s="43"/>
      <c r="V51" s="43">
        <v>7.5</v>
      </c>
      <c r="W51" s="43"/>
      <c r="X51" s="43">
        <v>39.793089999999999</v>
      </c>
      <c r="Y51" s="43"/>
      <c r="Z51" s="43"/>
      <c r="AA51" s="43"/>
      <c r="AB51" s="43"/>
      <c r="AC51" s="43">
        <v>18.170000000000002</v>
      </c>
      <c r="AD51" s="43"/>
      <c r="AE51" s="43"/>
      <c r="AF51" s="43"/>
      <c r="AG51" s="43"/>
      <c r="AH51" s="43"/>
      <c r="AI51" s="43"/>
      <c r="AJ51" s="43">
        <v>4.23285</v>
      </c>
      <c r="AK51" s="43">
        <v>0</v>
      </c>
      <c r="AL51" s="43"/>
      <c r="AM51" s="43">
        <v>48.697699999999998</v>
      </c>
      <c r="AN51" s="43">
        <v>115.09</v>
      </c>
      <c r="AO51" s="43">
        <v>30.48537</v>
      </c>
      <c r="AP51" s="43">
        <v>1.03</v>
      </c>
      <c r="AQ51" s="43">
        <v>165.45797999999999</v>
      </c>
      <c r="AR51" s="43"/>
      <c r="AS51" s="43">
        <v>38.426000000000002</v>
      </c>
      <c r="AT51" s="43">
        <v>30.11992</v>
      </c>
      <c r="AU51" s="43"/>
      <c r="AV51" s="43">
        <v>24.5809</v>
      </c>
      <c r="AW51" s="43">
        <v>33.270400000000002</v>
      </c>
      <c r="AX51" s="43"/>
      <c r="AY51" s="43"/>
      <c r="AZ51" s="43"/>
      <c r="BA51" s="43">
        <v>2.5</v>
      </c>
      <c r="BB51" s="43"/>
      <c r="BC51" s="43">
        <v>63.544269999999997</v>
      </c>
      <c r="BD51" s="43"/>
      <c r="BE51" s="43"/>
      <c r="BF51" s="43"/>
      <c r="BG51" s="43"/>
      <c r="BH51" s="43"/>
      <c r="BI51" s="43">
        <v>16.46998</v>
      </c>
      <c r="BJ51" s="43"/>
      <c r="BK51" s="43"/>
      <c r="BL51" s="43"/>
      <c r="BM51" s="43"/>
      <c r="BN51" s="43">
        <v>6.8</v>
      </c>
      <c r="BO51" s="43"/>
      <c r="BP51" s="43">
        <v>149.54512</v>
      </c>
      <c r="BQ51" s="43"/>
      <c r="BR51" s="43">
        <v>4.1600999999999999</v>
      </c>
      <c r="BS51" s="43">
        <v>135.58913000000001</v>
      </c>
      <c r="BT51" s="43">
        <v>16.618300000000001</v>
      </c>
      <c r="BU51" s="43"/>
      <c r="BV51" s="43">
        <v>36.2226</v>
      </c>
      <c r="BW51" s="43">
        <v>3.9547300000000001</v>
      </c>
      <c r="BX51" s="43"/>
      <c r="BY51" s="43"/>
      <c r="BZ51" s="43">
        <v>79.7744</v>
      </c>
      <c r="CA51" s="43">
        <v>18.80977</v>
      </c>
      <c r="CB51" s="43"/>
      <c r="CC51" s="43">
        <v>0.56999999999999995</v>
      </c>
      <c r="CD51" s="43">
        <v>33.507919999999999</v>
      </c>
      <c r="CE51" s="43">
        <v>438.64510999999999</v>
      </c>
      <c r="CF51" s="43"/>
      <c r="CG51" s="43">
        <v>161.34119999999999</v>
      </c>
      <c r="CH51" s="43">
        <v>17.864999999999998</v>
      </c>
      <c r="CI51" s="43"/>
      <c r="CJ51" s="43"/>
      <c r="CK51" s="43">
        <v>16.334499999999998</v>
      </c>
      <c r="CL51" s="43">
        <v>4.8672199999999997</v>
      </c>
      <c r="CM51" s="43"/>
      <c r="CN51" s="43"/>
      <c r="CO51" s="43">
        <v>13.845140000000001</v>
      </c>
      <c r="CP51" s="43">
        <v>289.48</v>
      </c>
      <c r="CQ51" s="43"/>
      <c r="CR51" s="43">
        <v>37.637999999999998</v>
      </c>
      <c r="CS51" s="43"/>
      <c r="CT51" s="43"/>
    </row>
    <row r="52" spans="1:98" ht="15.6" x14ac:dyDescent="0.3">
      <c r="A52" s="1"/>
      <c r="B52" s="42" t="s">
        <v>796</v>
      </c>
      <c r="C52" s="43"/>
      <c r="D52" s="43"/>
      <c r="E52" s="43">
        <v>21.745100000000001</v>
      </c>
      <c r="F52" s="43">
        <v>12.648</v>
      </c>
      <c r="G52" s="43"/>
      <c r="H52" s="43"/>
      <c r="I52" s="43"/>
      <c r="J52" s="43"/>
      <c r="K52" s="43">
        <v>21.302399999999999</v>
      </c>
      <c r="L52" s="43">
        <v>30.060300000000002</v>
      </c>
      <c r="M52" s="43">
        <v>11.46392</v>
      </c>
      <c r="N52" s="43">
        <v>12.45</v>
      </c>
      <c r="O52" s="43">
        <v>32.264000000000003</v>
      </c>
      <c r="P52" s="43"/>
      <c r="Q52" s="43"/>
      <c r="R52" s="43">
        <v>49.021000000000001</v>
      </c>
      <c r="S52" s="43"/>
      <c r="T52" s="43">
        <v>39.165500000000002</v>
      </c>
      <c r="U52" s="43"/>
      <c r="V52" s="43">
        <v>8</v>
      </c>
      <c r="W52" s="43"/>
      <c r="X52" s="43">
        <v>126.21791</v>
      </c>
      <c r="Y52" s="43"/>
      <c r="Z52" s="43"/>
      <c r="AA52" s="43"/>
      <c r="AB52" s="43"/>
      <c r="AC52" s="43">
        <v>18.079999999999998</v>
      </c>
      <c r="AD52" s="43"/>
      <c r="AE52" s="43"/>
      <c r="AF52" s="43"/>
      <c r="AG52" s="43"/>
      <c r="AH52" s="43"/>
      <c r="AI52" s="43"/>
      <c r="AJ52" s="43">
        <v>4.8772500000000001</v>
      </c>
      <c r="AK52" s="43">
        <v>0</v>
      </c>
      <c r="AL52" s="43"/>
      <c r="AM52" s="43">
        <v>48.343699999999998</v>
      </c>
      <c r="AN52" s="43">
        <v>119.62</v>
      </c>
      <c r="AO52" s="43">
        <v>30.140049999999999</v>
      </c>
      <c r="AP52" s="43">
        <v>1.1499999999999999</v>
      </c>
      <c r="AQ52" s="43">
        <v>164.01426000000001</v>
      </c>
      <c r="AR52" s="43"/>
      <c r="AS52" s="43">
        <v>39.058999999999997</v>
      </c>
      <c r="AT52" s="43">
        <v>30.780840000000001</v>
      </c>
      <c r="AU52" s="43"/>
      <c r="AV52" s="43">
        <v>24.599399999999999</v>
      </c>
      <c r="AW52" s="43">
        <v>33.356400000000001</v>
      </c>
      <c r="AX52" s="43"/>
      <c r="AY52" s="43"/>
      <c r="AZ52" s="43"/>
      <c r="BA52" s="43">
        <v>2.5</v>
      </c>
      <c r="BB52" s="43"/>
      <c r="BC52" s="43">
        <v>69.421329999999998</v>
      </c>
      <c r="BD52" s="43"/>
      <c r="BE52" s="43"/>
      <c r="BF52" s="43"/>
      <c r="BG52" s="43"/>
      <c r="BH52" s="43"/>
      <c r="BI52" s="43">
        <v>16.609449999999999</v>
      </c>
      <c r="BJ52" s="43"/>
      <c r="BK52" s="43"/>
      <c r="BL52" s="43"/>
      <c r="BM52" s="43"/>
      <c r="BN52" s="43">
        <v>37.29</v>
      </c>
      <c r="BO52" s="43"/>
      <c r="BP52" s="43">
        <v>146.63283000000001</v>
      </c>
      <c r="BQ52" s="43"/>
      <c r="BR52" s="43">
        <v>4.2454000000000001</v>
      </c>
      <c r="BS52" s="43">
        <v>135.86285000000001</v>
      </c>
      <c r="BT52" s="43">
        <v>16.168839999999999</v>
      </c>
      <c r="BU52" s="43"/>
      <c r="BV52" s="43">
        <v>35.965699999999998</v>
      </c>
      <c r="BW52" s="43">
        <v>3.9614600000000002</v>
      </c>
      <c r="BX52" s="43"/>
      <c r="BY52" s="43"/>
      <c r="BZ52" s="43">
        <v>79.203199999999995</v>
      </c>
      <c r="CA52" s="43">
        <v>19.568370000000002</v>
      </c>
      <c r="CB52" s="43"/>
      <c r="CC52" s="43">
        <v>0.56999999999999995</v>
      </c>
      <c r="CD52" s="43">
        <v>32.829219999999999</v>
      </c>
      <c r="CE52" s="43">
        <v>440.18772999999999</v>
      </c>
      <c r="CF52" s="43"/>
      <c r="CG52" s="43">
        <v>154.0035</v>
      </c>
      <c r="CH52" s="43">
        <v>18.035</v>
      </c>
      <c r="CI52" s="43"/>
      <c r="CJ52" s="43"/>
      <c r="CK52" s="43">
        <v>16.113499999999998</v>
      </c>
      <c r="CL52" s="43">
        <v>4.8977000000000004</v>
      </c>
      <c r="CM52" s="43"/>
      <c r="CN52" s="43"/>
      <c r="CO52" s="43">
        <v>13.40035</v>
      </c>
      <c r="CP52" s="43">
        <v>286.86</v>
      </c>
      <c r="CQ52" s="43"/>
      <c r="CR52" s="43">
        <v>37.281999999999996</v>
      </c>
      <c r="CS52" s="43"/>
      <c r="CT52" s="43"/>
    </row>
    <row r="53" spans="1:98" ht="15.6" x14ac:dyDescent="0.3">
      <c r="A53" s="1"/>
      <c r="B53" s="42" t="s">
        <v>797</v>
      </c>
      <c r="C53" s="43"/>
      <c r="D53" s="43"/>
      <c r="E53" s="43">
        <v>23.315200000000001</v>
      </c>
      <c r="F53" s="43">
        <v>13.212</v>
      </c>
      <c r="G53" s="43"/>
      <c r="H53" s="43"/>
      <c r="I53" s="43"/>
      <c r="J53" s="43"/>
      <c r="K53" s="43">
        <v>21.192499999999999</v>
      </c>
      <c r="L53" s="43">
        <v>29.029599999999999</v>
      </c>
      <c r="M53" s="43">
        <v>11.48246</v>
      </c>
      <c r="N53" s="43">
        <v>12.6</v>
      </c>
      <c r="O53" s="43">
        <v>31.776</v>
      </c>
      <c r="P53" s="43"/>
      <c r="Q53" s="43"/>
      <c r="R53" s="43">
        <v>48.749000000000002</v>
      </c>
      <c r="S53" s="43"/>
      <c r="T53" s="43">
        <v>40.666800000000002</v>
      </c>
      <c r="U53" s="43"/>
      <c r="V53" s="43">
        <v>8.1999999999999993</v>
      </c>
      <c r="W53" s="43"/>
      <c r="X53" s="43">
        <v>135.82989000000001</v>
      </c>
      <c r="Y53" s="43"/>
      <c r="Z53" s="43"/>
      <c r="AA53" s="43"/>
      <c r="AB53" s="43"/>
      <c r="AC53" s="43">
        <v>18.18</v>
      </c>
      <c r="AD53" s="43"/>
      <c r="AE53" s="43"/>
      <c r="AF53" s="43"/>
      <c r="AG53" s="43"/>
      <c r="AH53" s="43"/>
      <c r="AI53" s="43"/>
      <c r="AJ53" s="43">
        <v>4.42605</v>
      </c>
      <c r="AK53" s="43">
        <v>0</v>
      </c>
      <c r="AL53" s="43"/>
      <c r="AM53" s="43">
        <v>47.827500000000001</v>
      </c>
      <c r="AN53" s="43">
        <v>123.82</v>
      </c>
      <c r="AO53" s="43">
        <v>30.415510000000001</v>
      </c>
      <c r="AP53" s="43">
        <v>1.26</v>
      </c>
      <c r="AQ53" s="43">
        <v>163.77332000000001</v>
      </c>
      <c r="AR53" s="43"/>
      <c r="AS53" s="43">
        <v>39.924999999999997</v>
      </c>
      <c r="AT53" s="43">
        <v>30.460249999999998</v>
      </c>
      <c r="AU53" s="43"/>
      <c r="AV53" s="43">
        <v>24.776499999999999</v>
      </c>
      <c r="AW53" s="43">
        <v>33.339300000000001</v>
      </c>
      <c r="AX53" s="43"/>
      <c r="AY53" s="43"/>
      <c r="AZ53" s="43"/>
      <c r="BA53" s="43">
        <v>2.6</v>
      </c>
      <c r="BB53" s="43"/>
      <c r="BC53" s="43">
        <v>71.83408</v>
      </c>
      <c r="BD53" s="43"/>
      <c r="BE53" s="43"/>
      <c r="BF53" s="43"/>
      <c r="BG53" s="43"/>
      <c r="BH53" s="43"/>
      <c r="BI53" s="43">
        <v>16.44782</v>
      </c>
      <c r="BJ53" s="43"/>
      <c r="BK53" s="43"/>
      <c r="BL53" s="43"/>
      <c r="BM53" s="43"/>
      <c r="BN53" s="43">
        <v>54.18</v>
      </c>
      <c r="BO53" s="43"/>
      <c r="BP53" s="43">
        <v>149.31226000000001</v>
      </c>
      <c r="BQ53" s="43"/>
      <c r="BR53" s="43">
        <v>4.2798999999999996</v>
      </c>
      <c r="BS53" s="43">
        <v>136.01786000000001</v>
      </c>
      <c r="BT53" s="43">
        <v>16.132280000000002</v>
      </c>
      <c r="BU53" s="43"/>
      <c r="BV53" s="43">
        <v>35.961100000000002</v>
      </c>
      <c r="BW53" s="43">
        <v>3.9545699999999999</v>
      </c>
      <c r="BX53" s="43"/>
      <c r="BY53" s="43"/>
      <c r="BZ53" s="43">
        <v>79.929199999999994</v>
      </c>
      <c r="CA53" s="43">
        <v>19.755769999999998</v>
      </c>
      <c r="CB53" s="43"/>
      <c r="CC53" s="43">
        <v>0.62</v>
      </c>
      <c r="CD53" s="43">
        <v>32.130749999999999</v>
      </c>
      <c r="CE53" s="43">
        <v>416.54906999999997</v>
      </c>
      <c r="CF53" s="43"/>
      <c r="CG53" s="43">
        <v>153.39259999999999</v>
      </c>
      <c r="CH53" s="43">
        <v>18.248999999999999</v>
      </c>
      <c r="CI53" s="43"/>
      <c r="CJ53" s="43"/>
      <c r="CK53" s="43">
        <v>17.310099999999998</v>
      </c>
      <c r="CL53" s="43">
        <v>4.7372800000000002</v>
      </c>
      <c r="CM53" s="43"/>
      <c r="CN53" s="43"/>
      <c r="CO53" s="43">
        <v>13.35486</v>
      </c>
      <c r="CP53" s="43">
        <v>291.45999999999998</v>
      </c>
      <c r="CQ53" s="43"/>
      <c r="CR53" s="43">
        <v>37.063000000000002</v>
      </c>
      <c r="CS53" s="43"/>
      <c r="CT53" s="43"/>
    </row>
    <row r="54" spans="1:98" ht="15.6" x14ac:dyDescent="0.3">
      <c r="A54" s="1"/>
      <c r="B54" s="42" t="s">
        <v>798</v>
      </c>
      <c r="C54" s="43"/>
      <c r="D54" s="43"/>
      <c r="E54" s="43">
        <v>26.841899999999999</v>
      </c>
      <c r="F54" s="43">
        <v>12.954000000000001</v>
      </c>
      <c r="G54" s="43"/>
      <c r="H54" s="43"/>
      <c r="I54" s="43"/>
      <c r="J54" s="43"/>
      <c r="K54" s="43">
        <v>21.165900000000001</v>
      </c>
      <c r="L54" s="43">
        <v>28.348700000000001</v>
      </c>
      <c r="M54" s="43">
        <v>12.00507</v>
      </c>
      <c r="N54" s="43">
        <v>13.09</v>
      </c>
      <c r="O54" s="43">
        <v>32.090000000000003</v>
      </c>
      <c r="P54" s="43"/>
      <c r="Q54" s="43"/>
      <c r="R54" s="43">
        <v>48.878999999999998</v>
      </c>
      <c r="S54" s="43"/>
      <c r="T54" s="43">
        <v>37.090600000000002</v>
      </c>
      <c r="U54" s="43"/>
      <c r="V54" s="43">
        <v>8.3000000000000007</v>
      </c>
      <c r="W54" s="43"/>
      <c r="X54" s="43">
        <v>114.91978</v>
      </c>
      <c r="Y54" s="43"/>
      <c r="Z54" s="43"/>
      <c r="AA54" s="43"/>
      <c r="AB54" s="43"/>
      <c r="AC54" s="43">
        <v>17.87</v>
      </c>
      <c r="AD54" s="43"/>
      <c r="AE54" s="43"/>
      <c r="AF54" s="43"/>
      <c r="AG54" s="43"/>
      <c r="AH54" s="43"/>
      <c r="AI54" s="43"/>
      <c r="AJ54" s="43">
        <v>4.5418000000000003</v>
      </c>
      <c r="AK54" s="43">
        <v>0</v>
      </c>
      <c r="AL54" s="43"/>
      <c r="AM54" s="43">
        <v>49.613500000000002</v>
      </c>
      <c r="AN54" s="43">
        <v>123.23</v>
      </c>
      <c r="AO54" s="43">
        <v>30.29879</v>
      </c>
      <c r="AP54" s="43">
        <v>1.2</v>
      </c>
      <c r="AQ54" s="43">
        <v>164.11132000000001</v>
      </c>
      <c r="AR54" s="43"/>
      <c r="AS54" s="43">
        <v>38.848999999999997</v>
      </c>
      <c r="AT54" s="43">
        <v>30.676690000000001</v>
      </c>
      <c r="AU54" s="43"/>
      <c r="AV54" s="43">
        <v>24.865600000000001</v>
      </c>
      <c r="AW54" s="43">
        <v>33.481299999999997</v>
      </c>
      <c r="AX54" s="43"/>
      <c r="AY54" s="43"/>
      <c r="AZ54" s="43"/>
      <c r="BA54" s="43">
        <v>2.5</v>
      </c>
      <c r="BB54" s="43"/>
      <c r="BC54" s="43">
        <v>71.774289999999993</v>
      </c>
      <c r="BD54" s="43"/>
      <c r="BE54" s="43"/>
      <c r="BF54" s="43"/>
      <c r="BG54" s="43"/>
      <c r="BH54" s="43"/>
      <c r="BI54" s="43">
        <v>16.384689999999999</v>
      </c>
      <c r="BJ54" s="43"/>
      <c r="BK54" s="43"/>
      <c r="BL54" s="43"/>
      <c r="BM54" s="43"/>
      <c r="BN54" s="43">
        <v>56.29</v>
      </c>
      <c r="BO54" s="43"/>
      <c r="BP54" s="43">
        <v>151.51337000000001</v>
      </c>
      <c r="BQ54" s="43"/>
      <c r="BR54" s="43">
        <v>4.3007999999999997</v>
      </c>
      <c r="BS54" s="43">
        <v>134.77622</v>
      </c>
      <c r="BT54" s="43">
        <v>16.07066</v>
      </c>
      <c r="BU54" s="43"/>
      <c r="BV54" s="43">
        <v>36.0274</v>
      </c>
      <c r="BW54" s="43">
        <v>3.8564400000000001</v>
      </c>
      <c r="BX54" s="43"/>
      <c r="BY54" s="43"/>
      <c r="BZ54" s="43">
        <v>80.060900000000004</v>
      </c>
      <c r="CA54" s="43">
        <v>19.77187</v>
      </c>
      <c r="CB54" s="43"/>
      <c r="CC54" s="43">
        <v>0.53</v>
      </c>
      <c r="CD54" s="43">
        <v>32.116869999999999</v>
      </c>
      <c r="CE54" s="43">
        <v>390.37617</v>
      </c>
      <c r="CF54" s="43"/>
      <c r="CG54" s="43">
        <v>153.88</v>
      </c>
      <c r="CH54" s="43">
        <v>18.443999999999999</v>
      </c>
      <c r="CI54" s="43"/>
      <c r="CJ54" s="43"/>
      <c r="CK54" s="43">
        <v>18.295999999999999</v>
      </c>
      <c r="CL54" s="43">
        <v>4.6029299999999997</v>
      </c>
      <c r="CM54" s="43"/>
      <c r="CN54" s="43"/>
      <c r="CO54" s="43">
        <v>14.17867</v>
      </c>
      <c r="CP54" s="43">
        <v>290.2</v>
      </c>
      <c r="CQ54" s="43"/>
      <c r="CR54" s="43">
        <v>36.901000000000003</v>
      </c>
      <c r="CS54" s="43"/>
      <c r="CT54" s="43"/>
    </row>
    <row r="55" spans="1:98" ht="15.6" x14ac:dyDescent="0.3">
      <c r="A55" s="1"/>
      <c r="B55" s="42" t="s">
        <v>49</v>
      </c>
      <c r="C55" s="43"/>
      <c r="D55" s="43"/>
      <c r="E55" s="43">
        <v>28.730699999999999</v>
      </c>
      <c r="F55" s="43">
        <v>12.964</v>
      </c>
      <c r="G55" s="43"/>
      <c r="H55" s="43"/>
      <c r="I55" s="43"/>
      <c r="J55" s="43"/>
      <c r="K55" s="43">
        <v>20.94</v>
      </c>
      <c r="L55" s="43">
        <v>28.125699999999998</v>
      </c>
      <c r="M55" s="43">
        <v>14.631790000000001</v>
      </c>
      <c r="N55" s="43">
        <v>13.24</v>
      </c>
      <c r="O55" s="43">
        <v>32.712000000000003</v>
      </c>
      <c r="P55" s="43"/>
      <c r="Q55" s="43"/>
      <c r="R55" s="43">
        <v>48.673000000000002</v>
      </c>
      <c r="S55" s="43"/>
      <c r="T55" s="43">
        <v>37.342500000000001</v>
      </c>
      <c r="U55" s="43"/>
      <c r="V55" s="43">
        <v>8.4</v>
      </c>
      <c r="W55" s="43"/>
      <c r="X55" s="43">
        <v>109.73578999999999</v>
      </c>
      <c r="Y55" s="43"/>
      <c r="Z55" s="43"/>
      <c r="AA55" s="43"/>
      <c r="AB55" s="43"/>
      <c r="AC55" s="43">
        <v>16.600000000000001</v>
      </c>
      <c r="AD55" s="43"/>
      <c r="AE55" s="43"/>
      <c r="AF55" s="43"/>
      <c r="AG55" s="43"/>
      <c r="AH55" s="43"/>
      <c r="AI55" s="43"/>
      <c r="AJ55" s="43">
        <v>5.2758599999999998</v>
      </c>
      <c r="AK55" s="43">
        <v>0</v>
      </c>
      <c r="AL55" s="43"/>
      <c r="AM55" s="43">
        <v>49.696300000000001</v>
      </c>
      <c r="AN55" s="43">
        <v>124.27</v>
      </c>
      <c r="AO55" s="43">
        <v>29.245339999999999</v>
      </c>
      <c r="AP55" s="43">
        <v>0.83</v>
      </c>
      <c r="AQ55" s="43">
        <v>163.82363000000001</v>
      </c>
      <c r="AR55" s="43"/>
      <c r="AS55" s="43">
        <v>38.597999999999999</v>
      </c>
      <c r="AT55" s="43">
        <v>30.420860000000001</v>
      </c>
      <c r="AU55" s="43"/>
      <c r="AV55" s="43">
        <v>24.827100000000002</v>
      </c>
      <c r="AW55" s="43">
        <v>34.269300000000001</v>
      </c>
      <c r="AX55" s="43"/>
      <c r="AY55" s="43"/>
      <c r="AZ55" s="43"/>
      <c r="BA55" s="43">
        <v>2.5</v>
      </c>
      <c r="BB55" s="43"/>
      <c r="BC55" s="43">
        <v>72.949759999999998</v>
      </c>
      <c r="BD55" s="43"/>
      <c r="BE55" s="43"/>
      <c r="BF55" s="43"/>
      <c r="BG55" s="43"/>
      <c r="BH55" s="43"/>
      <c r="BI55" s="43">
        <v>16.49896</v>
      </c>
      <c r="BJ55" s="43"/>
      <c r="BK55" s="43"/>
      <c r="BL55" s="43"/>
      <c r="BM55" s="43"/>
      <c r="BN55" s="43">
        <v>56.27</v>
      </c>
      <c r="BO55" s="43"/>
      <c r="BP55" s="43">
        <v>148.20808</v>
      </c>
      <c r="BQ55" s="43"/>
      <c r="BR55" s="43">
        <v>4.2060000000000004</v>
      </c>
      <c r="BS55" s="43">
        <v>136.30115000000001</v>
      </c>
      <c r="BT55" s="43">
        <v>15.810269999999999</v>
      </c>
      <c r="BU55" s="43"/>
      <c r="BV55" s="43">
        <v>35.703400000000002</v>
      </c>
      <c r="BW55" s="43">
        <v>3.8369499999999999</v>
      </c>
      <c r="BX55" s="43"/>
      <c r="BY55" s="43"/>
      <c r="BZ55" s="43">
        <v>80.108999999999995</v>
      </c>
      <c r="CA55" s="43">
        <v>19.801220000000001</v>
      </c>
      <c r="CB55" s="43"/>
      <c r="CC55" s="43">
        <v>0.56000000000000005</v>
      </c>
      <c r="CD55" s="43">
        <v>30.803080000000001</v>
      </c>
      <c r="CE55" s="43">
        <v>409.24072000000001</v>
      </c>
      <c r="CF55" s="43"/>
      <c r="CG55" s="43">
        <v>148.24940000000001</v>
      </c>
      <c r="CH55" s="43">
        <v>18.303999999999998</v>
      </c>
      <c r="CI55" s="43"/>
      <c r="CJ55" s="43"/>
      <c r="CK55" s="43">
        <v>18.509599999999999</v>
      </c>
      <c r="CL55" s="43">
        <v>4.7982800000000001</v>
      </c>
      <c r="CM55" s="43"/>
      <c r="CN55" s="43"/>
      <c r="CO55" s="43">
        <v>15.892720000000001</v>
      </c>
      <c r="CP55" s="43">
        <v>290.64999999999998</v>
      </c>
      <c r="CQ55" s="43"/>
      <c r="CR55" s="43">
        <v>35.917000000000002</v>
      </c>
      <c r="CS55" s="43"/>
      <c r="CT55" s="43"/>
    </row>
    <row r="56" spans="1:98" ht="31.35" customHeight="1" x14ac:dyDescent="0.3">
      <c r="A56" s="1"/>
      <c r="B56" s="44" t="s">
        <v>890</v>
      </c>
      <c r="C56" s="45">
        <v>0</v>
      </c>
      <c r="D56" s="45">
        <v>0</v>
      </c>
      <c r="E56" s="45">
        <v>599.40755000000001</v>
      </c>
      <c r="F56" s="45">
        <v>302.71550000000002</v>
      </c>
      <c r="G56" s="45">
        <v>0</v>
      </c>
      <c r="H56" s="45">
        <v>0</v>
      </c>
      <c r="I56" s="45">
        <v>0</v>
      </c>
      <c r="J56" s="45">
        <v>0</v>
      </c>
      <c r="K56" s="45">
        <v>503.92034999999998</v>
      </c>
      <c r="L56" s="45">
        <v>693.79404999999997</v>
      </c>
      <c r="M56" s="45">
        <v>325.888375</v>
      </c>
      <c r="N56" s="45">
        <v>272.40499999999997</v>
      </c>
      <c r="O56" s="45">
        <v>756.18399999999997</v>
      </c>
      <c r="P56" s="45">
        <v>0</v>
      </c>
      <c r="Q56" s="45">
        <v>0</v>
      </c>
      <c r="R56" s="45">
        <v>1160.337</v>
      </c>
      <c r="S56" s="45">
        <v>0</v>
      </c>
      <c r="T56" s="45">
        <v>841.45515</v>
      </c>
      <c r="U56" s="45">
        <v>0</v>
      </c>
      <c r="V56" s="45">
        <v>205.85</v>
      </c>
      <c r="W56" s="45">
        <v>0</v>
      </c>
      <c r="X56" s="45">
        <v>2643.7779500000001</v>
      </c>
      <c r="Y56" s="45">
        <v>0</v>
      </c>
      <c r="Z56" s="45">
        <v>0</v>
      </c>
      <c r="AA56" s="45">
        <v>0</v>
      </c>
      <c r="AB56" s="45">
        <v>0</v>
      </c>
      <c r="AC56" s="45">
        <v>400.83499999999998</v>
      </c>
      <c r="AD56" s="45">
        <v>0</v>
      </c>
      <c r="AE56" s="45">
        <v>0</v>
      </c>
      <c r="AF56" s="45">
        <v>0</v>
      </c>
      <c r="AG56" s="45">
        <v>0</v>
      </c>
      <c r="AH56" s="45">
        <v>0</v>
      </c>
      <c r="AI56" s="45">
        <v>0</v>
      </c>
      <c r="AJ56" s="45">
        <v>118.96792499999999</v>
      </c>
      <c r="AK56" s="45">
        <v>0</v>
      </c>
      <c r="AL56" s="45">
        <v>0</v>
      </c>
      <c r="AM56" s="45">
        <v>1118.8751999999999</v>
      </c>
      <c r="AN56" s="45">
        <v>2889.25</v>
      </c>
      <c r="AO56" s="45">
        <v>679.02474500000005</v>
      </c>
      <c r="AP56" s="45">
        <v>18.010000000000002</v>
      </c>
      <c r="AQ56" s="45">
        <v>3894.2376800000002</v>
      </c>
      <c r="AR56" s="45">
        <v>0</v>
      </c>
      <c r="AS56" s="45">
        <v>874.93700000000001</v>
      </c>
      <c r="AT56" s="45">
        <v>769.02040999999997</v>
      </c>
      <c r="AU56" s="45">
        <v>0</v>
      </c>
      <c r="AV56" s="45">
        <v>519.69439999999997</v>
      </c>
      <c r="AW56" s="45">
        <v>751.62594999999999</v>
      </c>
      <c r="AX56" s="45">
        <v>0</v>
      </c>
      <c r="AY56" s="45">
        <v>0</v>
      </c>
      <c r="AZ56" s="45">
        <v>0</v>
      </c>
      <c r="BA56" s="45">
        <v>60.26</v>
      </c>
      <c r="BB56" s="45">
        <v>0</v>
      </c>
      <c r="BC56" s="45">
        <v>1589.20903</v>
      </c>
      <c r="BD56" s="45">
        <v>0</v>
      </c>
      <c r="BE56" s="45">
        <v>0</v>
      </c>
      <c r="BF56" s="45">
        <v>0</v>
      </c>
      <c r="BG56" s="45">
        <v>0</v>
      </c>
      <c r="BH56" s="45">
        <v>0</v>
      </c>
      <c r="BI56" s="45">
        <v>396.42002500000001</v>
      </c>
      <c r="BJ56" s="45">
        <v>0</v>
      </c>
      <c r="BK56" s="45">
        <v>0</v>
      </c>
      <c r="BL56" s="45">
        <v>0</v>
      </c>
      <c r="BM56" s="45">
        <v>0</v>
      </c>
      <c r="BN56" s="45">
        <v>1189.115</v>
      </c>
      <c r="BO56" s="45">
        <v>0</v>
      </c>
      <c r="BP56" s="45">
        <v>3520.9373650000002</v>
      </c>
      <c r="BQ56" s="45">
        <v>0</v>
      </c>
      <c r="BR56" s="45">
        <v>111.6688</v>
      </c>
      <c r="BS56" s="45">
        <v>3172.8674500000002</v>
      </c>
      <c r="BT56" s="45">
        <v>356.49108999999999</v>
      </c>
      <c r="BU56" s="45">
        <v>0</v>
      </c>
      <c r="BV56" s="45">
        <v>814.16610000000003</v>
      </c>
      <c r="BW56" s="45">
        <v>93.385435000000001</v>
      </c>
      <c r="BX56" s="45">
        <v>0</v>
      </c>
      <c r="BY56" s="45">
        <v>0</v>
      </c>
      <c r="BZ56" s="45">
        <v>1342.6858500000001</v>
      </c>
      <c r="CA56" s="45">
        <v>410.84325999999999</v>
      </c>
      <c r="CB56" s="45">
        <v>0</v>
      </c>
      <c r="CC56" s="45">
        <v>13.09</v>
      </c>
      <c r="CD56" s="45">
        <v>723.225955</v>
      </c>
      <c r="CE56" s="45">
        <v>10313.02889</v>
      </c>
      <c r="CF56" s="45">
        <v>0</v>
      </c>
      <c r="CG56" s="45">
        <v>3340.2910499999998</v>
      </c>
      <c r="CH56" s="45">
        <v>430.18549999999999</v>
      </c>
      <c r="CI56" s="45">
        <v>0</v>
      </c>
      <c r="CJ56" s="45">
        <v>0</v>
      </c>
      <c r="CK56" s="45">
        <v>386.30245000000002</v>
      </c>
      <c r="CL56" s="45">
        <v>111.94239</v>
      </c>
      <c r="CM56" s="45">
        <v>0</v>
      </c>
      <c r="CN56" s="45">
        <v>0</v>
      </c>
      <c r="CO56" s="45">
        <v>348.91955000000002</v>
      </c>
      <c r="CP56" s="45">
        <v>6704.74</v>
      </c>
      <c r="CQ56" s="45">
        <v>0</v>
      </c>
      <c r="CR56" s="45">
        <v>923.91700000000003</v>
      </c>
      <c r="CS56" s="45">
        <v>0</v>
      </c>
      <c r="CT56" s="45">
        <v>0</v>
      </c>
    </row>
    <row r="57" spans="1:9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6" x14ac:dyDescent="0.3">
      <c r="A59" s="1"/>
      <c r="B59" s="33" t="s">
        <v>891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6" x14ac:dyDescent="0.3">
      <c r="A60" s="1"/>
      <c r="B60" s="33" t="s">
        <v>892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3">
      <c r="A62" s="1"/>
      <c r="B62" s="46"/>
      <c r="C62" s="35" t="s">
        <v>893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3">
      <c r="A64" s="1"/>
      <c r="B64" s="47"/>
      <c r="C64" s="35" t="s">
        <v>894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75"/>
  <sheetViews>
    <sheetView showGridLines="0" zoomScale="70" workbookViewId="0">
      <pane xSplit="2" ySplit="6" topLeftCell="C13" activePane="bottomRight" state="frozen"/>
      <selection pane="topRight" activeCell="C1" sqref="C1"/>
      <selection pane="bottomLeft" activeCell="A7" sqref="A7"/>
      <selection pane="bottomRight" activeCell="C1" sqref="C1"/>
    </sheetView>
  </sheetViews>
  <sheetFormatPr baseColWidth="10" defaultColWidth="8.88671875" defaultRowHeight="14.4" x14ac:dyDescent="0.3"/>
  <cols>
    <col min="1" max="1" width="2" customWidth="1"/>
    <col min="2" max="2" width="17" customWidth="1"/>
    <col min="3" max="16" width="17.44140625" customWidth="1"/>
    <col min="17" max="17" width="17" customWidth="1"/>
    <col min="22" max="22" width="58" customWidth="1"/>
    <col min="23" max="23" width="25" customWidth="1"/>
    <col min="24" max="25" width="22" customWidth="1"/>
  </cols>
  <sheetData>
    <row r="1" spans="1:2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200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2.8" x14ac:dyDescent="0.4">
      <c r="A5" s="1"/>
      <c r="B5" s="22" t="s">
        <v>895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48" x14ac:dyDescent="0.3">
      <c r="A6" s="1"/>
      <c r="B6" s="37" t="s">
        <v>534</v>
      </c>
      <c r="C6" s="48" t="s">
        <v>896</v>
      </c>
      <c r="D6" s="48" t="s">
        <v>897</v>
      </c>
      <c r="E6" s="48" t="s">
        <v>898</v>
      </c>
      <c r="F6" s="48" t="s">
        <v>899</v>
      </c>
      <c r="G6" s="48" t="s">
        <v>3488</v>
      </c>
      <c r="H6" s="48" t="s">
        <v>900</v>
      </c>
      <c r="I6" s="48" t="s">
        <v>901</v>
      </c>
      <c r="J6" s="48" t="s">
        <v>3489</v>
      </c>
      <c r="K6" s="48" t="s">
        <v>3490</v>
      </c>
      <c r="L6" s="48" t="s">
        <v>902</v>
      </c>
      <c r="M6" s="48" t="s">
        <v>903</v>
      </c>
      <c r="N6" s="48" t="s">
        <v>904</v>
      </c>
      <c r="O6" s="48" t="s">
        <v>905</v>
      </c>
      <c r="P6" s="48" t="s">
        <v>906</v>
      </c>
      <c r="Q6" s="37" t="s">
        <v>907</v>
      </c>
      <c r="R6" s="1"/>
      <c r="S6" s="1"/>
      <c r="T6" s="1"/>
      <c r="U6" s="1"/>
      <c r="V6" s="49" t="s">
        <v>3</v>
      </c>
      <c r="W6" s="49" t="s">
        <v>54</v>
      </c>
      <c r="X6" s="49" t="s">
        <v>908</v>
      </c>
      <c r="Y6" s="49" t="s">
        <v>909</v>
      </c>
    </row>
    <row r="7" spans="1:25" x14ac:dyDescent="0.3">
      <c r="A7" s="1"/>
      <c r="B7" s="50" t="s">
        <v>752</v>
      </c>
      <c r="C7" s="51">
        <v>1014</v>
      </c>
      <c r="D7" s="51">
        <v>3024.7</v>
      </c>
      <c r="E7" s="51">
        <v>2241</v>
      </c>
      <c r="F7" s="51">
        <v>42.2</v>
      </c>
      <c r="G7" s="51"/>
      <c r="H7" s="51">
        <v>0</v>
      </c>
      <c r="I7" s="51">
        <v>0</v>
      </c>
      <c r="J7" s="51"/>
      <c r="K7" s="51"/>
      <c r="L7" s="51">
        <v>52.5</v>
      </c>
      <c r="M7" s="51">
        <v>7.8</v>
      </c>
      <c r="N7" s="51">
        <v>0</v>
      </c>
      <c r="O7" s="51">
        <v>456.4</v>
      </c>
      <c r="P7" s="51">
        <v>0</v>
      </c>
      <c r="Q7" s="51">
        <v>6838.6</v>
      </c>
      <c r="R7" s="1"/>
      <c r="S7" s="1"/>
      <c r="T7" s="1"/>
      <c r="U7" s="1"/>
      <c r="V7" s="214" t="s">
        <v>570</v>
      </c>
      <c r="W7" s="52" t="s">
        <v>910</v>
      </c>
      <c r="X7" s="53">
        <v>204.7</v>
      </c>
      <c r="Y7" s="53" t="s">
        <v>911</v>
      </c>
    </row>
    <row r="8" spans="1:25" x14ac:dyDescent="0.3">
      <c r="A8" s="1"/>
      <c r="B8" s="54" t="s">
        <v>753</v>
      </c>
      <c r="C8" s="55">
        <v>1010.8</v>
      </c>
      <c r="D8" s="55">
        <v>3138.8</v>
      </c>
      <c r="E8" s="55">
        <v>2141.6</v>
      </c>
      <c r="F8" s="55">
        <v>0</v>
      </c>
      <c r="G8" s="55"/>
      <c r="H8" s="55">
        <v>0</v>
      </c>
      <c r="I8" s="55">
        <v>0</v>
      </c>
      <c r="J8" s="55"/>
      <c r="K8" s="55"/>
      <c r="L8" s="55">
        <v>52.1</v>
      </c>
      <c r="M8" s="55">
        <v>7.8</v>
      </c>
      <c r="N8" s="55">
        <v>0</v>
      </c>
      <c r="O8" s="55">
        <v>335.3</v>
      </c>
      <c r="P8" s="55">
        <v>0</v>
      </c>
      <c r="Q8" s="55">
        <v>6686.4</v>
      </c>
      <c r="R8" s="1"/>
      <c r="S8" s="1"/>
      <c r="T8" s="1"/>
      <c r="U8" s="1"/>
      <c r="V8" s="214" t="s">
        <v>571</v>
      </c>
      <c r="W8" s="52" t="s">
        <v>912</v>
      </c>
      <c r="X8" s="53">
        <v>48.7</v>
      </c>
      <c r="Y8" s="53" t="s">
        <v>911</v>
      </c>
    </row>
    <row r="9" spans="1:25" x14ac:dyDescent="0.3">
      <c r="A9" s="1"/>
      <c r="B9" s="54" t="s">
        <v>754</v>
      </c>
      <c r="C9" s="55">
        <v>981.3</v>
      </c>
      <c r="D9" s="55">
        <v>2732.1</v>
      </c>
      <c r="E9" s="55">
        <v>2396.1999999999998</v>
      </c>
      <c r="F9" s="55">
        <v>0</v>
      </c>
      <c r="G9" s="55"/>
      <c r="H9" s="55">
        <v>0</v>
      </c>
      <c r="I9" s="55">
        <v>0</v>
      </c>
      <c r="J9" s="55"/>
      <c r="K9" s="55"/>
      <c r="L9" s="55">
        <v>52.1</v>
      </c>
      <c r="M9" s="55">
        <v>7.8</v>
      </c>
      <c r="N9" s="55">
        <v>0</v>
      </c>
      <c r="O9" s="55">
        <v>331.3</v>
      </c>
      <c r="P9" s="55">
        <v>0</v>
      </c>
      <c r="Q9" s="55">
        <v>6500.8</v>
      </c>
      <c r="R9" s="1"/>
      <c r="S9" s="1"/>
      <c r="T9" s="1"/>
      <c r="U9" s="1"/>
      <c r="V9" s="214" t="s">
        <v>554</v>
      </c>
      <c r="W9" s="52" t="s">
        <v>913</v>
      </c>
      <c r="X9" s="53">
        <v>370.85</v>
      </c>
      <c r="Y9" s="53" t="s">
        <v>911</v>
      </c>
    </row>
    <row r="10" spans="1:25" x14ac:dyDescent="0.3">
      <c r="A10" s="1"/>
      <c r="B10" s="54" t="s">
        <v>755</v>
      </c>
      <c r="C10" s="55">
        <v>975.1</v>
      </c>
      <c r="D10" s="55">
        <v>2509.5</v>
      </c>
      <c r="E10" s="55">
        <v>2641.1</v>
      </c>
      <c r="F10" s="55">
        <v>0</v>
      </c>
      <c r="G10" s="55"/>
      <c r="H10" s="55">
        <v>0</v>
      </c>
      <c r="I10" s="55">
        <v>0</v>
      </c>
      <c r="J10" s="55"/>
      <c r="K10" s="55"/>
      <c r="L10" s="55">
        <v>52.7</v>
      </c>
      <c r="M10" s="55">
        <v>7.8</v>
      </c>
      <c r="N10" s="55">
        <v>0</v>
      </c>
      <c r="O10" s="55">
        <v>345.2</v>
      </c>
      <c r="P10" s="55">
        <v>0</v>
      </c>
      <c r="Q10" s="55">
        <v>6531.4</v>
      </c>
      <c r="R10" s="1"/>
      <c r="S10" s="1"/>
      <c r="T10" s="1"/>
      <c r="U10" s="1"/>
      <c r="V10" s="214" t="s">
        <v>51</v>
      </c>
      <c r="W10" s="52" t="s">
        <v>52</v>
      </c>
      <c r="X10" s="53" t="s">
        <v>911</v>
      </c>
      <c r="Y10" s="53">
        <v>3626.25</v>
      </c>
    </row>
    <row r="11" spans="1:25" x14ac:dyDescent="0.3">
      <c r="A11" s="1"/>
      <c r="B11" s="54" t="s">
        <v>756</v>
      </c>
      <c r="C11" s="55">
        <v>980</v>
      </c>
      <c r="D11" s="55">
        <v>2477.8000000000002</v>
      </c>
      <c r="E11" s="55">
        <v>2604.6</v>
      </c>
      <c r="F11" s="55">
        <v>0</v>
      </c>
      <c r="G11" s="55"/>
      <c r="H11" s="55">
        <v>0</v>
      </c>
      <c r="I11" s="55">
        <v>0</v>
      </c>
      <c r="J11" s="55"/>
      <c r="K11" s="55"/>
      <c r="L11" s="55">
        <v>52</v>
      </c>
      <c r="M11" s="55">
        <v>7.8</v>
      </c>
      <c r="N11" s="55">
        <v>0</v>
      </c>
      <c r="O11" s="55">
        <v>362.6</v>
      </c>
      <c r="P11" s="55">
        <v>3.6</v>
      </c>
      <c r="Q11" s="55">
        <v>6488.4</v>
      </c>
      <c r="R11" s="1"/>
      <c r="S11" s="1"/>
      <c r="T11" s="1"/>
      <c r="U11" s="1"/>
      <c r="V11" s="214" t="s">
        <v>549</v>
      </c>
      <c r="W11" s="52" t="s">
        <v>914</v>
      </c>
      <c r="X11" s="53">
        <v>451.2</v>
      </c>
      <c r="Y11" s="53" t="s">
        <v>911</v>
      </c>
    </row>
    <row r="12" spans="1:25" x14ac:dyDescent="0.3">
      <c r="A12" s="1"/>
      <c r="B12" s="54" t="s">
        <v>757</v>
      </c>
      <c r="C12" s="55">
        <v>965.2</v>
      </c>
      <c r="D12" s="55">
        <v>2315</v>
      </c>
      <c r="E12" s="55">
        <v>2614.9</v>
      </c>
      <c r="F12" s="55">
        <v>0</v>
      </c>
      <c r="G12" s="55"/>
      <c r="H12" s="55">
        <v>0</v>
      </c>
      <c r="I12" s="55">
        <v>0</v>
      </c>
      <c r="J12" s="55"/>
      <c r="K12" s="55"/>
      <c r="L12" s="55">
        <v>51.8</v>
      </c>
      <c r="M12" s="55">
        <v>7.8</v>
      </c>
      <c r="N12" s="55">
        <v>0</v>
      </c>
      <c r="O12" s="55">
        <v>350.9</v>
      </c>
      <c r="P12" s="55">
        <v>12.9</v>
      </c>
      <c r="Q12" s="55">
        <v>6318.5</v>
      </c>
      <c r="R12" s="1"/>
      <c r="S12" s="1"/>
      <c r="T12" s="1"/>
      <c r="U12" s="1"/>
      <c r="V12" s="214" t="s">
        <v>547</v>
      </c>
      <c r="W12" s="52" t="s">
        <v>915</v>
      </c>
      <c r="X12" s="53" t="s">
        <v>911</v>
      </c>
      <c r="Y12" s="53">
        <v>2922.55</v>
      </c>
    </row>
    <row r="13" spans="1:25" x14ac:dyDescent="0.3">
      <c r="A13" s="1"/>
      <c r="B13" s="54" t="s">
        <v>758</v>
      </c>
      <c r="C13" s="55">
        <v>969.9</v>
      </c>
      <c r="D13" s="55">
        <v>2413</v>
      </c>
      <c r="E13" s="55">
        <v>2636.3</v>
      </c>
      <c r="F13" s="55">
        <v>0</v>
      </c>
      <c r="G13" s="55"/>
      <c r="H13" s="55">
        <v>0</v>
      </c>
      <c r="I13" s="55">
        <v>0</v>
      </c>
      <c r="J13" s="55"/>
      <c r="K13" s="55"/>
      <c r="L13" s="55">
        <v>51.8</v>
      </c>
      <c r="M13" s="55">
        <v>7.8</v>
      </c>
      <c r="N13" s="55">
        <v>0</v>
      </c>
      <c r="O13" s="55">
        <v>299.7</v>
      </c>
      <c r="P13" s="55">
        <v>18.8</v>
      </c>
      <c r="Q13" s="55">
        <v>6397.3</v>
      </c>
      <c r="R13" s="1"/>
      <c r="S13" s="1"/>
      <c r="T13" s="1"/>
      <c r="U13" s="1"/>
      <c r="V13" s="214"/>
      <c r="W13" s="52" t="s">
        <v>916</v>
      </c>
      <c r="X13" s="53">
        <v>993.05</v>
      </c>
      <c r="Y13" s="53" t="s">
        <v>911</v>
      </c>
    </row>
    <row r="14" spans="1:25" x14ac:dyDescent="0.3">
      <c r="A14" s="1"/>
      <c r="B14" s="56" t="s">
        <v>759</v>
      </c>
      <c r="C14" s="57">
        <v>972</v>
      </c>
      <c r="D14" s="57">
        <v>2382.6</v>
      </c>
      <c r="E14" s="57">
        <v>2538.1999999999998</v>
      </c>
      <c r="F14" s="57">
        <v>0</v>
      </c>
      <c r="G14" s="57"/>
      <c r="H14" s="57">
        <v>0</v>
      </c>
      <c r="I14" s="57">
        <v>0</v>
      </c>
      <c r="J14" s="57"/>
      <c r="K14" s="57"/>
      <c r="L14" s="57">
        <v>52.2</v>
      </c>
      <c r="M14" s="57">
        <v>7.8</v>
      </c>
      <c r="N14" s="57">
        <v>0</v>
      </c>
      <c r="O14" s="57">
        <v>288.2</v>
      </c>
      <c r="P14" s="57">
        <v>23.9</v>
      </c>
      <c r="Q14" s="57">
        <v>6264.9</v>
      </c>
      <c r="R14" s="1"/>
      <c r="S14" s="1"/>
      <c r="T14" s="1"/>
      <c r="U14" s="1"/>
      <c r="V14" s="214" t="s">
        <v>56</v>
      </c>
      <c r="W14" s="52" t="s">
        <v>917</v>
      </c>
      <c r="X14" s="53">
        <v>155.75</v>
      </c>
      <c r="Y14" s="53" t="s">
        <v>911</v>
      </c>
    </row>
    <row r="15" spans="1:25" x14ac:dyDescent="0.3">
      <c r="A15" s="1"/>
      <c r="B15" s="50" t="s">
        <v>760</v>
      </c>
      <c r="C15" s="51">
        <v>961.1</v>
      </c>
      <c r="D15" s="51">
        <v>2434</v>
      </c>
      <c r="E15" s="51">
        <v>2513.4</v>
      </c>
      <c r="F15" s="51">
        <v>0</v>
      </c>
      <c r="G15" s="51"/>
      <c r="H15" s="51">
        <v>0</v>
      </c>
      <c r="I15" s="51">
        <v>0</v>
      </c>
      <c r="J15" s="51"/>
      <c r="K15" s="51"/>
      <c r="L15" s="51">
        <v>52.8</v>
      </c>
      <c r="M15" s="51">
        <v>7.8</v>
      </c>
      <c r="N15" s="51">
        <v>0</v>
      </c>
      <c r="O15" s="51">
        <v>316.39999999999998</v>
      </c>
      <c r="P15" s="51">
        <v>24</v>
      </c>
      <c r="Q15" s="51">
        <v>6309.5</v>
      </c>
      <c r="R15" s="1"/>
      <c r="S15" s="1"/>
      <c r="T15" s="1"/>
      <c r="U15" s="1"/>
      <c r="V15" s="214"/>
      <c r="W15" s="52" t="s">
        <v>918</v>
      </c>
      <c r="X15" s="53" t="s">
        <v>911</v>
      </c>
      <c r="Y15" s="53">
        <v>1787.2</v>
      </c>
    </row>
    <row r="16" spans="1:25" x14ac:dyDescent="0.3">
      <c r="A16" s="1"/>
      <c r="B16" s="54" t="s">
        <v>761</v>
      </c>
      <c r="C16" s="55">
        <v>971.4</v>
      </c>
      <c r="D16" s="55">
        <v>2564.4</v>
      </c>
      <c r="E16" s="55">
        <v>2538.9</v>
      </c>
      <c r="F16" s="55">
        <v>0</v>
      </c>
      <c r="G16" s="55"/>
      <c r="H16" s="55">
        <v>0</v>
      </c>
      <c r="I16" s="55">
        <v>0</v>
      </c>
      <c r="J16" s="55"/>
      <c r="K16" s="55"/>
      <c r="L16" s="55">
        <v>50.2</v>
      </c>
      <c r="M16" s="55">
        <v>7.8</v>
      </c>
      <c r="N16" s="55">
        <v>0</v>
      </c>
      <c r="O16" s="55">
        <v>283.39999999999998</v>
      </c>
      <c r="P16" s="55">
        <v>25.9</v>
      </c>
      <c r="Q16" s="55">
        <v>6442</v>
      </c>
      <c r="R16" s="1"/>
      <c r="S16" s="1"/>
      <c r="T16" s="1"/>
      <c r="U16" s="1"/>
      <c r="V16" s="214" t="s">
        <v>574</v>
      </c>
      <c r="W16" s="52" t="s">
        <v>919</v>
      </c>
      <c r="X16" s="53">
        <v>471.55</v>
      </c>
      <c r="Y16" s="53" t="s">
        <v>911</v>
      </c>
    </row>
    <row r="17" spans="1:25" x14ac:dyDescent="0.3">
      <c r="A17" s="1"/>
      <c r="B17" s="54" t="s">
        <v>762</v>
      </c>
      <c r="C17" s="55">
        <v>994</v>
      </c>
      <c r="D17" s="55">
        <v>2640.1</v>
      </c>
      <c r="E17" s="55">
        <v>2499.4</v>
      </c>
      <c r="F17" s="55">
        <v>0</v>
      </c>
      <c r="G17" s="55"/>
      <c r="H17" s="55">
        <v>0</v>
      </c>
      <c r="I17" s="55">
        <v>0</v>
      </c>
      <c r="J17" s="55"/>
      <c r="K17" s="55"/>
      <c r="L17" s="55">
        <v>53</v>
      </c>
      <c r="M17" s="55">
        <v>7.8</v>
      </c>
      <c r="N17" s="55">
        <v>0</v>
      </c>
      <c r="O17" s="55">
        <v>271.3</v>
      </c>
      <c r="P17" s="55">
        <v>30</v>
      </c>
      <c r="Q17" s="55">
        <v>6495.6</v>
      </c>
      <c r="R17" s="1"/>
      <c r="S17" s="1"/>
      <c r="T17" s="1"/>
      <c r="U17" s="1"/>
      <c r="V17" s="214"/>
      <c r="W17" s="52" t="s">
        <v>920</v>
      </c>
      <c r="X17" s="53">
        <v>295.05</v>
      </c>
      <c r="Y17" s="53" t="s">
        <v>911</v>
      </c>
    </row>
    <row r="18" spans="1:25" x14ac:dyDescent="0.3">
      <c r="A18" s="1"/>
      <c r="B18" s="54" t="s">
        <v>763</v>
      </c>
      <c r="C18" s="55">
        <v>997</v>
      </c>
      <c r="D18" s="55">
        <v>2639.3</v>
      </c>
      <c r="E18" s="55">
        <v>2556</v>
      </c>
      <c r="F18" s="55">
        <v>0</v>
      </c>
      <c r="G18" s="55"/>
      <c r="H18" s="55">
        <v>0</v>
      </c>
      <c r="I18" s="55">
        <v>0</v>
      </c>
      <c r="J18" s="55"/>
      <c r="K18" s="55"/>
      <c r="L18" s="55">
        <v>52.6</v>
      </c>
      <c r="M18" s="55">
        <v>7.8</v>
      </c>
      <c r="N18" s="55">
        <v>0.3</v>
      </c>
      <c r="O18" s="55">
        <v>247.9</v>
      </c>
      <c r="P18" s="55">
        <v>34.299999999999997</v>
      </c>
      <c r="Q18" s="55">
        <v>6535.2</v>
      </c>
      <c r="R18" s="1"/>
      <c r="S18" s="1"/>
      <c r="T18" s="1"/>
      <c r="U18" s="1"/>
      <c r="V18" s="214"/>
      <c r="W18" s="52" t="s">
        <v>921</v>
      </c>
      <c r="X18" s="53">
        <v>415.5</v>
      </c>
      <c r="Y18" s="53" t="s">
        <v>911</v>
      </c>
    </row>
    <row r="19" spans="1:25" x14ac:dyDescent="0.3">
      <c r="A19" s="1"/>
      <c r="B19" s="54" t="s">
        <v>764</v>
      </c>
      <c r="C19" s="55">
        <v>994.6</v>
      </c>
      <c r="D19" s="55">
        <v>2646.8</v>
      </c>
      <c r="E19" s="55">
        <v>2465.3000000000002</v>
      </c>
      <c r="F19" s="55">
        <v>0</v>
      </c>
      <c r="G19" s="55"/>
      <c r="H19" s="55">
        <v>0</v>
      </c>
      <c r="I19" s="55">
        <v>8.3000000000000007</v>
      </c>
      <c r="J19" s="55"/>
      <c r="K19" s="55"/>
      <c r="L19" s="55">
        <v>53.5</v>
      </c>
      <c r="M19" s="55">
        <v>7.8</v>
      </c>
      <c r="N19" s="55">
        <v>54.1</v>
      </c>
      <c r="O19" s="55">
        <v>231.3</v>
      </c>
      <c r="P19" s="55">
        <v>33.700000000000003</v>
      </c>
      <c r="Q19" s="55">
        <v>6495.4</v>
      </c>
      <c r="R19" s="1"/>
      <c r="S19" s="1"/>
      <c r="T19" s="1"/>
      <c r="U19" s="1"/>
      <c r="V19" s="214"/>
      <c r="W19" s="52" t="s">
        <v>922</v>
      </c>
      <c r="X19" s="53">
        <v>125.45</v>
      </c>
      <c r="Y19" s="53" t="s">
        <v>911</v>
      </c>
    </row>
    <row r="20" spans="1:25" x14ac:dyDescent="0.3">
      <c r="A20" s="1"/>
      <c r="B20" s="54" t="s">
        <v>765</v>
      </c>
      <c r="C20" s="55">
        <v>991.4</v>
      </c>
      <c r="D20" s="55">
        <v>2526.5</v>
      </c>
      <c r="E20" s="55">
        <v>2203.1</v>
      </c>
      <c r="F20" s="55">
        <v>0</v>
      </c>
      <c r="G20" s="55"/>
      <c r="H20" s="55">
        <v>0</v>
      </c>
      <c r="I20" s="55">
        <v>10</v>
      </c>
      <c r="J20" s="55"/>
      <c r="K20" s="55"/>
      <c r="L20" s="55">
        <v>53.7</v>
      </c>
      <c r="M20" s="55">
        <v>7.8</v>
      </c>
      <c r="N20" s="55">
        <v>301.5</v>
      </c>
      <c r="O20" s="55">
        <v>255.3</v>
      </c>
      <c r="P20" s="55">
        <v>32.799999999999997</v>
      </c>
      <c r="Q20" s="55">
        <v>6382.1</v>
      </c>
      <c r="R20" s="1"/>
      <c r="S20" s="1"/>
      <c r="T20" s="1"/>
      <c r="U20" s="1"/>
      <c r="V20" s="214" t="s">
        <v>223</v>
      </c>
      <c r="W20" s="52" t="s">
        <v>923</v>
      </c>
      <c r="X20" s="53">
        <v>1952.9</v>
      </c>
      <c r="Y20" s="53" t="s">
        <v>911</v>
      </c>
    </row>
    <row r="21" spans="1:25" x14ac:dyDescent="0.3">
      <c r="A21" s="1"/>
      <c r="B21" s="54" t="s">
        <v>766</v>
      </c>
      <c r="C21" s="55">
        <v>893.5</v>
      </c>
      <c r="D21" s="55">
        <v>2684.8</v>
      </c>
      <c r="E21" s="55">
        <v>2135.9</v>
      </c>
      <c r="F21" s="55">
        <v>0</v>
      </c>
      <c r="G21" s="55"/>
      <c r="H21" s="55">
        <v>0</v>
      </c>
      <c r="I21" s="55">
        <v>9.9</v>
      </c>
      <c r="J21" s="55"/>
      <c r="K21" s="55"/>
      <c r="L21" s="55">
        <v>53.5</v>
      </c>
      <c r="M21" s="55">
        <v>7.8</v>
      </c>
      <c r="N21" s="55">
        <v>583.5</v>
      </c>
      <c r="O21" s="55">
        <v>233.2</v>
      </c>
      <c r="P21" s="55">
        <v>33.200000000000003</v>
      </c>
      <c r="Q21" s="55">
        <v>6635.3</v>
      </c>
      <c r="R21" s="1"/>
      <c r="S21" s="1"/>
      <c r="T21" s="1"/>
      <c r="U21" s="1"/>
      <c r="V21" s="214" t="s">
        <v>227</v>
      </c>
      <c r="W21" s="52" t="s">
        <v>924</v>
      </c>
      <c r="X21" s="53" t="s">
        <v>911</v>
      </c>
      <c r="Y21" s="53">
        <v>189.85</v>
      </c>
    </row>
    <row r="22" spans="1:25" x14ac:dyDescent="0.3">
      <c r="A22" s="1"/>
      <c r="B22" s="56" t="s">
        <v>767</v>
      </c>
      <c r="C22" s="57">
        <v>896.7</v>
      </c>
      <c r="D22" s="57">
        <v>2596.8000000000002</v>
      </c>
      <c r="E22" s="57">
        <v>2090.8000000000002</v>
      </c>
      <c r="F22" s="57">
        <v>0</v>
      </c>
      <c r="G22" s="57"/>
      <c r="H22" s="57">
        <v>0</v>
      </c>
      <c r="I22" s="57">
        <v>12.6</v>
      </c>
      <c r="J22" s="57"/>
      <c r="K22" s="57"/>
      <c r="L22" s="57">
        <v>53</v>
      </c>
      <c r="M22" s="57">
        <v>7.8</v>
      </c>
      <c r="N22" s="57">
        <v>825.1</v>
      </c>
      <c r="O22" s="57">
        <v>237.5</v>
      </c>
      <c r="P22" s="57">
        <v>33.200000000000003</v>
      </c>
      <c r="Q22" s="57">
        <v>6753.5</v>
      </c>
      <c r="R22" s="1"/>
      <c r="S22" s="1"/>
      <c r="T22" s="1"/>
      <c r="U22" s="1"/>
      <c r="V22" s="214"/>
      <c r="W22" s="52" t="s">
        <v>925</v>
      </c>
      <c r="X22" s="53" t="s">
        <v>911</v>
      </c>
      <c r="Y22" s="53">
        <v>123.05</v>
      </c>
    </row>
    <row r="23" spans="1:25" x14ac:dyDescent="0.3">
      <c r="A23" s="1"/>
      <c r="B23" s="50" t="s">
        <v>768</v>
      </c>
      <c r="C23" s="51">
        <v>894</v>
      </c>
      <c r="D23" s="51">
        <v>2833.5</v>
      </c>
      <c r="E23" s="51">
        <v>2220.6</v>
      </c>
      <c r="F23" s="51">
        <v>0</v>
      </c>
      <c r="G23" s="51"/>
      <c r="H23" s="51">
        <v>0</v>
      </c>
      <c r="I23" s="51">
        <v>12.2</v>
      </c>
      <c r="J23" s="51"/>
      <c r="K23" s="51"/>
      <c r="L23" s="51">
        <v>52.7</v>
      </c>
      <c r="M23" s="51">
        <v>7.8</v>
      </c>
      <c r="N23" s="51">
        <v>866.5</v>
      </c>
      <c r="O23" s="51">
        <v>214.8</v>
      </c>
      <c r="P23" s="51">
        <v>33.299999999999997</v>
      </c>
      <c r="Q23" s="51">
        <v>7135.4</v>
      </c>
      <c r="R23" s="1"/>
      <c r="S23" s="1"/>
      <c r="T23" s="1"/>
      <c r="U23" s="1"/>
      <c r="V23" s="214" t="s">
        <v>569</v>
      </c>
      <c r="W23" s="52" t="s">
        <v>926</v>
      </c>
      <c r="X23" s="53">
        <v>83.95</v>
      </c>
      <c r="Y23" s="53" t="s">
        <v>911</v>
      </c>
    </row>
    <row r="24" spans="1:25" x14ac:dyDescent="0.3">
      <c r="A24" s="1"/>
      <c r="B24" s="54" t="s">
        <v>769</v>
      </c>
      <c r="C24" s="55">
        <v>892.7</v>
      </c>
      <c r="D24" s="55">
        <v>2964.6</v>
      </c>
      <c r="E24" s="55">
        <v>2191.8000000000002</v>
      </c>
      <c r="F24" s="55">
        <v>44</v>
      </c>
      <c r="G24" s="55"/>
      <c r="H24" s="55">
        <v>0</v>
      </c>
      <c r="I24" s="55">
        <v>12.4</v>
      </c>
      <c r="J24" s="55"/>
      <c r="K24" s="55"/>
      <c r="L24" s="55">
        <v>52.9</v>
      </c>
      <c r="M24" s="55">
        <v>7.8</v>
      </c>
      <c r="N24" s="55">
        <v>885.9</v>
      </c>
      <c r="O24" s="55">
        <v>240.5</v>
      </c>
      <c r="P24" s="55">
        <v>33.4</v>
      </c>
      <c r="Q24" s="55">
        <v>7326</v>
      </c>
      <c r="R24" s="1"/>
      <c r="S24" s="1"/>
      <c r="T24" s="1"/>
      <c r="U24" s="1"/>
      <c r="V24" s="214" t="s">
        <v>61</v>
      </c>
      <c r="W24" s="52" t="s">
        <v>62</v>
      </c>
      <c r="X24" s="53" t="s">
        <v>911</v>
      </c>
      <c r="Y24" s="53">
        <v>15642.65</v>
      </c>
    </row>
    <row r="25" spans="1:25" x14ac:dyDescent="0.3">
      <c r="A25" s="1"/>
      <c r="B25" s="54" t="s">
        <v>770</v>
      </c>
      <c r="C25" s="55">
        <v>898.1</v>
      </c>
      <c r="D25" s="55">
        <v>2928.2</v>
      </c>
      <c r="E25" s="55">
        <v>2272.4</v>
      </c>
      <c r="F25" s="55">
        <v>44.9</v>
      </c>
      <c r="G25" s="55"/>
      <c r="H25" s="55">
        <v>0</v>
      </c>
      <c r="I25" s="55">
        <v>12.5</v>
      </c>
      <c r="J25" s="55"/>
      <c r="K25" s="55"/>
      <c r="L25" s="55">
        <v>52.6</v>
      </c>
      <c r="M25" s="55">
        <v>7.8</v>
      </c>
      <c r="N25" s="55">
        <v>895.1</v>
      </c>
      <c r="O25" s="55">
        <v>264.8</v>
      </c>
      <c r="P25" s="55">
        <v>33.4</v>
      </c>
      <c r="Q25" s="55">
        <v>7409.8</v>
      </c>
      <c r="R25" s="1"/>
      <c r="S25" s="1"/>
      <c r="T25" s="1"/>
      <c r="U25" s="1"/>
      <c r="V25" s="214"/>
      <c r="W25" s="52" t="s">
        <v>927</v>
      </c>
      <c r="X25" s="53">
        <v>4379.8</v>
      </c>
      <c r="Y25" s="53" t="s">
        <v>911</v>
      </c>
    </row>
    <row r="26" spans="1:25" x14ac:dyDescent="0.3">
      <c r="A26" s="1"/>
      <c r="B26" s="54" t="s">
        <v>771</v>
      </c>
      <c r="C26" s="55">
        <v>889.9</v>
      </c>
      <c r="D26" s="55">
        <v>2928.8</v>
      </c>
      <c r="E26" s="55">
        <v>2416</v>
      </c>
      <c r="F26" s="55">
        <v>44.9</v>
      </c>
      <c r="G26" s="55"/>
      <c r="H26" s="55">
        <v>0</v>
      </c>
      <c r="I26" s="55">
        <v>12.8</v>
      </c>
      <c r="J26" s="55"/>
      <c r="K26" s="55"/>
      <c r="L26" s="55">
        <v>53.9</v>
      </c>
      <c r="M26" s="55">
        <v>7.8</v>
      </c>
      <c r="N26" s="55">
        <v>900.6</v>
      </c>
      <c r="O26" s="55">
        <v>257.8</v>
      </c>
      <c r="P26" s="55">
        <v>33.200000000000003</v>
      </c>
      <c r="Q26" s="55">
        <v>7545.7</v>
      </c>
      <c r="R26" s="1"/>
      <c r="S26" s="1"/>
      <c r="T26" s="1"/>
      <c r="U26" s="1"/>
      <c r="V26" s="214" t="s">
        <v>248</v>
      </c>
      <c r="W26" s="52" t="s">
        <v>928</v>
      </c>
      <c r="X26" s="53">
        <v>72.650000000000006</v>
      </c>
      <c r="Y26" s="53" t="s">
        <v>911</v>
      </c>
    </row>
    <row r="27" spans="1:25" x14ac:dyDescent="0.3">
      <c r="A27" s="1"/>
      <c r="B27" s="54" t="s">
        <v>772</v>
      </c>
      <c r="C27" s="55">
        <v>892.5</v>
      </c>
      <c r="D27" s="55">
        <v>2974.6</v>
      </c>
      <c r="E27" s="55">
        <v>2536.1</v>
      </c>
      <c r="F27" s="55">
        <v>44.9</v>
      </c>
      <c r="G27" s="55"/>
      <c r="H27" s="55">
        <v>0</v>
      </c>
      <c r="I27" s="55">
        <v>13.2</v>
      </c>
      <c r="J27" s="55"/>
      <c r="K27" s="55"/>
      <c r="L27" s="55">
        <v>51.5</v>
      </c>
      <c r="M27" s="55">
        <v>7.7</v>
      </c>
      <c r="N27" s="55">
        <v>904</v>
      </c>
      <c r="O27" s="55">
        <v>249.5</v>
      </c>
      <c r="P27" s="55">
        <v>33.4</v>
      </c>
      <c r="Q27" s="55">
        <v>7707.4</v>
      </c>
      <c r="R27" s="1"/>
      <c r="S27" s="1"/>
      <c r="T27" s="1"/>
      <c r="U27" s="1"/>
      <c r="V27" s="214" t="s">
        <v>254</v>
      </c>
      <c r="W27" s="52" t="s">
        <v>929</v>
      </c>
      <c r="X27" s="53">
        <v>100.5</v>
      </c>
      <c r="Y27" s="53" t="s">
        <v>911</v>
      </c>
    </row>
    <row r="28" spans="1:25" x14ac:dyDescent="0.3">
      <c r="A28" s="1"/>
      <c r="B28" s="54" t="s">
        <v>773</v>
      </c>
      <c r="C28" s="55">
        <v>888.2</v>
      </c>
      <c r="D28" s="55">
        <v>2955.9</v>
      </c>
      <c r="E28" s="55">
        <v>2592</v>
      </c>
      <c r="F28" s="55">
        <v>45</v>
      </c>
      <c r="G28" s="55"/>
      <c r="H28" s="55">
        <v>0</v>
      </c>
      <c r="I28" s="55">
        <v>12.7</v>
      </c>
      <c r="J28" s="55"/>
      <c r="K28" s="55"/>
      <c r="L28" s="55">
        <v>52.5</v>
      </c>
      <c r="M28" s="55">
        <v>7.7</v>
      </c>
      <c r="N28" s="55">
        <v>908.4</v>
      </c>
      <c r="O28" s="55">
        <v>256.39999999999998</v>
      </c>
      <c r="P28" s="55">
        <v>33.6</v>
      </c>
      <c r="Q28" s="55">
        <v>7752.4</v>
      </c>
      <c r="R28" s="1"/>
      <c r="S28" s="1"/>
      <c r="T28" s="1"/>
      <c r="U28" s="1"/>
      <c r="V28" s="214" t="s">
        <v>64</v>
      </c>
      <c r="W28" s="52" t="s">
        <v>65</v>
      </c>
      <c r="X28" s="53" t="s">
        <v>911</v>
      </c>
      <c r="Y28" s="53">
        <v>5602.55</v>
      </c>
    </row>
    <row r="29" spans="1:25" x14ac:dyDescent="0.3">
      <c r="A29" s="1"/>
      <c r="B29" s="54" t="s">
        <v>774</v>
      </c>
      <c r="C29" s="55">
        <v>904.5</v>
      </c>
      <c r="D29" s="55">
        <v>2958.5</v>
      </c>
      <c r="E29" s="55">
        <v>2548.1999999999998</v>
      </c>
      <c r="F29" s="55">
        <v>45</v>
      </c>
      <c r="G29" s="55"/>
      <c r="H29" s="55">
        <v>0</v>
      </c>
      <c r="I29" s="55">
        <v>12.5</v>
      </c>
      <c r="J29" s="55"/>
      <c r="K29" s="55"/>
      <c r="L29" s="55">
        <v>53.3</v>
      </c>
      <c r="M29" s="55">
        <v>8</v>
      </c>
      <c r="N29" s="55">
        <v>913.3</v>
      </c>
      <c r="O29" s="55">
        <v>261.39999999999998</v>
      </c>
      <c r="P29" s="55">
        <v>33.299999999999997</v>
      </c>
      <c r="Q29" s="55">
        <v>7738</v>
      </c>
      <c r="R29" s="1"/>
      <c r="S29" s="1"/>
      <c r="T29" s="1"/>
      <c r="U29" s="1"/>
      <c r="V29" s="214"/>
      <c r="W29" s="52" t="s">
        <v>930</v>
      </c>
      <c r="X29" s="53">
        <v>154.85</v>
      </c>
      <c r="Y29" s="53" t="s">
        <v>911</v>
      </c>
    </row>
    <row r="30" spans="1:25" x14ac:dyDescent="0.3">
      <c r="A30" s="1"/>
      <c r="B30" s="56" t="s">
        <v>775</v>
      </c>
      <c r="C30" s="57">
        <v>894.4</v>
      </c>
      <c r="D30" s="57">
        <v>2919.3</v>
      </c>
      <c r="E30" s="57">
        <v>2581.4</v>
      </c>
      <c r="F30" s="57">
        <v>45.1</v>
      </c>
      <c r="G30" s="57"/>
      <c r="H30" s="57">
        <v>0</v>
      </c>
      <c r="I30" s="57">
        <v>12.6</v>
      </c>
      <c r="J30" s="57"/>
      <c r="K30" s="57"/>
      <c r="L30" s="57">
        <v>53.1</v>
      </c>
      <c r="M30" s="57">
        <v>8.1999999999999993</v>
      </c>
      <c r="N30" s="57">
        <v>917</v>
      </c>
      <c r="O30" s="57">
        <v>309.5</v>
      </c>
      <c r="P30" s="57">
        <v>33.200000000000003</v>
      </c>
      <c r="Q30" s="57">
        <v>7773.8</v>
      </c>
      <c r="R30" s="1"/>
      <c r="S30" s="1"/>
      <c r="T30" s="1"/>
      <c r="U30" s="1"/>
      <c r="V30" s="214" t="s">
        <v>36</v>
      </c>
      <c r="W30" s="52" t="s">
        <v>931</v>
      </c>
      <c r="X30" s="53" t="s">
        <v>911</v>
      </c>
      <c r="Y30" s="53">
        <v>713.7</v>
      </c>
    </row>
    <row r="31" spans="1:25" x14ac:dyDescent="0.3">
      <c r="A31" s="1"/>
      <c r="B31" s="50" t="s">
        <v>776</v>
      </c>
      <c r="C31" s="51">
        <v>886</v>
      </c>
      <c r="D31" s="51">
        <v>2841.8</v>
      </c>
      <c r="E31" s="51">
        <v>2424.6</v>
      </c>
      <c r="F31" s="51">
        <v>45.1</v>
      </c>
      <c r="G31" s="51"/>
      <c r="H31" s="51">
        <v>0</v>
      </c>
      <c r="I31" s="51">
        <v>12.9</v>
      </c>
      <c r="J31" s="51"/>
      <c r="K31" s="51"/>
      <c r="L31" s="51">
        <v>53.8</v>
      </c>
      <c r="M31" s="51">
        <v>8.4</v>
      </c>
      <c r="N31" s="51">
        <v>918.3</v>
      </c>
      <c r="O31" s="51">
        <v>338.6</v>
      </c>
      <c r="P31" s="51">
        <v>33.4</v>
      </c>
      <c r="Q31" s="51">
        <v>7562.9</v>
      </c>
      <c r="R31" s="1"/>
      <c r="S31" s="1"/>
      <c r="T31" s="1"/>
      <c r="U31" s="1"/>
      <c r="V31" s="214" t="s">
        <v>560</v>
      </c>
      <c r="W31" s="52" t="s">
        <v>932</v>
      </c>
      <c r="X31" s="53">
        <v>378.2</v>
      </c>
      <c r="Y31" s="53" t="s">
        <v>911</v>
      </c>
    </row>
    <row r="32" spans="1:25" x14ac:dyDescent="0.3">
      <c r="A32" s="1"/>
      <c r="B32" s="54" t="s">
        <v>777</v>
      </c>
      <c r="C32" s="55">
        <v>895.4</v>
      </c>
      <c r="D32" s="55">
        <v>2825.9</v>
      </c>
      <c r="E32" s="55">
        <v>2410.6</v>
      </c>
      <c r="F32" s="55">
        <v>45.1</v>
      </c>
      <c r="G32" s="55"/>
      <c r="H32" s="55">
        <v>0</v>
      </c>
      <c r="I32" s="55">
        <v>13.3</v>
      </c>
      <c r="J32" s="55"/>
      <c r="K32" s="55"/>
      <c r="L32" s="55">
        <v>53.3</v>
      </c>
      <c r="M32" s="55">
        <v>8.4</v>
      </c>
      <c r="N32" s="55">
        <v>921.8</v>
      </c>
      <c r="O32" s="55">
        <v>383.9</v>
      </c>
      <c r="P32" s="55">
        <v>33.1</v>
      </c>
      <c r="Q32" s="55">
        <v>7590.8</v>
      </c>
      <c r="R32" s="1"/>
      <c r="S32" s="1"/>
      <c r="T32" s="1"/>
      <c r="U32" s="1"/>
      <c r="V32" s="214" t="s">
        <v>561</v>
      </c>
      <c r="W32" s="52" t="s">
        <v>933</v>
      </c>
      <c r="X32" s="53">
        <v>240.5</v>
      </c>
      <c r="Y32" s="53" t="s">
        <v>911</v>
      </c>
    </row>
    <row r="33" spans="1:25" x14ac:dyDescent="0.3">
      <c r="A33" s="1"/>
      <c r="B33" s="54" t="s">
        <v>778</v>
      </c>
      <c r="C33" s="55">
        <v>908.2</v>
      </c>
      <c r="D33" s="55">
        <v>2833.3</v>
      </c>
      <c r="E33" s="55">
        <v>2267</v>
      </c>
      <c r="F33" s="55">
        <v>45.2</v>
      </c>
      <c r="G33" s="55"/>
      <c r="H33" s="55">
        <v>0</v>
      </c>
      <c r="I33" s="55">
        <v>13.2</v>
      </c>
      <c r="J33" s="55"/>
      <c r="K33" s="55"/>
      <c r="L33" s="55">
        <v>52.7</v>
      </c>
      <c r="M33" s="55">
        <v>8.4</v>
      </c>
      <c r="N33" s="55">
        <v>924.2</v>
      </c>
      <c r="O33" s="55">
        <v>416.4</v>
      </c>
      <c r="P33" s="55">
        <v>33.1</v>
      </c>
      <c r="Q33" s="55">
        <v>7501.7</v>
      </c>
      <c r="R33" s="1"/>
      <c r="S33" s="1"/>
      <c r="T33" s="1"/>
      <c r="U33" s="1"/>
      <c r="V33" s="214" t="s">
        <v>74</v>
      </c>
      <c r="W33" s="52" t="s">
        <v>934</v>
      </c>
      <c r="X33" s="53" t="s">
        <v>911</v>
      </c>
      <c r="Y33" s="53">
        <v>81.150000000000006</v>
      </c>
    </row>
    <row r="34" spans="1:25" x14ac:dyDescent="0.3">
      <c r="A34" s="1"/>
      <c r="B34" s="54" t="s">
        <v>779</v>
      </c>
      <c r="C34" s="55">
        <v>888.3</v>
      </c>
      <c r="D34" s="55">
        <v>2758.4</v>
      </c>
      <c r="E34" s="55">
        <v>2374.8000000000002</v>
      </c>
      <c r="F34" s="55">
        <v>45.2</v>
      </c>
      <c r="G34" s="55"/>
      <c r="H34" s="55">
        <v>0</v>
      </c>
      <c r="I34" s="55">
        <v>12.6</v>
      </c>
      <c r="J34" s="55"/>
      <c r="K34" s="55"/>
      <c r="L34" s="55">
        <v>52.6</v>
      </c>
      <c r="M34" s="55">
        <v>8.4</v>
      </c>
      <c r="N34" s="55">
        <v>922.4</v>
      </c>
      <c r="O34" s="55">
        <v>428.1</v>
      </c>
      <c r="P34" s="55">
        <v>33.799999999999997</v>
      </c>
      <c r="Q34" s="55">
        <v>7524.6</v>
      </c>
      <c r="R34" s="1"/>
      <c r="S34" s="1"/>
      <c r="T34" s="1"/>
      <c r="U34" s="1"/>
      <c r="V34" s="214"/>
      <c r="W34" s="52" t="s">
        <v>935</v>
      </c>
      <c r="X34" s="53" t="s">
        <v>911</v>
      </c>
      <c r="Y34" s="53">
        <v>2178.9</v>
      </c>
    </row>
    <row r="35" spans="1:25" x14ac:dyDescent="0.3">
      <c r="A35" s="1"/>
      <c r="B35" s="54" t="s">
        <v>780</v>
      </c>
      <c r="C35" s="55">
        <v>899.2</v>
      </c>
      <c r="D35" s="55">
        <v>2805.2</v>
      </c>
      <c r="E35" s="55">
        <v>2314.9</v>
      </c>
      <c r="F35" s="55">
        <v>45.3</v>
      </c>
      <c r="G35" s="55"/>
      <c r="H35" s="55">
        <v>0</v>
      </c>
      <c r="I35" s="55">
        <v>0</v>
      </c>
      <c r="J35" s="55"/>
      <c r="K35" s="55"/>
      <c r="L35" s="55">
        <v>52.4</v>
      </c>
      <c r="M35" s="55">
        <v>8.4</v>
      </c>
      <c r="N35" s="55">
        <v>916.9</v>
      </c>
      <c r="O35" s="55">
        <v>505.2</v>
      </c>
      <c r="P35" s="55">
        <v>33.299999999999997</v>
      </c>
      <c r="Q35" s="55">
        <v>7580.8</v>
      </c>
      <c r="R35" s="1"/>
      <c r="S35" s="1"/>
      <c r="T35" s="1"/>
      <c r="U35" s="1"/>
      <c r="V35" s="214" t="s">
        <v>576</v>
      </c>
      <c r="W35" s="52" t="s">
        <v>936</v>
      </c>
      <c r="X35" s="53">
        <v>282.35000000000002</v>
      </c>
      <c r="Y35" s="53" t="s">
        <v>911</v>
      </c>
    </row>
    <row r="36" spans="1:25" x14ac:dyDescent="0.3">
      <c r="A36" s="1"/>
      <c r="B36" s="54" t="s">
        <v>781</v>
      </c>
      <c r="C36" s="55">
        <v>894.4</v>
      </c>
      <c r="D36" s="55">
        <v>2820.1</v>
      </c>
      <c r="E36" s="55">
        <v>2291.5</v>
      </c>
      <c r="F36" s="55">
        <v>45.3</v>
      </c>
      <c r="G36" s="55"/>
      <c r="H36" s="55">
        <v>0</v>
      </c>
      <c r="I36" s="55">
        <v>0</v>
      </c>
      <c r="J36" s="55"/>
      <c r="K36" s="55"/>
      <c r="L36" s="55">
        <v>51.8</v>
      </c>
      <c r="M36" s="55">
        <v>8.5</v>
      </c>
      <c r="N36" s="55">
        <v>899.7</v>
      </c>
      <c r="O36" s="55">
        <v>515.9</v>
      </c>
      <c r="P36" s="55">
        <v>33.200000000000003</v>
      </c>
      <c r="Q36" s="55">
        <v>7560.4</v>
      </c>
      <c r="R36" s="1"/>
      <c r="S36" s="1"/>
      <c r="T36" s="1"/>
      <c r="U36" s="1"/>
      <c r="V36" s="214"/>
      <c r="W36" s="52" t="s">
        <v>937</v>
      </c>
      <c r="X36" s="53">
        <v>110.2</v>
      </c>
      <c r="Y36" s="53" t="s">
        <v>911</v>
      </c>
    </row>
    <row r="37" spans="1:25" x14ac:dyDescent="0.3">
      <c r="A37" s="1"/>
      <c r="B37" s="54" t="s">
        <v>782</v>
      </c>
      <c r="C37" s="55">
        <v>889.9</v>
      </c>
      <c r="D37" s="55">
        <v>2913.6</v>
      </c>
      <c r="E37" s="55">
        <v>2202.5</v>
      </c>
      <c r="F37" s="55">
        <v>45.3</v>
      </c>
      <c r="G37" s="55"/>
      <c r="H37" s="55">
        <v>0</v>
      </c>
      <c r="I37" s="55">
        <v>0</v>
      </c>
      <c r="J37" s="55"/>
      <c r="K37" s="55"/>
      <c r="L37" s="55">
        <v>52.4</v>
      </c>
      <c r="M37" s="55">
        <v>8.5</v>
      </c>
      <c r="N37" s="55">
        <v>863.2</v>
      </c>
      <c r="O37" s="55">
        <v>504</v>
      </c>
      <c r="P37" s="55">
        <v>33.200000000000003</v>
      </c>
      <c r="Q37" s="55">
        <v>7512.6</v>
      </c>
      <c r="R37" s="1"/>
      <c r="S37" s="1"/>
      <c r="T37" s="1"/>
      <c r="U37" s="1"/>
      <c r="V37" s="214" t="s">
        <v>577</v>
      </c>
      <c r="W37" s="52" t="s">
        <v>938</v>
      </c>
      <c r="X37" s="53">
        <v>278.05</v>
      </c>
      <c r="Y37" s="53" t="s">
        <v>911</v>
      </c>
    </row>
    <row r="38" spans="1:25" x14ac:dyDescent="0.3">
      <c r="A38" s="1"/>
      <c r="B38" s="56" t="s">
        <v>783</v>
      </c>
      <c r="C38" s="57">
        <v>890.9</v>
      </c>
      <c r="D38" s="57">
        <v>2971.2</v>
      </c>
      <c r="E38" s="57">
        <v>2288.3000000000002</v>
      </c>
      <c r="F38" s="57">
        <v>45.4</v>
      </c>
      <c r="G38" s="57"/>
      <c r="H38" s="57">
        <v>0</v>
      </c>
      <c r="I38" s="57">
        <v>0</v>
      </c>
      <c r="J38" s="57"/>
      <c r="K38" s="57"/>
      <c r="L38" s="57">
        <v>52.5</v>
      </c>
      <c r="M38" s="57">
        <v>8.5</v>
      </c>
      <c r="N38" s="57">
        <v>710.8</v>
      </c>
      <c r="O38" s="57">
        <v>532.79999999999995</v>
      </c>
      <c r="P38" s="57">
        <v>33.200000000000003</v>
      </c>
      <c r="Q38" s="57">
        <v>7533.6</v>
      </c>
      <c r="R38" s="1"/>
      <c r="S38" s="1"/>
      <c r="T38" s="1"/>
      <c r="U38" s="1"/>
      <c r="V38" s="214"/>
      <c r="W38" s="52" t="s">
        <v>939</v>
      </c>
      <c r="X38" s="53">
        <v>301.89999999999998</v>
      </c>
      <c r="Y38" s="53" t="s">
        <v>911</v>
      </c>
    </row>
    <row r="39" spans="1:25" x14ac:dyDescent="0.3">
      <c r="A39" s="1"/>
      <c r="B39" s="50" t="s">
        <v>784</v>
      </c>
      <c r="C39" s="51">
        <v>890</v>
      </c>
      <c r="D39" s="51">
        <v>2935.6</v>
      </c>
      <c r="E39" s="51">
        <v>2538.3000000000002</v>
      </c>
      <c r="F39" s="51">
        <v>45.4</v>
      </c>
      <c r="G39" s="51"/>
      <c r="H39" s="51">
        <v>0</v>
      </c>
      <c r="I39" s="51">
        <v>0</v>
      </c>
      <c r="J39" s="51"/>
      <c r="K39" s="51"/>
      <c r="L39" s="51">
        <v>52.8</v>
      </c>
      <c r="M39" s="51">
        <v>8.5</v>
      </c>
      <c r="N39" s="51">
        <v>386.5</v>
      </c>
      <c r="O39" s="51">
        <v>512.6</v>
      </c>
      <c r="P39" s="51">
        <v>33.200000000000003</v>
      </c>
      <c r="Q39" s="51">
        <v>7402.9</v>
      </c>
      <c r="R39" s="1"/>
      <c r="S39" s="1"/>
      <c r="T39" s="1"/>
      <c r="U39" s="1"/>
      <c r="V39" s="214"/>
      <c r="W39" s="52" t="s">
        <v>940</v>
      </c>
      <c r="X39" s="53">
        <v>290.25</v>
      </c>
      <c r="Y39" s="53" t="s">
        <v>911</v>
      </c>
    </row>
    <row r="40" spans="1:25" x14ac:dyDescent="0.3">
      <c r="A40" s="1"/>
      <c r="B40" s="54" t="s">
        <v>785</v>
      </c>
      <c r="C40" s="55">
        <v>882.5</v>
      </c>
      <c r="D40" s="55">
        <v>3178.2</v>
      </c>
      <c r="E40" s="55">
        <v>2630.6</v>
      </c>
      <c r="F40" s="55">
        <v>45.4</v>
      </c>
      <c r="G40" s="55"/>
      <c r="H40" s="55">
        <v>0</v>
      </c>
      <c r="I40" s="55">
        <v>0</v>
      </c>
      <c r="J40" s="55"/>
      <c r="K40" s="55"/>
      <c r="L40" s="55">
        <v>52.6</v>
      </c>
      <c r="M40" s="55">
        <v>8.5</v>
      </c>
      <c r="N40" s="55">
        <v>95.3</v>
      </c>
      <c r="O40" s="55">
        <v>521.1</v>
      </c>
      <c r="P40" s="55">
        <v>33.1</v>
      </c>
      <c r="Q40" s="55">
        <v>7447.3</v>
      </c>
      <c r="R40" s="1"/>
      <c r="S40" s="1"/>
      <c r="T40" s="1"/>
      <c r="U40" s="1"/>
      <c r="V40" s="214"/>
      <c r="W40" s="52" t="s">
        <v>941</v>
      </c>
      <c r="X40" s="53">
        <v>171.4</v>
      </c>
      <c r="Y40" s="53" t="s">
        <v>911</v>
      </c>
    </row>
    <row r="41" spans="1:25" x14ac:dyDescent="0.3">
      <c r="A41" s="1"/>
      <c r="B41" s="54" t="s">
        <v>786</v>
      </c>
      <c r="C41" s="55">
        <v>883.9</v>
      </c>
      <c r="D41" s="55">
        <v>3294.6</v>
      </c>
      <c r="E41" s="55">
        <v>2685.6</v>
      </c>
      <c r="F41" s="55">
        <v>45.5</v>
      </c>
      <c r="G41" s="55"/>
      <c r="H41" s="55">
        <v>13.4</v>
      </c>
      <c r="I41" s="55">
        <v>0</v>
      </c>
      <c r="J41" s="55"/>
      <c r="K41" s="55"/>
      <c r="L41" s="55">
        <v>52.1</v>
      </c>
      <c r="M41" s="55">
        <v>8.5</v>
      </c>
      <c r="N41" s="55">
        <v>1.3</v>
      </c>
      <c r="O41" s="55">
        <v>516.1</v>
      </c>
      <c r="P41" s="55">
        <v>33.200000000000003</v>
      </c>
      <c r="Q41" s="55">
        <v>7534.2</v>
      </c>
      <c r="R41" s="1"/>
      <c r="S41" s="1"/>
      <c r="T41" s="1"/>
      <c r="U41" s="1"/>
      <c r="V41" s="214" t="s">
        <v>562</v>
      </c>
      <c r="W41" s="52" t="s">
        <v>942</v>
      </c>
      <c r="X41" s="53">
        <v>74.2</v>
      </c>
      <c r="Y41" s="53" t="s">
        <v>911</v>
      </c>
    </row>
    <row r="42" spans="1:25" x14ac:dyDescent="0.3">
      <c r="A42" s="1"/>
      <c r="B42" s="54" t="s">
        <v>787</v>
      </c>
      <c r="C42" s="55">
        <v>961.9</v>
      </c>
      <c r="D42" s="55">
        <v>3238.9</v>
      </c>
      <c r="E42" s="55">
        <v>2742.2</v>
      </c>
      <c r="F42" s="55">
        <v>46.1</v>
      </c>
      <c r="G42" s="55"/>
      <c r="H42" s="55">
        <v>14.7</v>
      </c>
      <c r="I42" s="55">
        <v>0</v>
      </c>
      <c r="J42" s="55"/>
      <c r="K42" s="55"/>
      <c r="L42" s="55">
        <v>52.4</v>
      </c>
      <c r="M42" s="55">
        <v>8.5</v>
      </c>
      <c r="N42" s="55">
        <v>0</v>
      </c>
      <c r="O42" s="55">
        <v>537.20000000000005</v>
      </c>
      <c r="P42" s="55">
        <v>33.299999999999997</v>
      </c>
      <c r="Q42" s="55">
        <v>7635.2</v>
      </c>
      <c r="R42" s="1"/>
      <c r="S42" s="1"/>
      <c r="T42" s="1"/>
      <c r="U42" s="1"/>
      <c r="V42" s="214" t="s">
        <v>548</v>
      </c>
      <c r="W42" s="52" t="s">
        <v>943</v>
      </c>
      <c r="X42" s="53">
        <v>447.45</v>
      </c>
      <c r="Y42" s="53" t="s">
        <v>911</v>
      </c>
    </row>
    <row r="43" spans="1:25" x14ac:dyDescent="0.3">
      <c r="A43" s="1"/>
      <c r="B43" s="54" t="s">
        <v>788</v>
      </c>
      <c r="C43" s="55">
        <v>971.7</v>
      </c>
      <c r="D43" s="55">
        <v>3439.8</v>
      </c>
      <c r="E43" s="55">
        <v>2763.4</v>
      </c>
      <c r="F43" s="55">
        <v>45.9</v>
      </c>
      <c r="G43" s="55"/>
      <c r="H43" s="55">
        <v>14.7</v>
      </c>
      <c r="I43" s="55">
        <v>0</v>
      </c>
      <c r="J43" s="55"/>
      <c r="K43" s="55"/>
      <c r="L43" s="55">
        <v>51.8</v>
      </c>
      <c r="M43" s="55">
        <v>8.5</v>
      </c>
      <c r="N43" s="55">
        <v>0</v>
      </c>
      <c r="O43" s="55">
        <v>514.29999999999995</v>
      </c>
      <c r="P43" s="55">
        <v>33.200000000000003</v>
      </c>
      <c r="Q43" s="55">
        <v>7843.3</v>
      </c>
      <c r="R43" s="1"/>
      <c r="S43" s="1"/>
      <c r="T43" s="1"/>
      <c r="U43" s="1"/>
      <c r="V43" s="214" t="s">
        <v>563</v>
      </c>
      <c r="W43" s="52" t="s">
        <v>944</v>
      </c>
      <c r="X43" s="53">
        <v>326.60000000000002</v>
      </c>
      <c r="Y43" s="53" t="s">
        <v>911</v>
      </c>
    </row>
    <row r="44" spans="1:25" x14ac:dyDescent="0.3">
      <c r="A44" s="1"/>
      <c r="B44" s="54" t="s">
        <v>789</v>
      </c>
      <c r="C44" s="55">
        <v>962.8</v>
      </c>
      <c r="D44" s="55">
        <v>3375.4</v>
      </c>
      <c r="E44" s="55">
        <v>2855</v>
      </c>
      <c r="F44" s="55">
        <v>70.599999999999994</v>
      </c>
      <c r="G44" s="55"/>
      <c r="H44" s="55">
        <v>15.2</v>
      </c>
      <c r="I44" s="55">
        <v>0</v>
      </c>
      <c r="J44" s="55"/>
      <c r="K44" s="55"/>
      <c r="L44" s="55">
        <v>52.1</v>
      </c>
      <c r="M44" s="55">
        <v>8.6</v>
      </c>
      <c r="N44" s="55">
        <v>0</v>
      </c>
      <c r="O44" s="55">
        <v>468.1</v>
      </c>
      <c r="P44" s="55">
        <v>33.5</v>
      </c>
      <c r="Q44" s="55">
        <v>7841.3</v>
      </c>
      <c r="R44" s="1"/>
      <c r="S44" s="1"/>
      <c r="T44" s="1"/>
      <c r="U44" s="1"/>
      <c r="V44" s="214" t="s">
        <v>544</v>
      </c>
      <c r="W44" s="52" t="s">
        <v>945</v>
      </c>
      <c r="X44" s="53" t="s">
        <v>911</v>
      </c>
      <c r="Y44" s="53">
        <v>4021.4</v>
      </c>
    </row>
    <row r="45" spans="1:25" x14ac:dyDescent="0.3">
      <c r="A45" s="1"/>
      <c r="B45" s="54" t="s">
        <v>790</v>
      </c>
      <c r="C45" s="55">
        <v>963.8</v>
      </c>
      <c r="D45" s="55">
        <v>3200.5</v>
      </c>
      <c r="E45" s="55">
        <v>3001.2</v>
      </c>
      <c r="F45" s="55">
        <v>96.3</v>
      </c>
      <c r="G45" s="55"/>
      <c r="H45" s="55">
        <v>15.7</v>
      </c>
      <c r="I45" s="55">
        <v>0</v>
      </c>
      <c r="J45" s="55"/>
      <c r="K45" s="55"/>
      <c r="L45" s="55">
        <v>50.8</v>
      </c>
      <c r="M45" s="55">
        <v>8.6</v>
      </c>
      <c r="N45" s="55">
        <v>0</v>
      </c>
      <c r="O45" s="55">
        <v>464</v>
      </c>
      <c r="P45" s="55">
        <v>33.299999999999997</v>
      </c>
      <c r="Q45" s="55">
        <v>7834.2</v>
      </c>
      <c r="R45" s="1"/>
      <c r="S45" s="1"/>
      <c r="T45" s="1"/>
      <c r="U45" s="1"/>
      <c r="V45" s="214" t="s">
        <v>304</v>
      </c>
      <c r="W45" s="52" t="s">
        <v>946</v>
      </c>
      <c r="X45" s="53">
        <v>1159.7</v>
      </c>
      <c r="Y45" s="53" t="s">
        <v>911</v>
      </c>
    </row>
    <row r="46" spans="1:25" x14ac:dyDescent="0.3">
      <c r="A46" s="1"/>
      <c r="B46" s="56" t="s">
        <v>791</v>
      </c>
      <c r="C46" s="57">
        <v>966.9</v>
      </c>
      <c r="D46" s="57">
        <v>3136.2</v>
      </c>
      <c r="E46" s="57">
        <v>3006.8</v>
      </c>
      <c r="F46" s="57">
        <v>93.8</v>
      </c>
      <c r="G46" s="57"/>
      <c r="H46" s="57">
        <v>15.2</v>
      </c>
      <c r="I46" s="57">
        <v>0</v>
      </c>
      <c r="J46" s="57"/>
      <c r="K46" s="57"/>
      <c r="L46" s="57">
        <v>51.2</v>
      </c>
      <c r="M46" s="57">
        <v>8.6</v>
      </c>
      <c r="N46" s="57">
        <v>0</v>
      </c>
      <c r="O46" s="57">
        <v>461</v>
      </c>
      <c r="P46" s="57">
        <v>33.700000000000003</v>
      </c>
      <c r="Q46" s="57">
        <v>7773.4</v>
      </c>
      <c r="R46" s="1"/>
      <c r="S46" s="1"/>
      <c r="T46" s="1"/>
      <c r="U46" s="1"/>
      <c r="V46" s="214" t="s">
        <v>307</v>
      </c>
      <c r="W46" s="52" t="s">
        <v>947</v>
      </c>
      <c r="X46" s="53">
        <v>73.45</v>
      </c>
      <c r="Y46" s="53" t="s">
        <v>911</v>
      </c>
    </row>
    <row r="47" spans="1:25" x14ac:dyDescent="0.3">
      <c r="A47" s="1"/>
      <c r="B47" s="50" t="s">
        <v>792</v>
      </c>
      <c r="C47" s="51">
        <v>965.1</v>
      </c>
      <c r="D47" s="51">
        <v>3117.1</v>
      </c>
      <c r="E47" s="51">
        <v>3010.7</v>
      </c>
      <c r="F47" s="51">
        <v>94</v>
      </c>
      <c r="G47" s="51"/>
      <c r="H47" s="51">
        <v>14.8</v>
      </c>
      <c r="I47" s="51">
        <v>0</v>
      </c>
      <c r="J47" s="51"/>
      <c r="K47" s="51"/>
      <c r="L47" s="51">
        <v>51.7</v>
      </c>
      <c r="M47" s="51">
        <v>8.6</v>
      </c>
      <c r="N47" s="51">
        <v>0</v>
      </c>
      <c r="O47" s="51">
        <v>435.5</v>
      </c>
      <c r="P47" s="51">
        <v>33.5</v>
      </c>
      <c r="Q47" s="51">
        <v>7731</v>
      </c>
      <c r="R47" s="1"/>
      <c r="S47" s="1"/>
      <c r="T47" s="1"/>
      <c r="U47" s="1"/>
      <c r="V47" s="214" t="s">
        <v>86</v>
      </c>
      <c r="W47" s="52" t="s">
        <v>87</v>
      </c>
      <c r="X47" s="53" t="s">
        <v>911</v>
      </c>
      <c r="Y47" s="53">
        <v>13203.05</v>
      </c>
    </row>
    <row r="48" spans="1:25" x14ac:dyDescent="0.3">
      <c r="A48" s="1"/>
      <c r="B48" s="54" t="s">
        <v>793</v>
      </c>
      <c r="C48" s="55">
        <v>986.9</v>
      </c>
      <c r="D48" s="55">
        <v>3103.6</v>
      </c>
      <c r="E48" s="55">
        <v>3013.2</v>
      </c>
      <c r="F48" s="55">
        <v>70.2</v>
      </c>
      <c r="G48" s="55"/>
      <c r="H48" s="55">
        <v>15.4</v>
      </c>
      <c r="I48" s="55">
        <v>0</v>
      </c>
      <c r="J48" s="55"/>
      <c r="K48" s="55"/>
      <c r="L48" s="55">
        <v>51.3</v>
      </c>
      <c r="M48" s="55">
        <v>8.6</v>
      </c>
      <c r="N48" s="55">
        <v>0</v>
      </c>
      <c r="O48" s="55">
        <v>391.8</v>
      </c>
      <c r="P48" s="55">
        <v>33.799999999999997</v>
      </c>
      <c r="Q48" s="55">
        <v>7674.8</v>
      </c>
      <c r="R48" s="1"/>
      <c r="S48" s="1"/>
      <c r="T48" s="1"/>
      <c r="U48" s="1"/>
      <c r="V48" s="214"/>
      <c r="W48" s="52" t="s">
        <v>948</v>
      </c>
      <c r="X48" s="53">
        <v>245.5</v>
      </c>
      <c r="Y48" s="53" t="s">
        <v>911</v>
      </c>
    </row>
    <row r="49" spans="1:25" x14ac:dyDescent="0.3">
      <c r="A49" s="1"/>
      <c r="B49" s="54" t="s">
        <v>794</v>
      </c>
      <c r="C49" s="55">
        <v>988</v>
      </c>
      <c r="D49" s="55">
        <v>3114.2</v>
      </c>
      <c r="E49" s="55">
        <v>2935.7</v>
      </c>
      <c r="F49" s="55">
        <v>70.2</v>
      </c>
      <c r="G49" s="55"/>
      <c r="H49" s="55">
        <v>14.6</v>
      </c>
      <c r="I49" s="55">
        <v>0</v>
      </c>
      <c r="J49" s="55"/>
      <c r="K49" s="55"/>
      <c r="L49" s="55">
        <v>51.1</v>
      </c>
      <c r="M49" s="55">
        <v>8.6</v>
      </c>
      <c r="N49" s="55">
        <v>0</v>
      </c>
      <c r="O49" s="55">
        <v>386.3</v>
      </c>
      <c r="P49" s="55">
        <v>33.9</v>
      </c>
      <c r="Q49" s="55">
        <v>7602.6</v>
      </c>
      <c r="R49" s="1"/>
      <c r="S49" s="1"/>
      <c r="T49" s="1"/>
      <c r="U49" s="1"/>
      <c r="V49" s="214" t="s">
        <v>546</v>
      </c>
      <c r="W49" s="52" t="s">
        <v>949</v>
      </c>
      <c r="X49" s="53" t="s">
        <v>911</v>
      </c>
      <c r="Y49" s="53">
        <v>1796.95</v>
      </c>
    </row>
    <row r="50" spans="1:25" x14ac:dyDescent="0.3">
      <c r="A50" s="1"/>
      <c r="B50" s="54" t="s">
        <v>795</v>
      </c>
      <c r="C50" s="55">
        <v>987.7</v>
      </c>
      <c r="D50" s="55">
        <v>2953</v>
      </c>
      <c r="E50" s="55">
        <v>3017.2</v>
      </c>
      <c r="F50" s="55">
        <v>45.1</v>
      </c>
      <c r="G50" s="55"/>
      <c r="H50" s="55">
        <v>13.9</v>
      </c>
      <c r="I50" s="55">
        <v>0</v>
      </c>
      <c r="J50" s="55"/>
      <c r="K50" s="55"/>
      <c r="L50" s="55">
        <v>51.7</v>
      </c>
      <c r="M50" s="55">
        <v>8.6</v>
      </c>
      <c r="N50" s="55">
        <v>0</v>
      </c>
      <c r="O50" s="55">
        <v>418.4</v>
      </c>
      <c r="P50" s="55">
        <v>33.700000000000003</v>
      </c>
      <c r="Q50" s="55">
        <v>7529.3</v>
      </c>
      <c r="R50" s="1"/>
      <c r="S50" s="1"/>
      <c r="T50" s="1"/>
      <c r="U50" s="1"/>
      <c r="V50" s="214" t="s">
        <v>559</v>
      </c>
      <c r="W50" s="52" t="s">
        <v>950</v>
      </c>
      <c r="X50" s="53">
        <v>32.15</v>
      </c>
      <c r="Y50" s="53" t="s">
        <v>911</v>
      </c>
    </row>
    <row r="51" spans="1:25" x14ac:dyDescent="0.3">
      <c r="A51" s="1"/>
      <c r="B51" s="54" t="s">
        <v>796</v>
      </c>
      <c r="C51" s="55">
        <v>984.4</v>
      </c>
      <c r="D51" s="55">
        <v>3059.7</v>
      </c>
      <c r="E51" s="55">
        <v>2874.7</v>
      </c>
      <c r="F51" s="55">
        <v>44.7</v>
      </c>
      <c r="G51" s="55"/>
      <c r="H51" s="55">
        <v>15.5</v>
      </c>
      <c r="I51" s="55">
        <v>0</v>
      </c>
      <c r="J51" s="55"/>
      <c r="K51" s="55"/>
      <c r="L51" s="55">
        <v>51.3</v>
      </c>
      <c r="M51" s="55">
        <v>8.6</v>
      </c>
      <c r="N51" s="55">
        <v>0</v>
      </c>
      <c r="O51" s="55">
        <v>414.6</v>
      </c>
      <c r="P51" s="55">
        <v>33.799999999999997</v>
      </c>
      <c r="Q51" s="55">
        <v>7487.3</v>
      </c>
      <c r="R51" s="1"/>
      <c r="S51" s="1"/>
      <c r="T51" s="1"/>
      <c r="U51" s="1"/>
      <c r="V51" s="214" t="s">
        <v>100</v>
      </c>
      <c r="W51" s="52" t="s">
        <v>951</v>
      </c>
      <c r="X51" s="53">
        <v>103</v>
      </c>
      <c r="Y51" s="53" t="s">
        <v>911</v>
      </c>
    </row>
    <row r="52" spans="1:25" x14ac:dyDescent="0.3">
      <c r="A52" s="1"/>
      <c r="B52" s="54" t="s">
        <v>797</v>
      </c>
      <c r="C52" s="55">
        <v>985.5</v>
      </c>
      <c r="D52" s="55">
        <v>3109.6</v>
      </c>
      <c r="E52" s="55">
        <v>2630.3</v>
      </c>
      <c r="F52" s="55">
        <v>10.199999999999999</v>
      </c>
      <c r="G52" s="55"/>
      <c r="H52" s="55">
        <v>14.7</v>
      </c>
      <c r="I52" s="55">
        <v>0</v>
      </c>
      <c r="J52" s="55"/>
      <c r="K52" s="55"/>
      <c r="L52" s="55">
        <v>50.5</v>
      </c>
      <c r="M52" s="55">
        <v>8.6</v>
      </c>
      <c r="N52" s="55">
        <v>0</v>
      </c>
      <c r="O52" s="55">
        <v>407.5</v>
      </c>
      <c r="P52" s="55">
        <v>33.9</v>
      </c>
      <c r="Q52" s="55">
        <v>7250.8</v>
      </c>
      <c r="R52" s="1"/>
      <c r="S52" s="1"/>
      <c r="T52" s="1"/>
      <c r="U52" s="1"/>
      <c r="V52" s="214"/>
      <c r="W52" s="52" t="s">
        <v>952</v>
      </c>
      <c r="X52" s="53" t="s">
        <v>911</v>
      </c>
      <c r="Y52" s="53">
        <v>3833.6</v>
      </c>
    </row>
    <row r="53" spans="1:25" x14ac:dyDescent="0.3">
      <c r="A53" s="1"/>
      <c r="B53" s="54" t="s">
        <v>798</v>
      </c>
      <c r="C53" s="55">
        <v>979.4</v>
      </c>
      <c r="D53" s="55">
        <v>3043.9</v>
      </c>
      <c r="E53" s="55">
        <v>2455.1</v>
      </c>
      <c r="F53" s="55">
        <v>0</v>
      </c>
      <c r="G53" s="55"/>
      <c r="H53" s="55">
        <v>15.5</v>
      </c>
      <c r="I53" s="55">
        <v>0</v>
      </c>
      <c r="J53" s="55"/>
      <c r="K53" s="55"/>
      <c r="L53" s="55">
        <v>51.3</v>
      </c>
      <c r="M53" s="55">
        <v>8.6</v>
      </c>
      <c r="N53" s="55">
        <v>0</v>
      </c>
      <c r="O53" s="55">
        <v>402.3</v>
      </c>
      <c r="P53" s="55">
        <v>33.799999999999997</v>
      </c>
      <c r="Q53" s="55">
        <v>6989.9</v>
      </c>
      <c r="R53" s="1"/>
      <c r="S53" s="1"/>
      <c r="T53" s="1"/>
      <c r="U53" s="1"/>
      <c r="V53" s="214"/>
      <c r="W53" s="52" t="s">
        <v>106</v>
      </c>
      <c r="X53" s="53" t="s">
        <v>911</v>
      </c>
      <c r="Y53" s="53">
        <v>1427.1</v>
      </c>
    </row>
    <row r="54" spans="1:25" x14ac:dyDescent="0.3">
      <c r="A54" s="1"/>
      <c r="B54" s="56" t="s">
        <v>49</v>
      </c>
      <c r="C54" s="57">
        <v>987.4</v>
      </c>
      <c r="D54" s="57">
        <v>3041</v>
      </c>
      <c r="E54" s="57">
        <v>2369.8000000000002</v>
      </c>
      <c r="F54" s="57">
        <v>0</v>
      </c>
      <c r="G54" s="57"/>
      <c r="H54" s="57">
        <v>0</v>
      </c>
      <c r="I54" s="57">
        <v>0</v>
      </c>
      <c r="J54" s="57"/>
      <c r="K54" s="57"/>
      <c r="L54" s="57">
        <v>50.2</v>
      </c>
      <c r="M54" s="57">
        <v>8.6</v>
      </c>
      <c r="N54" s="57">
        <v>0</v>
      </c>
      <c r="O54" s="57">
        <v>401.8</v>
      </c>
      <c r="P54" s="57">
        <v>33.799999999999997</v>
      </c>
      <c r="Q54" s="57">
        <v>6892.6</v>
      </c>
      <c r="R54" s="1"/>
      <c r="S54" s="1"/>
      <c r="T54" s="1"/>
      <c r="U54" s="1"/>
      <c r="V54" s="214"/>
      <c r="W54" s="52" t="s">
        <v>953</v>
      </c>
      <c r="X54" s="53">
        <v>207.45</v>
      </c>
      <c r="Y54" s="53" t="s">
        <v>911</v>
      </c>
    </row>
    <row r="55" spans="1:25" x14ac:dyDescent="0.3">
      <c r="A55" s="1"/>
      <c r="B55" s="58" t="s">
        <v>954</v>
      </c>
      <c r="C55" s="59">
        <v>22611.25</v>
      </c>
      <c r="D55" s="59">
        <v>69150.2</v>
      </c>
      <c r="E55" s="59">
        <v>60639.6</v>
      </c>
      <c r="F55" s="59">
        <v>770.65</v>
      </c>
      <c r="G55" s="59">
        <f t="shared" ref="G55" si="0">SUM(G7:G54)/2</f>
        <v>0</v>
      </c>
      <c r="H55" s="59">
        <v>96.65</v>
      </c>
      <c r="I55" s="59">
        <v>96.85</v>
      </c>
      <c r="J55" s="59">
        <f t="shared" ref="J55:K55" si="1">SUM(J7:J54)/2</f>
        <v>0</v>
      </c>
      <c r="K55" s="59">
        <f t="shared" si="1"/>
        <v>0</v>
      </c>
      <c r="L55" s="59">
        <v>1254.2</v>
      </c>
      <c r="M55" s="59">
        <v>196.1</v>
      </c>
      <c r="N55" s="59">
        <v>8257.85</v>
      </c>
      <c r="O55" s="59">
        <v>8889.0499999999993</v>
      </c>
      <c r="P55" s="59">
        <v>688.05</v>
      </c>
      <c r="Q55" s="59">
        <v>172650.45</v>
      </c>
      <c r="R55" s="1"/>
      <c r="S55" s="1"/>
      <c r="T55" s="1"/>
      <c r="U55" s="1"/>
      <c r="V55" s="214" t="s">
        <v>108</v>
      </c>
      <c r="W55" s="52" t="s">
        <v>955</v>
      </c>
      <c r="X55" s="53" t="s">
        <v>911</v>
      </c>
      <c r="Y55" s="53">
        <v>1546.35</v>
      </c>
    </row>
    <row r="56" spans="1:25" x14ac:dyDescent="0.3">
      <c r="A56" s="1"/>
      <c r="B56" s="58" t="s">
        <v>956</v>
      </c>
      <c r="C56" s="59">
        <v>13.096548546499589</v>
      </c>
      <c r="D56" s="59">
        <v>40.052140032070582</v>
      </c>
      <c r="E56" s="59">
        <v>35.122758150934445</v>
      </c>
      <c r="F56" s="59">
        <v>0.44636431587638498</v>
      </c>
      <c r="G56" s="59">
        <f t="shared" ref="G56" si="2">G55*100/$P$55</f>
        <v>0</v>
      </c>
      <c r="H56" s="59">
        <v>5.5980161071112186E-2</v>
      </c>
      <c r="I56" s="59">
        <v>5.6096002066603361E-2</v>
      </c>
      <c r="J56" s="59">
        <f t="shared" ref="J56:K56" si="3">J55*100/$P$55</f>
        <v>0</v>
      </c>
      <c r="K56" s="59">
        <f t="shared" si="3"/>
        <v>0</v>
      </c>
      <c r="L56" s="59">
        <v>0.72643888272518253</v>
      </c>
      <c r="M56" s="59">
        <v>0.11358209607910086</v>
      </c>
      <c r="N56" s="59">
        <v>4.7829878230841567</v>
      </c>
      <c r="O56" s="59">
        <v>5.1485820048543172</v>
      </c>
      <c r="P56" s="59">
        <v>0.39852198473852807</v>
      </c>
      <c r="Q56" s="60" t="s">
        <v>957</v>
      </c>
      <c r="R56" s="1"/>
      <c r="S56" s="1"/>
      <c r="T56" s="1"/>
      <c r="U56" s="1"/>
      <c r="V56" s="214"/>
      <c r="W56" s="52" t="s">
        <v>958</v>
      </c>
      <c r="X56" s="53">
        <v>14.4</v>
      </c>
      <c r="Y56" s="53" t="s">
        <v>911</v>
      </c>
    </row>
    <row r="57" spans="1:25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214"/>
      <c r="W57" s="52" t="s">
        <v>959</v>
      </c>
      <c r="X57" s="53">
        <v>722.1</v>
      </c>
      <c r="Y57" s="53" t="s">
        <v>911</v>
      </c>
    </row>
    <row r="58" spans="1:2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214"/>
      <c r="W58" s="52" t="s">
        <v>109</v>
      </c>
      <c r="X58" s="53" t="s">
        <v>911</v>
      </c>
      <c r="Y58" s="53">
        <v>2162.4</v>
      </c>
    </row>
    <row r="59" spans="1:25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214"/>
      <c r="W59" s="52" t="s">
        <v>111</v>
      </c>
      <c r="X59" s="53" t="s">
        <v>911</v>
      </c>
      <c r="Y59" s="53">
        <v>2727.75</v>
      </c>
    </row>
    <row r="60" spans="1:25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214"/>
      <c r="W60" s="52" t="s">
        <v>960</v>
      </c>
      <c r="X60" s="53">
        <v>1536.95</v>
      </c>
      <c r="Y60" s="53" t="s">
        <v>911</v>
      </c>
    </row>
    <row r="61" spans="1:25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214" t="s">
        <v>545</v>
      </c>
      <c r="W61" s="52" t="s">
        <v>961</v>
      </c>
      <c r="X61" s="53" t="s">
        <v>911</v>
      </c>
      <c r="Y61" s="53">
        <v>2403.75</v>
      </c>
    </row>
    <row r="62" spans="1:25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214"/>
      <c r="W62" s="52" t="s">
        <v>962</v>
      </c>
      <c r="X62" s="53">
        <v>36</v>
      </c>
      <c r="Y62" s="53" t="s">
        <v>911</v>
      </c>
    </row>
    <row r="63" spans="1:25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214" t="s">
        <v>963</v>
      </c>
      <c r="W63" s="52" t="s">
        <v>964</v>
      </c>
      <c r="X63" s="53">
        <v>481.25</v>
      </c>
      <c r="Y63" s="53" t="s">
        <v>911</v>
      </c>
    </row>
    <row r="64" spans="1:25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214"/>
      <c r="W64" s="52" t="s">
        <v>965</v>
      </c>
      <c r="X64" s="53">
        <v>238.15</v>
      </c>
      <c r="Y64" s="53" t="s">
        <v>911</v>
      </c>
    </row>
    <row r="65" spans="1:25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214"/>
      <c r="W65" s="52" t="s">
        <v>966</v>
      </c>
      <c r="X65" s="53">
        <v>480.3</v>
      </c>
      <c r="Y65" s="53" t="s">
        <v>911</v>
      </c>
    </row>
    <row r="66" spans="1:25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214" t="s">
        <v>129</v>
      </c>
      <c r="W66" s="52" t="s">
        <v>967</v>
      </c>
      <c r="X66" s="53">
        <v>86.4</v>
      </c>
      <c r="Y66" s="53" t="s">
        <v>911</v>
      </c>
    </row>
    <row r="67" spans="1:25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214"/>
      <c r="W67" s="52" t="s">
        <v>130</v>
      </c>
      <c r="X67" s="53">
        <v>1004.6</v>
      </c>
      <c r="Y67" s="53" t="s">
        <v>911</v>
      </c>
    </row>
    <row r="68" spans="1:25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214"/>
      <c r="W68" s="52" t="s">
        <v>132</v>
      </c>
      <c r="X68" s="53" t="s">
        <v>911</v>
      </c>
      <c r="Y68" s="53">
        <v>2448.6</v>
      </c>
    </row>
    <row r="69" spans="1:25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214"/>
      <c r="W69" s="52" t="s">
        <v>136</v>
      </c>
      <c r="X69" s="53" t="s">
        <v>911</v>
      </c>
      <c r="Y69" s="53">
        <v>294.39999999999998</v>
      </c>
    </row>
    <row r="70" spans="1:2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214"/>
      <c r="W70" s="52" t="s">
        <v>968</v>
      </c>
      <c r="X70" s="53" t="s">
        <v>911</v>
      </c>
      <c r="Y70" s="53">
        <v>417</v>
      </c>
    </row>
    <row r="71" spans="1:25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214"/>
      <c r="W71" s="52" t="s">
        <v>969</v>
      </c>
      <c r="X71" s="53">
        <v>2566</v>
      </c>
      <c r="Y71" s="53" t="s">
        <v>911</v>
      </c>
    </row>
    <row r="72" spans="1:25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214" t="s">
        <v>553</v>
      </c>
      <c r="W72" s="52" t="s">
        <v>970</v>
      </c>
      <c r="X72" s="53">
        <v>188.9</v>
      </c>
      <c r="Y72" s="53" t="s">
        <v>911</v>
      </c>
    </row>
    <row r="73" spans="1:25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214"/>
      <c r="W73" s="52" t="s">
        <v>971</v>
      </c>
      <c r="X73" s="53">
        <v>104.7</v>
      </c>
      <c r="Y73" s="53" t="s">
        <v>911</v>
      </c>
    </row>
    <row r="74" spans="1:25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214" t="s">
        <v>526</v>
      </c>
      <c r="W74" s="52" t="s">
        <v>972</v>
      </c>
      <c r="X74" s="53">
        <v>152.69999999999999</v>
      </c>
      <c r="Y74" s="53" t="s">
        <v>911</v>
      </c>
    </row>
    <row r="75" spans="1:25" x14ac:dyDescent="0.3">
      <c r="A75" s="1"/>
      <c r="B75" s="1"/>
      <c r="C75" s="1"/>
      <c r="D75" s="1"/>
      <c r="E75" s="1"/>
      <c r="F75" s="1"/>
      <c r="H75" s="1"/>
      <c r="I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61" t="s">
        <v>954</v>
      </c>
      <c r="W75" s="62"/>
      <c r="X75" s="63">
        <v>22611.25</v>
      </c>
      <c r="Y75" s="63">
        <v>69150.2</v>
      </c>
    </row>
  </sheetData>
  <mergeCells count="38">
    <mergeCell ref="V66:V71"/>
    <mergeCell ref="V72:V73"/>
    <mergeCell ref="V74"/>
    <mergeCell ref="V50"/>
    <mergeCell ref="V51:V54"/>
    <mergeCell ref="V55:V60"/>
    <mergeCell ref="V61:V62"/>
    <mergeCell ref="V63:V65"/>
    <mergeCell ref="V44"/>
    <mergeCell ref="V45"/>
    <mergeCell ref="V46"/>
    <mergeCell ref="V47:V48"/>
    <mergeCell ref="V49"/>
    <mergeCell ref="V35:V36"/>
    <mergeCell ref="V37:V40"/>
    <mergeCell ref="V41"/>
    <mergeCell ref="V42"/>
    <mergeCell ref="V43"/>
    <mergeCell ref="V28:V29"/>
    <mergeCell ref="V30"/>
    <mergeCell ref="V31"/>
    <mergeCell ref="V32"/>
    <mergeCell ref="V33:V34"/>
    <mergeCell ref="V21:V22"/>
    <mergeCell ref="V23"/>
    <mergeCell ref="V24:V25"/>
    <mergeCell ref="V26"/>
    <mergeCell ref="V27"/>
    <mergeCell ref="V11"/>
    <mergeCell ref="V12:V13"/>
    <mergeCell ref="V14:V15"/>
    <mergeCell ref="V16:V19"/>
    <mergeCell ref="V20"/>
    <mergeCell ref="B3:H3"/>
    <mergeCell ref="V7"/>
    <mergeCell ref="V8"/>
    <mergeCell ref="V9"/>
    <mergeCell ref="V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79" width="20" customWidth="1"/>
  </cols>
  <sheetData>
    <row r="1" spans="1: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1" x14ac:dyDescent="0.4">
      <c r="A5" s="1"/>
      <c r="B5" s="216" t="s">
        <v>973</v>
      </c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6"/>
      <c r="X5" s="216"/>
      <c r="Y5" s="216"/>
      <c r="Z5" s="216"/>
      <c r="AA5" s="216"/>
      <c r="AB5" s="216"/>
      <c r="AC5" s="216"/>
      <c r="AD5" s="216"/>
      <c r="AE5" s="216"/>
      <c r="AF5" s="216"/>
      <c r="AG5" s="216"/>
      <c r="AH5" s="216"/>
      <c r="AI5" s="216"/>
      <c r="AJ5" s="216"/>
      <c r="AK5" s="216"/>
      <c r="AL5" s="216"/>
      <c r="AM5" s="216"/>
      <c r="AN5" s="216"/>
      <c r="AO5" s="216"/>
      <c r="AP5" s="216"/>
      <c r="AQ5" s="216"/>
      <c r="AR5" s="216"/>
      <c r="AS5" s="216"/>
      <c r="AT5" s="216"/>
      <c r="AU5" s="216"/>
      <c r="AV5" s="216"/>
      <c r="AW5" s="216"/>
      <c r="AX5" s="216"/>
      <c r="AY5" s="216"/>
      <c r="AZ5" s="216"/>
      <c r="BA5" s="216"/>
      <c r="BB5" s="216"/>
      <c r="BC5" s="216"/>
      <c r="BD5" s="216"/>
      <c r="BE5" s="216"/>
      <c r="BF5" s="216"/>
      <c r="BG5" s="216"/>
      <c r="BH5" s="216"/>
      <c r="BI5" s="216"/>
      <c r="BJ5" s="216"/>
      <c r="BK5" s="216"/>
      <c r="BL5" s="216"/>
      <c r="BM5" s="216"/>
      <c r="BN5" s="216"/>
      <c r="BO5" s="216"/>
      <c r="BP5" s="216"/>
      <c r="BQ5" s="216"/>
      <c r="BR5" s="216"/>
      <c r="BS5" s="216"/>
      <c r="BT5" s="216"/>
      <c r="BU5" s="216"/>
      <c r="BV5" s="216"/>
      <c r="BW5" s="216"/>
      <c r="BX5" s="216"/>
      <c r="BY5" s="216"/>
      <c r="BZ5" s="216"/>
      <c r="CA5" s="216"/>
    </row>
    <row r="6" spans="1:79" ht="43.95" customHeight="1" x14ac:dyDescent="0.3">
      <c r="A6" s="1"/>
      <c r="B6" s="215" t="s">
        <v>534</v>
      </c>
      <c r="C6" s="215" t="s">
        <v>974</v>
      </c>
      <c r="D6" s="215" t="s">
        <v>584</v>
      </c>
      <c r="E6" s="215" t="s">
        <v>159</v>
      </c>
      <c r="F6" s="215" t="s">
        <v>170</v>
      </c>
      <c r="G6" s="215" t="s">
        <v>585</v>
      </c>
      <c r="H6" s="215" t="s">
        <v>570</v>
      </c>
      <c r="I6" s="215" t="s">
        <v>571</v>
      </c>
      <c r="J6" s="215" t="s">
        <v>572</v>
      </c>
      <c r="K6" s="215" t="s">
        <v>582</v>
      </c>
      <c r="L6" s="215" t="s">
        <v>586</v>
      </c>
      <c r="M6" s="215" t="s">
        <v>554</v>
      </c>
      <c r="N6" s="215" t="s">
        <v>573</v>
      </c>
      <c r="O6" s="215" t="s">
        <v>555</v>
      </c>
      <c r="P6" s="215" t="s">
        <v>574</v>
      </c>
      <c r="Q6" s="215"/>
      <c r="R6" s="215"/>
      <c r="S6" s="215"/>
      <c r="T6" s="215"/>
      <c r="U6" s="215" t="s">
        <v>569</v>
      </c>
      <c r="V6" s="215" t="s">
        <v>248</v>
      </c>
      <c r="W6" s="215" t="s">
        <v>254</v>
      </c>
      <c r="X6" s="215" t="s">
        <v>560</v>
      </c>
      <c r="Y6" s="215" t="s">
        <v>561</v>
      </c>
      <c r="Z6" s="215" t="s">
        <v>575</v>
      </c>
      <c r="AA6" s="215"/>
      <c r="AB6" s="215" t="s">
        <v>556</v>
      </c>
      <c r="AC6" s="215" t="s">
        <v>975</v>
      </c>
      <c r="AD6" s="215"/>
      <c r="AE6" s="215" t="s">
        <v>74</v>
      </c>
      <c r="AF6" s="215"/>
      <c r="AG6" s="215"/>
      <c r="AH6" s="215"/>
      <c r="AI6" s="215" t="s">
        <v>976</v>
      </c>
      <c r="AJ6" s="215" t="s">
        <v>576</v>
      </c>
      <c r="AK6" s="215"/>
      <c r="AL6" s="215" t="s">
        <v>577</v>
      </c>
      <c r="AM6" s="215"/>
      <c r="AN6" s="215"/>
      <c r="AO6" s="215"/>
      <c r="AP6" s="215" t="s">
        <v>557</v>
      </c>
      <c r="AQ6" s="215" t="s">
        <v>289</v>
      </c>
      <c r="AR6" s="215" t="s">
        <v>295</v>
      </c>
      <c r="AS6" s="215" t="s">
        <v>977</v>
      </c>
      <c r="AT6" s="215" t="s">
        <v>562</v>
      </c>
      <c r="AU6" s="215" t="s">
        <v>563</v>
      </c>
      <c r="AV6" s="215" t="s">
        <v>978</v>
      </c>
      <c r="AW6" s="215" t="s">
        <v>578</v>
      </c>
      <c r="AX6" s="215" t="s">
        <v>86</v>
      </c>
      <c r="AY6" s="215"/>
      <c r="AZ6" s="215" t="s">
        <v>558</v>
      </c>
      <c r="BA6" s="215" t="s">
        <v>559</v>
      </c>
      <c r="BB6" s="215" t="s">
        <v>579</v>
      </c>
      <c r="BC6" s="215"/>
      <c r="BD6" s="215" t="s">
        <v>564</v>
      </c>
      <c r="BE6" s="215" t="s">
        <v>100</v>
      </c>
      <c r="BF6" s="215"/>
      <c r="BG6" s="215" t="s">
        <v>108</v>
      </c>
      <c r="BH6" s="215"/>
      <c r="BI6" s="215"/>
      <c r="BJ6" s="215"/>
      <c r="BK6" s="215"/>
      <c r="BL6" s="215"/>
      <c r="BM6" s="215" t="s">
        <v>565</v>
      </c>
      <c r="BN6" s="215" t="s">
        <v>566</v>
      </c>
      <c r="BO6" s="215" t="s">
        <v>567</v>
      </c>
      <c r="BP6" s="215" t="s">
        <v>345</v>
      </c>
      <c r="BQ6" s="215"/>
      <c r="BR6" s="215"/>
      <c r="BS6" s="215"/>
      <c r="BT6" s="215" t="s">
        <v>580</v>
      </c>
      <c r="BU6" s="215" t="s">
        <v>545</v>
      </c>
      <c r="BV6" s="215" t="s">
        <v>581</v>
      </c>
      <c r="BW6" s="215"/>
      <c r="BX6" s="215"/>
      <c r="BY6" s="215" t="s">
        <v>568</v>
      </c>
      <c r="BZ6" s="215" t="s">
        <v>526</v>
      </c>
      <c r="CA6" s="64" t="s">
        <v>979</v>
      </c>
    </row>
    <row r="7" spans="1:79" ht="20.399999999999999" x14ac:dyDescent="0.3">
      <c r="A7" s="1"/>
      <c r="B7" s="215"/>
      <c r="C7" s="64" t="s">
        <v>980</v>
      </c>
      <c r="D7" s="64" t="s">
        <v>981</v>
      </c>
      <c r="E7" s="64" t="s">
        <v>982</v>
      </c>
      <c r="F7" s="64" t="s">
        <v>983</v>
      </c>
      <c r="G7" s="64" t="s">
        <v>984</v>
      </c>
      <c r="H7" s="64" t="s">
        <v>985</v>
      </c>
      <c r="I7" s="64" t="s">
        <v>912</v>
      </c>
      <c r="J7" s="64" t="s">
        <v>986</v>
      </c>
      <c r="K7" s="64" t="s">
        <v>987</v>
      </c>
      <c r="L7" s="64" t="s">
        <v>988</v>
      </c>
      <c r="M7" s="64" t="s">
        <v>989</v>
      </c>
      <c r="N7" s="64" t="s">
        <v>990</v>
      </c>
      <c r="O7" s="64" t="s">
        <v>676</v>
      </c>
      <c r="P7" s="64" t="s">
        <v>919</v>
      </c>
      <c r="Q7" s="64" t="s">
        <v>991</v>
      </c>
      <c r="R7" s="64" t="s">
        <v>920</v>
      </c>
      <c r="S7" s="64" t="s">
        <v>921</v>
      </c>
      <c r="T7" s="64" t="s">
        <v>992</v>
      </c>
      <c r="U7" s="64" t="s">
        <v>926</v>
      </c>
      <c r="V7" s="64" t="s">
        <v>928</v>
      </c>
      <c r="W7" s="64" t="s">
        <v>929</v>
      </c>
      <c r="X7" s="64" t="s">
        <v>932</v>
      </c>
      <c r="Y7" s="64" t="s">
        <v>933</v>
      </c>
      <c r="Z7" s="64" t="s">
        <v>993</v>
      </c>
      <c r="AA7" s="64" t="s">
        <v>994</v>
      </c>
      <c r="AB7" s="64" t="s">
        <v>995</v>
      </c>
      <c r="AC7" s="64" t="s">
        <v>996</v>
      </c>
      <c r="AD7" s="64" t="s">
        <v>997</v>
      </c>
      <c r="AE7" s="64" t="s">
        <v>998</v>
      </c>
      <c r="AF7" s="64" t="s">
        <v>999</v>
      </c>
      <c r="AG7" s="64" t="s">
        <v>1000</v>
      </c>
      <c r="AH7" s="64" t="s">
        <v>1001</v>
      </c>
      <c r="AI7" s="64" t="s">
        <v>1002</v>
      </c>
      <c r="AJ7" s="64" t="s">
        <v>936</v>
      </c>
      <c r="AK7" s="64" t="s">
        <v>937</v>
      </c>
      <c r="AL7" s="64" t="s">
        <v>1003</v>
      </c>
      <c r="AM7" s="64" t="s">
        <v>1004</v>
      </c>
      <c r="AN7" s="64" t="s">
        <v>1005</v>
      </c>
      <c r="AO7" s="64" t="s">
        <v>941</v>
      </c>
      <c r="AP7" s="64" t="s">
        <v>1006</v>
      </c>
      <c r="AQ7" s="64" t="s">
        <v>1007</v>
      </c>
      <c r="AR7" s="64" t="s">
        <v>1008</v>
      </c>
      <c r="AS7" s="64" t="s">
        <v>1009</v>
      </c>
      <c r="AT7" s="64" t="s">
        <v>1010</v>
      </c>
      <c r="AU7" s="64" t="s">
        <v>944</v>
      </c>
      <c r="AV7" s="64" t="s">
        <v>1011</v>
      </c>
      <c r="AW7" s="64" t="s">
        <v>1012</v>
      </c>
      <c r="AX7" s="64" t="s">
        <v>1013</v>
      </c>
      <c r="AY7" s="64" t="s">
        <v>1014</v>
      </c>
      <c r="AZ7" s="64" t="s">
        <v>680</v>
      </c>
      <c r="BA7" s="64" t="s">
        <v>950</v>
      </c>
      <c r="BB7" s="64" t="s">
        <v>1015</v>
      </c>
      <c r="BC7" s="64" t="s">
        <v>1016</v>
      </c>
      <c r="BD7" s="64" t="s">
        <v>1017</v>
      </c>
      <c r="BE7" s="64" t="s">
        <v>1018</v>
      </c>
      <c r="BF7" s="64" t="s">
        <v>1019</v>
      </c>
      <c r="BG7" s="64" t="s">
        <v>1020</v>
      </c>
      <c r="BH7" s="64" t="s">
        <v>1021</v>
      </c>
      <c r="BI7" s="64" t="s">
        <v>958</v>
      </c>
      <c r="BJ7" s="64" t="s">
        <v>1022</v>
      </c>
      <c r="BK7" s="64" t="s">
        <v>1023</v>
      </c>
      <c r="BL7" s="64" t="s">
        <v>1024</v>
      </c>
      <c r="BM7" s="64" t="s">
        <v>1025</v>
      </c>
      <c r="BN7" s="64" t="s">
        <v>1026</v>
      </c>
      <c r="BO7" s="64" t="s">
        <v>1027</v>
      </c>
      <c r="BP7" s="64" t="s">
        <v>1028</v>
      </c>
      <c r="BQ7" s="64" t="s">
        <v>1029</v>
      </c>
      <c r="BR7" s="64" t="s">
        <v>346</v>
      </c>
      <c r="BS7" s="64" t="s">
        <v>1030</v>
      </c>
      <c r="BT7" s="64" t="s">
        <v>1031</v>
      </c>
      <c r="BU7" s="64" t="s">
        <v>1032</v>
      </c>
      <c r="BV7" s="64" t="s">
        <v>964</v>
      </c>
      <c r="BW7" s="64" t="s">
        <v>1033</v>
      </c>
      <c r="BX7" s="64" t="s">
        <v>966</v>
      </c>
      <c r="BY7" s="64" t="s">
        <v>1034</v>
      </c>
      <c r="BZ7" s="64" t="s">
        <v>972</v>
      </c>
      <c r="CA7" s="64" t="s">
        <v>743</v>
      </c>
    </row>
    <row r="8" spans="1:79" x14ac:dyDescent="0.3">
      <c r="A8" s="1"/>
      <c r="B8" s="50" t="s">
        <v>1035</v>
      </c>
      <c r="C8" s="65"/>
      <c r="D8" s="65">
        <v>18.7</v>
      </c>
      <c r="E8" s="65"/>
      <c r="F8" s="65"/>
      <c r="G8" s="65">
        <v>11.8</v>
      </c>
      <c r="H8" s="65">
        <v>8.6</v>
      </c>
      <c r="I8" s="65">
        <v>2.2000000000000002</v>
      </c>
      <c r="J8" s="65"/>
      <c r="K8" s="65">
        <v>9</v>
      </c>
      <c r="L8" s="65">
        <v>13</v>
      </c>
      <c r="M8" s="65">
        <v>15.8</v>
      </c>
      <c r="N8" s="65"/>
      <c r="O8" s="65"/>
      <c r="P8" s="65">
        <v>19.600000000000001</v>
      </c>
      <c r="Q8" s="65"/>
      <c r="R8" s="65">
        <v>12.8</v>
      </c>
      <c r="S8" s="65">
        <v>17.899999999999999</v>
      </c>
      <c r="T8" s="65">
        <v>5.4</v>
      </c>
      <c r="U8" s="65">
        <v>3.5</v>
      </c>
      <c r="V8" s="65">
        <v>4.7</v>
      </c>
      <c r="W8" s="65">
        <v>20.6</v>
      </c>
      <c r="X8" s="65">
        <v>16.2</v>
      </c>
      <c r="Y8" s="65">
        <v>10</v>
      </c>
      <c r="Z8" s="65">
        <v>14</v>
      </c>
      <c r="AA8" s="65">
        <v>11.6</v>
      </c>
      <c r="AB8" s="65">
        <v>44.7</v>
      </c>
      <c r="AC8" s="65"/>
      <c r="AD8" s="65"/>
      <c r="AE8" s="65">
        <v>13.6</v>
      </c>
      <c r="AF8" s="65">
        <v>155.5</v>
      </c>
      <c r="AG8" s="65"/>
      <c r="AH8" s="65"/>
      <c r="AI8" s="65"/>
      <c r="AJ8" s="65">
        <v>12.5</v>
      </c>
      <c r="AK8" s="65">
        <v>4.7</v>
      </c>
      <c r="AL8" s="65">
        <v>11.5</v>
      </c>
      <c r="AM8" s="65">
        <v>12.5</v>
      </c>
      <c r="AN8" s="65">
        <v>13</v>
      </c>
      <c r="AO8" s="65">
        <v>7.1</v>
      </c>
      <c r="AP8" s="65"/>
      <c r="AQ8" s="65">
        <v>3.6</v>
      </c>
      <c r="AR8" s="65">
        <v>5.0999999999999996</v>
      </c>
      <c r="AS8" s="65"/>
      <c r="AT8" s="65">
        <v>3.1</v>
      </c>
      <c r="AU8" s="65">
        <v>13.7</v>
      </c>
      <c r="AV8" s="65"/>
      <c r="AW8" s="65"/>
      <c r="AX8" s="65"/>
      <c r="AY8" s="65"/>
      <c r="AZ8" s="65"/>
      <c r="BA8" s="65">
        <v>2.1</v>
      </c>
      <c r="BB8" s="65"/>
      <c r="BC8" s="65"/>
      <c r="BD8" s="65"/>
      <c r="BE8" s="65">
        <v>4.2</v>
      </c>
      <c r="BF8" s="65">
        <v>10</v>
      </c>
      <c r="BG8" s="65">
        <v>60.5</v>
      </c>
      <c r="BH8" s="65">
        <v>66.400000000000006</v>
      </c>
      <c r="BI8" s="65">
        <v>0.6</v>
      </c>
      <c r="BJ8" s="65"/>
      <c r="BK8" s="65"/>
      <c r="BL8" s="65"/>
      <c r="BM8" s="65"/>
      <c r="BN8" s="65">
        <v>20.2</v>
      </c>
      <c r="BO8" s="65">
        <v>61.2</v>
      </c>
      <c r="BP8" s="65">
        <v>4.2</v>
      </c>
      <c r="BQ8" s="65">
        <v>1.2</v>
      </c>
      <c r="BR8" s="65"/>
      <c r="BS8" s="65">
        <v>2.4</v>
      </c>
      <c r="BT8" s="65"/>
      <c r="BU8" s="65">
        <v>1.5</v>
      </c>
      <c r="BV8" s="65">
        <v>20</v>
      </c>
      <c r="BW8" s="65">
        <v>9.9</v>
      </c>
      <c r="BX8" s="65">
        <v>20</v>
      </c>
      <c r="BY8" s="65"/>
      <c r="BZ8" s="65">
        <v>20.6</v>
      </c>
      <c r="CA8" s="66">
        <v>821</v>
      </c>
    </row>
    <row r="9" spans="1:79" x14ac:dyDescent="0.3">
      <c r="A9" s="1"/>
      <c r="B9" s="54" t="s">
        <v>1036</v>
      </c>
      <c r="C9" s="67"/>
      <c r="D9" s="67">
        <v>18.5</v>
      </c>
      <c r="E9" s="67"/>
      <c r="F9" s="67"/>
      <c r="G9" s="67">
        <v>11.8</v>
      </c>
      <c r="H9" s="67">
        <v>8.6</v>
      </c>
      <c r="I9" s="67">
        <v>2.1</v>
      </c>
      <c r="J9" s="67"/>
      <c r="K9" s="67">
        <v>8.9</v>
      </c>
      <c r="L9" s="67">
        <v>12.9</v>
      </c>
      <c r="M9" s="67">
        <v>15.8</v>
      </c>
      <c r="N9" s="67"/>
      <c r="O9" s="67"/>
      <c r="P9" s="67">
        <v>19.600000000000001</v>
      </c>
      <c r="Q9" s="67"/>
      <c r="R9" s="67">
        <v>13.3</v>
      </c>
      <c r="S9" s="67">
        <v>18.100000000000001</v>
      </c>
      <c r="T9" s="67">
        <v>5.4</v>
      </c>
      <c r="U9" s="67">
        <v>3.5</v>
      </c>
      <c r="V9" s="67">
        <v>4.7</v>
      </c>
      <c r="W9" s="67">
        <v>21.2</v>
      </c>
      <c r="X9" s="67">
        <v>16</v>
      </c>
      <c r="Y9" s="67">
        <v>10.1</v>
      </c>
      <c r="Z9" s="67">
        <v>16.5</v>
      </c>
      <c r="AA9" s="67">
        <v>14.6</v>
      </c>
      <c r="AB9" s="67">
        <v>45.3</v>
      </c>
      <c r="AC9" s="67"/>
      <c r="AD9" s="67"/>
      <c r="AE9" s="67">
        <v>5.8</v>
      </c>
      <c r="AF9" s="67">
        <v>117.3</v>
      </c>
      <c r="AG9" s="67"/>
      <c r="AH9" s="67"/>
      <c r="AI9" s="67"/>
      <c r="AJ9" s="67">
        <v>12.3</v>
      </c>
      <c r="AK9" s="67">
        <v>4.7</v>
      </c>
      <c r="AL9" s="67">
        <v>11.5</v>
      </c>
      <c r="AM9" s="67">
        <v>12.5</v>
      </c>
      <c r="AN9" s="67">
        <v>13</v>
      </c>
      <c r="AO9" s="67">
        <v>7.1</v>
      </c>
      <c r="AP9" s="67"/>
      <c r="AQ9" s="67">
        <v>4.9000000000000004</v>
      </c>
      <c r="AR9" s="67">
        <v>7.6</v>
      </c>
      <c r="AS9" s="67"/>
      <c r="AT9" s="67">
        <v>3.1</v>
      </c>
      <c r="AU9" s="67">
        <v>13.7</v>
      </c>
      <c r="AV9" s="67"/>
      <c r="AW9" s="67"/>
      <c r="AX9" s="67"/>
      <c r="AY9" s="67"/>
      <c r="AZ9" s="67"/>
      <c r="BA9" s="67">
        <v>2.2000000000000002</v>
      </c>
      <c r="BB9" s="67"/>
      <c r="BC9" s="67"/>
      <c r="BD9" s="67"/>
      <c r="BE9" s="67">
        <v>1.9</v>
      </c>
      <c r="BF9" s="67">
        <v>9.9</v>
      </c>
      <c r="BG9" s="67">
        <v>25.6</v>
      </c>
      <c r="BH9" s="67">
        <v>32.6</v>
      </c>
      <c r="BI9" s="67">
        <v>0.6</v>
      </c>
      <c r="BJ9" s="67"/>
      <c r="BK9" s="67"/>
      <c r="BL9" s="67"/>
      <c r="BM9" s="67"/>
      <c r="BN9" s="67">
        <v>17.2</v>
      </c>
      <c r="BO9" s="67">
        <v>47.9</v>
      </c>
      <c r="BP9" s="67">
        <v>4.2</v>
      </c>
      <c r="BQ9" s="67">
        <v>1.2</v>
      </c>
      <c r="BR9" s="67"/>
      <c r="BS9" s="67">
        <v>2.4</v>
      </c>
      <c r="BT9" s="67"/>
      <c r="BU9" s="67">
        <v>1.5</v>
      </c>
      <c r="BV9" s="67">
        <v>20.2</v>
      </c>
      <c r="BW9" s="67">
        <v>10</v>
      </c>
      <c r="BX9" s="67">
        <v>20.2</v>
      </c>
      <c r="BY9" s="67"/>
      <c r="BZ9" s="67">
        <v>10.9</v>
      </c>
      <c r="CA9" s="68">
        <v>688.9</v>
      </c>
    </row>
    <row r="10" spans="1:79" x14ac:dyDescent="0.3">
      <c r="A10" s="1"/>
      <c r="B10" s="54" t="s">
        <v>1037</v>
      </c>
      <c r="C10" s="67"/>
      <c r="D10" s="67">
        <v>18.7</v>
      </c>
      <c r="E10" s="67"/>
      <c r="F10" s="67"/>
      <c r="G10" s="67">
        <v>11.8</v>
      </c>
      <c r="H10" s="67">
        <v>5.5</v>
      </c>
      <c r="I10" s="67">
        <v>2.1</v>
      </c>
      <c r="J10" s="67"/>
      <c r="K10" s="67">
        <v>8.9</v>
      </c>
      <c r="L10" s="67">
        <v>12.7</v>
      </c>
      <c r="M10" s="67">
        <v>15.2</v>
      </c>
      <c r="N10" s="67"/>
      <c r="O10" s="67"/>
      <c r="P10" s="67">
        <v>19.600000000000001</v>
      </c>
      <c r="Q10" s="67"/>
      <c r="R10" s="67">
        <v>12.2</v>
      </c>
      <c r="S10" s="67">
        <v>17.600000000000001</v>
      </c>
      <c r="T10" s="67">
        <v>5.5</v>
      </c>
      <c r="U10" s="67">
        <v>3.5</v>
      </c>
      <c r="V10" s="67">
        <v>4.7</v>
      </c>
      <c r="W10" s="67">
        <v>20.399999999999999</v>
      </c>
      <c r="X10" s="67">
        <v>16</v>
      </c>
      <c r="Y10" s="67">
        <v>10.1</v>
      </c>
      <c r="Z10" s="67">
        <v>20.7</v>
      </c>
      <c r="AA10" s="67">
        <v>15.1</v>
      </c>
      <c r="AB10" s="67">
        <v>29.5</v>
      </c>
      <c r="AC10" s="67"/>
      <c r="AD10" s="67"/>
      <c r="AE10" s="67">
        <v>5</v>
      </c>
      <c r="AF10" s="67">
        <v>123.3</v>
      </c>
      <c r="AG10" s="67"/>
      <c r="AH10" s="67"/>
      <c r="AI10" s="67"/>
      <c r="AJ10" s="67">
        <v>12.2</v>
      </c>
      <c r="AK10" s="67">
        <v>4.7</v>
      </c>
      <c r="AL10" s="67">
        <v>11.5</v>
      </c>
      <c r="AM10" s="67">
        <v>12.5</v>
      </c>
      <c r="AN10" s="67">
        <v>13</v>
      </c>
      <c r="AO10" s="67">
        <v>7.1</v>
      </c>
      <c r="AP10" s="67"/>
      <c r="AQ10" s="67">
        <v>6</v>
      </c>
      <c r="AR10" s="67">
        <v>6.1</v>
      </c>
      <c r="AS10" s="67"/>
      <c r="AT10" s="67">
        <v>3.1</v>
      </c>
      <c r="AU10" s="67">
        <v>13.5</v>
      </c>
      <c r="AV10" s="67"/>
      <c r="AW10" s="67"/>
      <c r="AX10" s="67"/>
      <c r="AY10" s="67"/>
      <c r="AZ10" s="67"/>
      <c r="BA10" s="67">
        <v>2.2000000000000002</v>
      </c>
      <c r="BB10" s="67"/>
      <c r="BC10" s="67"/>
      <c r="BD10" s="67"/>
      <c r="BE10" s="67">
        <v>2.2000000000000002</v>
      </c>
      <c r="BF10" s="67">
        <v>9.9</v>
      </c>
      <c r="BG10" s="67">
        <v>37.1</v>
      </c>
      <c r="BH10" s="67">
        <v>36.4</v>
      </c>
      <c r="BI10" s="67">
        <v>0.6</v>
      </c>
      <c r="BJ10" s="67"/>
      <c r="BK10" s="67"/>
      <c r="BL10" s="67"/>
      <c r="BM10" s="67"/>
      <c r="BN10" s="67">
        <v>10.4</v>
      </c>
      <c r="BO10" s="67">
        <v>41.7</v>
      </c>
      <c r="BP10" s="67">
        <v>4.2</v>
      </c>
      <c r="BQ10" s="67">
        <v>1.2</v>
      </c>
      <c r="BR10" s="67"/>
      <c r="BS10" s="67">
        <v>2.4</v>
      </c>
      <c r="BT10" s="67"/>
      <c r="BU10" s="67">
        <v>1.5</v>
      </c>
      <c r="BV10" s="67">
        <v>20.2</v>
      </c>
      <c r="BW10" s="67">
        <v>10</v>
      </c>
      <c r="BX10" s="67">
        <v>20.2</v>
      </c>
      <c r="BY10" s="67"/>
      <c r="BZ10" s="67">
        <v>10.4</v>
      </c>
      <c r="CA10" s="68">
        <v>678.4</v>
      </c>
    </row>
    <row r="11" spans="1:79" x14ac:dyDescent="0.3">
      <c r="A11" s="1"/>
      <c r="B11" s="54" t="s">
        <v>1038</v>
      </c>
      <c r="C11" s="67"/>
      <c r="D11" s="67">
        <v>18.2</v>
      </c>
      <c r="E11" s="67"/>
      <c r="F11" s="67"/>
      <c r="G11" s="67">
        <v>11.8</v>
      </c>
      <c r="H11" s="67">
        <v>1.7</v>
      </c>
      <c r="I11" s="67">
        <v>2.1</v>
      </c>
      <c r="J11" s="67"/>
      <c r="K11" s="67">
        <v>8.8000000000000007</v>
      </c>
      <c r="L11" s="67">
        <v>13.9</v>
      </c>
      <c r="M11" s="67">
        <v>15.6</v>
      </c>
      <c r="N11" s="67"/>
      <c r="O11" s="67"/>
      <c r="P11" s="67">
        <v>19.600000000000001</v>
      </c>
      <c r="Q11" s="67"/>
      <c r="R11" s="67">
        <v>12.6</v>
      </c>
      <c r="S11" s="67">
        <v>17.8</v>
      </c>
      <c r="T11" s="67">
        <v>5.5</v>
      </c>
      <c r="U11" s="67">
        <v>3.5</v>
      </c>
      <c r="V11" s="67">
        <v>4.7</v>
      </c>
      <c r="W11" s="67">
        <v>20.5</v>
      </c>
      <c r="X11" s="67">
        <v>16</v>
      </c>
      <c r="Y11" s="67">
        <v>10.1</v>
      </c>
      <c r="Z11" s="67">
        <v>15.7</v>
      </c>
      <c r="AA11" s="67">
        <v>14.5</v>
      </c>
      <c r="AB11" s="67">
        <v>30.1</v>
      </c>
      <c r="AC11" s="67"/>
      <c r="AD11" s="67"/>
      <c r="AE11" s="67">
        <v>4</v>
      </c>
      <c r="AF11" s="67">
        <v>127.3</v>
      </c>
      <c r="AG11" s="67"/>
      <c r="AH11" s="67"/>
      <c r="AI11" s="67"/>
      <c r="AJ11" s="67">
        <v>12.2</v>
      </c>
      <c r="AK11" s="67">
        <v>4.7</v>
      </c>
      <c r="AL11" s="67">
        <v>11.5</v>
      </c>
      <c r="AM11" s="67">
        <v>12</v>
      </c>
      <c r="AN11" s="67">
        <v>13</v>
      </c>
      <c r="AO11" s="67">
        <v>7.1</v>
      </c>
      <c r="AP11" s="67"/>
      <c r="AQ11" s="67">
        <v>4.7</v>
      </c>
      <c r="AR11" s="67">
        <v>5.8</v>
      </c>
      <c r="AS11" s="67"/>
      <c r="AT11" s="67">
        <v>3.1</v>
      </c>
      <c r="AU11" s="67">
        <v>13.4</v>
      </c>
      <c r="AV11" s="67"/>
      <c r="AW11" s="67"/>
      <c r="AX11" s="67"/>
      <c r="AY11" s="67"/>
      <c r="AZ11" s="67"/>
      <c r="BA11" s="67">
        <v>2.4</v>
      </c>
      <c r="BB11" s="67"/>
      <c r="BC11" s="67"/>
      <c r="BD11" s="67"/>
      <c r="BE11" s="67"/>
      <c r="BF11" s="67"/>
      <c r="BG11" s="67">
        <v>43</v>
      </c>
      <c r="BH11" s="67">
        <v>43.5</v>
      </c>
      <c r="BI11" s="67">
        <v>0.6</v>
      </c>
      <c r="BJ11" s="67"/>
      <c r="BK11" s="67"/>
      <c r="BL11" s="67"/>
      <c r="BM11" s="67"/>
      <c r="BN11" s="67">
        <v>11.7</v>
      </c>
      <c r="BO11" s="67">
        <v>44.9</v>
      </c>
      <c r="BP11" s="67">
        <v>4.2</v>
      </c>
      <c r="BQ11" s="67">
        <v>1.2</v>
      </c>
      <c r="BR11" s="67"/>
      <c r="BS11" s="67">
        <v>2.4</v>
      </c>
      <c r="BT11" s="67"/>
      <c r="BU11" s="67">
        <v>1.5</v>
      </c>
      <c r="BV11" s="67">
        <v>20</v>
      </c>
      <c r="BW11" s="67">
        <v>10</v>
      </c>
      <c r="BX11" s="67">
        <v>20</v>
      </c>
      <c r="BY11" s="67"/>
      <c r="BZ11" s="67">
        <v>10.5</v>
      </c>
      <c r="CA11" s="68">
        <v>677.4</v>
      </c>
    </row>
    <row r="12" spans="1:79" x14ac:dyDescent="0.3">
      <c r="A12" s="1"/>
      <c r="B12" s="54" t="s">
        <v>1039</v>
      </c>
      <c r="C12" s="67"/>
      <c r="D12" s="67">
        <v>18.5</v>
      </c>
      <c r="E12" s="67"/>
      <c r="F12" s="67"/>
      <c r="G12" s="67">
        <v>11.2</v>
      </c>
      <c r="H12" s="67"/>
      <c r="I12" s="67">
        <v>2</v>
      </c>
      <c r="J12" s="67"/>
      <c r="K12" s="67">
        <v>9.1</v>
      </c>
      <c r="L12" s="67">
        <v>13.2</v>
      </c>
      <c r="M12" s="67">
        <v>15.6</v>
      </c>
      <c r="N12" s="67"/>
      <c r="O12" s="67"/>
      <c r="P12" s="67">
        <v>19.7</v>
      </c>
      <c r="Q12" s="67"/>
      <c r="R12" s="67">
        <v>12.7</v>
      </c>
      <c r="S12" s="67">
        <v>17.8</v>
      </c>
      <c r="T12" s="67">
        <v>5.5</v>
      </c>
      <c r="U12" s="67">
        <v>3.5</v>
      </c>
      <c r="V12" s="67">
        <v>4.7</v>
      </c>
      <c r="W12" s="67">
        <v>20.8</v>
      </c>
      <c r="X12" s="67">
        <v>16</v>
      </c>
      <c r="Y12" s="67">
        <v>10</v>
      </c>
      <c r="Z12" s="67">
        <v>15.9</v>
      </c>
      <c r="AA12" s="67">
        <v>14.7</v>
      </c>
      <c r="AB12" s="67">
        <v>33.4</v>
      </c>
      <c r="AC12" s="67"/>
      <c r="AD12" s="67"/>
      <c r="AE12" s="67">
        <v>8.4</v>
      </c>
      <c r="AF12" s="67">
        <v>129.80000000000001</v>
      </c>
      <c r="AG12" s="67"/>
      <c r="AH12" s="67"/>
      <c r="AI12" s="67"/>
      <c r="AJ12" s="67">
        <v>12.2</v>
      </c>
      <c r="AK12" s="67">
        <v>4.7</v>
      </c>
      <c r="AL12" s="67">
        <v>11.5</v>
      </c>
      <c r="AM12" s="67">
        <v>12.2</v>
      </c>
      <c r="AN12" s="67">
        <v>13</v>
      </c>
      <c r="AO12" s="67">
        <v>7.1</v>
      </c>
      <c r="AP12" s="67"/>
      <c r="AQ12" s="67">
        <v>4.3</v>
      </c>
      <c r="AR12" s="67">
        <v>7.7</v>
      </c>
      <c r="AS12" s="67"/>
      <c r="AT12" s="67">
        <v>3.1</v>
      </c>
      <c r="AU12" s="67">
        <v>13.4</v>
      </c>
      <c r="AV12" s="67"/>
      <c r="AW12" s="67"/>
      <c r="AX12" s="67"/>
      <c r="AY12" s="67"/>
      <c r="AZ12" s="67"/>
      <c r="BA12" s="67">
        <v>2.2999999999999998</v>
      </c>
      <c r="BB12" s="67"/>
      <c r="BC12" s="67"/>
      <c r="BD12" s="67"/>
      <c r="BE12" s="67"/>
      <c r="BF12" s="67"/>
      <c r="BG12" s="67">
        <v>43.2</v>
      </c>
      <c r="BH12" s="67">
        <v>48</v>
      </c>
      <c r="BI12" s="67">
        <v>0.6</v>
      </c>
      <c r="BJ12" s="67"/>
      <c r="BK12" s="67"/>
      <c r="BL12" s="67"/>
      <c r="BM12" s="67"/>
      <c r="BN12" s="67">
        <v>12.7</v>
      </c>
      <c r="BO12" s="67">
        <v>44.5</v>
      </c>
      <c r="BP12" s="67">
        <v>4.2</v>
      </c>
      <c r="BQ12" s="67">
        <v>1.2</v>
      </c>
      <c r="BR12" s="67"/>
      <c r="BS12" s="67">
        <v>2.4</v>
      </c>
      <c r="BT12" s="67"/>
      <c r="BU12" s="67">
        <v>1.5</v>
      </c>
      <c r="BV12" s="67">
        <v>20</v>
      </c>
      <c r="BW12" s="67">
        <v>10</v>
      </c>
      <c r="BX12" s="67">
        <v>20</v>
      </c>
      <c r="BY12" s="67"/>
      <c r="BZ12" s="67">
        <v>10.5</v>
      </c>
      <c r="CA12" s="68">
        <v>692.8</v>
      </c>
    </row>
    <row r="13" spans="1:79" x14ac:dyDescent="0.3">
      <c r="A13" s="1"/>
      <c r="B13" s="54" t="s">
        <v>1040</v>
      </c>
      <c r="C13" s="67"/>
      <c r="D13" s="67">
        <v>19</v>
      </c>
      <c r="E13" s="67"/>
      <c r="F13" s="67"/>
      <c r="G13" s="67">
        <v>10.6</v>
      </c>
      <c r="H13" s="67"/>
      <c r="I13" s="67">
        <v>2.1</v>
      </c>
      <c r="J13" s="67"/>
      <c r="K13" s="67">
        <v>8.9</v>
      </c>
      <c r="L13" s="67">
        <v>13.3</v>
      </c>
      <c r="M13" s="67">
        <v>15.6</v>
      </c>
      <c r="N13" s="67"/>
      <c r="O13" s="67"/>
      <c r="P13" s="67">
        <v>19.7</v>
      </c>
      <c r="Q13" s="67"/>
      <c r="R13" s="67">
        <v>12.4</v>
      </c>
      <c r="S13" s="67">
        <v>17.7</v>
      </c>
      <c r="T13" s="67">
        <v>5.5</v>
      </c>
      <c r="U13" s="67">
        <v>3.5</v>
      </c>
      <c r="V13" s="67">
        <v>4.7</v>
      </c>
      <c r="W13" s="67">
        <v>13.5</v>
      </c>
      <c r="X13" s="67">
        <v>16.8</v>
      </c>
      <c r="Y13" s="67">
        <v>10.1</v>
      </c>
      <c r="Z13" s="67">
        <v>19</v>
      </c>
      <c r="AA13" s="67">
        <v>15.5</v>
      </c>
      <c r="AB13" s="67">
        <v>31.6</v>
      </c>
      <c r="AC13" s="67"/>
      <c r="AD13" s="67"/>
      <c r="AE13" s="67">
        <v>15</v>
      </c>
      <c r="AF13" s="67">
        <v>138.69999999999999</v>
      </c>
      <c r="AG13" s="67"/>
      <c r="AH13" s="67"/>
      <c r="AI13" s="67"/>
      <c r="AJ13" s="67">
        <v>12.2</v>
      </c>
      <c r="AK13" s="67">
        <v>4.7</v>
      </c>
      <c r="AL13" s="67">
        <v>11.5</v>
      </c>
      <c r="AM13" s="67">
        <v>12.2</v>
      </c>
      <c r="AN13" s="67">
        <v>12.5</v>
      </c>
      <c r="AO13" s="67">
        <v>7.1</v>
      </c>
      <c r="AP13" s="67"/>
      <c r="AQ13" s="67">
        <v>4.4000000000000004</v>
      </c>
      <c r="AR13" s="67">
        <v>6.6</v>
      </c>
      <c r="AS13" s="67"/>
      <c r="AT13" s="67">
        <v>3.1</v>
      </c>
      <c r="AU13" s="67">
        <v>13.4</v>
      </c>
      <c r="AV13" s="67"/>
      <c r="AW13" s="67"/>
      <c r="AX13" s="67"/>
      <c r="AY13" s="67"/>
      <c r="AZ13" s="67"/>
      <c r="BA13" s="67">
        <v>2.4</v>
      </c>
      <c r="BB13" s="67"/>
      <c r="BC13" s="67"/>
      <c r="BD13" s="67"/>
      <c r="BE13" s="67"/>
      <c r="BF13" s="67"/>
      <c r="BG13" s="67">
        <v>34.700000000000003</v>
      </c>
      <c r="BH13" s="67">
        <v>38.200000000000003</v>
      </c>
      <c r="BI13" s="67">
        <v>0.6</v>
      </c>
      <c r="BJ13" s="67"/>
      <c r="BK13" s="67"/>
      <c r="BL13" s="67"/>
      <c r="BM13" s="67"/>
      <c r="BN13" s="67">
        <v>12.4</v>
      </c>
      <c r="BO13" s="67">
        <v>34.799999999999997</v>
      </c>
      <c r="BP13" s="67">
        <v>4.2</v>
      </c>
      <c r="BQ13" s="67">
        <v>1.2</v>
      </c>
      <c r="BR13" s="67"/>
      <c r="BS13" s="67">
        <v>2.4</v>
      </c>
      <c r="BT13" s="67"/>
      <c r="BU13" s="67">
        <v>1.5</v>
      </c>
      <c r="BV13" s="67">
        <v>20</v>
      </c>
      <c r="BW13" s="67">
        <v>10</v>
      </c>
      <c r="BX13" s="67">
        <v>20</v>
      </c>
      <c r="BY13" s="67"/>
      <c r="BZ13" s="67">
        <v>10.7</v>
      </c>
      <c r="CA13" s="68">
        <v>674</v>
      </c>
    </row>
    <row r="14" spans="1:79" x14ac:dyDescent="0.3">
      <c r="A14" s="1"/>
      <c r="B14" s="54" t="s">
        <v>1041</v>
      </c>
      <c r="C14" s="67"/>
      <c r="D14" s="67">
        <v>18.5</v>
      </c>
      <c r="E14" s="67"/>
      <c r="F14" s="67"/>
      <c r="G14" s="67">
        <v>11.2</v>
      </c>
      <c r="H14" s="67"/>
      <c r="I14" s="67">
        <v>2.1</v>
      </c>
      <c r="J14" s="67"/>
      <c r="K14" s="67">
        <v>9.1</v>
      </c>
      <c r="L14" s="67">
        <v>13</v>
      </c>
      <c r="M14" s="67">
        <v>15.8</v>
      </c>
      <c r="N14" s="67"/>
      <c r="O14" s="67"/>
      <c r="P14" s="67">
        <v>19.7</v>
      </c>
      <c r="Q14" s="67"/>
      <c r="R14" s="67">
        <v>12.8</v>
      </c>
      <c r="S14" s="67">
        <v>17.8</v>
      </c>
      <c r="T14" s="67">
        <v>5.5</v>
      </c>
      <c r="U14" s="67">
        <v>3.5</v>
      </c>
      <c r="V14" s="67">
        <v>4.7</v>
      </c>
      <c r="W14" s="67">
        <v>10.5</v>
      </c>
      <c r="X14" s="67">
        <v>16.8</v>
      </c>
      <c r="Y14" s="67">
        <v>10</v>
      </c>
      <c r="Z14" s="67">
        <v>17.8</v>
      </c>
      <c r="AA14" s="67">
        <v>20.399999999999999</v>
      </c>
      <c r="AB14" s="67">
        <v>30.8</v>
      </c>
      <c r="AC14" s="67"/>
      <c r="AD14" s="67"/>
      <c r="AE14" s="67">
        <v>8.1999999999999993</v>
      </c>
      <c r="AF14" s="67">
        <v>126.6</v>
      </c>
      <c r="AG14" s="67"/>
      <c r="AH14" s="67"/>
      <c r="AI14" s="67"/>
      <c r="AJ14" s="67">
        <v>12.2</v>
      </c>
      <c r="AK14" s="67">
        <v>4.5999999999999996</v>
      </c>
      <c r="AL14" s="67">
        <v>11.5</v>
      </c>
      <c r="AM14" s="67">
        <v>12.2</v>
      </c>
      <c r="AN14" s="67">
        <v>12.5</v>
      </c>
      <c r="AO14" s="67">
        <v>7.1</v>
      </c>
      <c r="AP14" s="67"/>
      <c r="AQ14" s="67">
        <v>6.6</v>
      </c>
      <c r="AR14" s="67">
        <v>8.6999999999999993</v>
      </c>
      <c r="AS14" s="67"/>
      <c r="AT14" s="67">
        <v>3.1</v>
      </c>
      <c r="AU14" s="67">
        <v>13.4</v>
      </c>
      <c r="AV14" s="67"/>
      <c r="AW14" s="67"/>
      <c r="AX14" s="67"/>
      <c r="AY14" s="67"/>
      <c r="AZ14" s="67"/>
      <c r="BA14" s="67">
        <v>2.2999999999999998</v>
      </c>
      <c r="BB14" s="67"/>
      <c r="BC14" s="67"/>
      <c r="BD14" s="67"/>
      <c r="BE14" s="67"/>
      <c r="BF14" s="67"/>
      <c r="BG14" s="67">
        <v>17.7</v>
      </c>
      <c r="BH14" s="67">
        <v>21.3</v>
      </c>
      <c r="BI14" s="67">
        <v>0.6</v>
      </c>
      <c r="BJ14" s="67"/>
      <c r="BK14" s="67"/>
      <c r="BL14" s="67"/>
      <c r="BM14" s="67"/>
      <c r="BN14" s="67">
        <v>10.1</v>
      </c>
      <c r="BO14" s="67">
        <v>31.5</v>
      </c>
      <c r="BP14" s="67">
        <v>4.2</v>
      </c>
      <c r="BQ14" s="67">
        <v>1.2</v>
      </c>
      <c r="BR14" s="67"/>
      <c r="BS14" s="67">
        <v>2.4</v>
      </c>
      <c r="BT14" s="67"/>
      <c r="BU14" s="67">
        <v>1.5</v>
      </c>
      <c r="BV14" s="67">
        <v>20</v>
      </c>
      <c r="BW14" s="67">
        <v>10</v>
      </c>
      <c r="BX14" s="67">
        <v>20</v>
      </c>
      <c r="BY14" s="67"/>
      <c r="BZ14" s="67">
        <v>10.6</v>
      </c>
      <c r="CA14" s="68">
        <v>620.1</v>
      </c>
    </row>
    <row r="15" spans="1:79" x14ac:dyDescent="0.3">
      <c r="A15" s="1"/>
      <c r="B15" s="56" t="s">
        <v>1042</v>
      </c>
      <c r="C15" s="69"/>
      <c r="D15" s="69">
        <v>18.7</v>
      </c>
      <c r="E15" s="69"/>
      <c r="F15" s="69"/>
      <c r="G15" s="69">
        <v>11.6</v>
      </c>
      <c r="H15" s="69"/>
      <c r="I15" s="69">
        <v>2</v>
      </c>
      <c r="J15" s="69"/>
      <c r="K15" s="69">
        <v>8.9</v>
      </c>
      <c r="L15" s="69">
        <v>13</v>
      </c>
      <c r="M15" s="69">
        <v>15.9</v>
      </c>
      <c r="N15" s="69"/>
      <c r="O15" s="69"/>
      <c r="P15" s="69">
        <v>19.7</v>
      </c>
      <c r="Q15" s="69"/>
      <c r="R15" s="69">
        <v>12.9</v>
      </c>
      <c r="S15" s="69">
        <v>18.100000000000001</v>
      </c>
      <c r="T15" s="69">
        <v>5.5</v>
      </c>
      <c r="U15" s="69">
        <v>3.5</v>
      </c>
      <c r="V15" s="69">
        <v>4.7</v>
      </c>
      <c r="W15" s="69">
        <v>10.4</v>
      </c>
      <c r="X15" s="69">
        <v>16.399999999999999</v>
      </c>
      <c r="Y15" s="69">
        <v>10.1</v>
      </c>
      <c r="Z15" s="69">
        <v>15.2</v>
      </c>
      <c r="AA15" s="69">
        <v>23</v>
      </c>
      <c r="AB15" s="69">
        <v>33.6</v>
      </c>
      <c r="AC15" s="69"/>
      <c r="AD15" s="69"/>
      <c r="AE15" s="69">
        <v>8.4</v>
      </c>
      <c r="AF15" s="69">
        <v>108.7</v>
      </c>
      <c r="AG15" s="69"/>
      <c r="AH15" s="69"/>
      <c r="AI15" s="69"/>
      <c r="AJ15" s="69">
        <v>12.2</v>
      </c>
      <c r="AK15" s="69">
        <v>4.5999999999999996</v>
      </c>
      <c r="AL15" s="69">
        <v>11.5</v>
      </c>
      <c r="AM15" s="69">
        <v>12.5</v>
      </c>
      <c r="AN15" s="69">
        <v>12.7</v>
      </c>
      <c r="AO15" s="69">
        <v>7.1</v>
      </c>
      <c r="AP15" s="69"/>
      <c r="AQ15" s="69">
        <v>9.6</v>
      </c>
      <c r="AR15" s="69">
        <v>10.7</v>
      </c>
      <c r="AS15" s="69"/>
      <c r="AT15" s="69">
        <v>3.1</v>
      </c>
      <c r="AU15" s="69">
        <v>13.4</v>
      </c>
      <c r="AV15" s="69"/>
      <c r="AW15" s="69"/>
      <c r="AX15" s="69"/>
      <c r="AY15" s="69"/>
      <c r="AZ15" s="69"/>
      <c r="BA15" s="69">
        <v>2.5</v>
      </c>
      <c r="BB15" s="69"/>
      <c r="BC15" s="69"/>
      <c r="BD15" s="69"/>
      <c r="BE15" s="69"/>
      <c r="BF15" s="69"/>
      <c r="BG15" s="69">
        <v>20.399999999999999</v>
      </c>
      <c r="BH15" s="69">
        <v>22.8</v>
      </c>
      <c r="BI15" s="69">
        <v>0.6</v>
      </c>
      <c r="BJ15" s="69"/>
      <c r="BK15" s="69"/>
      <c r="BL15" s="69"/>
      <c r="BM15" s="69"/>
      <c r="BN15" s="69">
        <v>9.5</v>
      </c>
      <c r="BO15" s="69">
        <v>26.3</v>
      </c>
      <c r="BP15" s="69">
        <v>4.2</v>
      </c>
      <c r="BQ15" s="69">
        <v>1.2</v>
      </c>
      <c r="BR15" s="69"/>
      <c r="BS15" s="69">
        <v>2.4</v>
      </c>
      <c r="BT15" s="69"/>
      <c r="BU15" s="69">
        <v>1.5</v>
      </c>
      <c r="BV15" s="69">
        <v>20</v>
      </c>
      <c r="BW15" s="69">
        <v>10</v>
      </c>
      <c r="BX15" s="69">
        <v>20</v>
      </c>
      <c r="BY15" s="69"/>
      <c r="BZ15" s="69">
        <v>10.6</v>
      </c>
      <c r="CA15" s="70">
        <v>609.70000000000005</v>
      </c>
    </row>
    <row r="16" spans="1:79" x14ac:dyDescent="0.3">
      <c r="A16" s="1"/>
      <c r="B16" s="50" t="s">
        <v>1043</v>
      </c>
      <c r="C16" s="65"/>
      <c r="D16" s="65">
        <v>18.2</v>
      </c>
      <c r="E16" s="65"/>
      <c r="F16" s="65"/>
      <c r="G16" s="65">
        <v>11.8</v>
      </c>
      <c r="H16" s="65"/>
      <c r="I16" s="65">
        <v>2</v>
      </c>
      <c r="J16" s="65"/>
      <c r="K16" s="65">
        <v>9.1999999999999993</v>
      </c>
      <c r="L16" s="65">
        <v>13.6</v>
      </c>
      <c r="M16" s="65">
        <v>15.7</v>
      </c>
      <c r="N16" s="65"/>
      <c r="O16" s="65"/>
      <c r="P16" s="65">
        <v>19.7</v>
      </c>
      <c r="Q16" s="65"/>
      <c r="R16" s="65">
        <v>12.4</v>
      </c>
      <c r="S16" s="65">
        <v>18</v>
      </c>
      <c r="T16" s="65">
        <v>5.5</v>
      </c>
      <c r="U16" s="65">
        <v>3.5</v>
      </c>
      <c r="V16" s="65">
        <v>4.7</v>
      </c>
      <c r="W16" s="65">
        <v>10.1</v>
      </c>
      <c r="X16" s="65">
        <v>16.399999999999999</v>
      </c>
      <c r="Y16" s="65">
        <v>10.1</v>
      </c>
      <c r="Z16" s="65">
        <v>15.6</v>
      </c>
      <c r="AA16" s="65">
        <v>24.1</v>
      </c>
      <c r="AB16" s="65">
        <v>31.5</v>
      </c>
      <c r="AC16" s="65"/>
      <c r="AD16" s="65"/>
      <c r="AE16" s="65">
        <v>7.1</v>
      </c>
      <c r="AF16" s="65">
        <v>111.2</v>
      </c>
      <c r="AG16" s="65"/>
      <c r="AH16" s="65"/>
      <c r="AI16" s="65"/>
      <c r="AJ16" s="65">
        <v>12.2</v>
      </c>
      <c r="AK16" s="65">
        <v>4.5999999999999996</v>
      </c>
      <c r="AL16" s="65">
        <v>11.5</v>
      </c>
      <c r="AM16" s="65">
        <v>12.5</v>
      </c>
      <c r="AN16" s="65">
        <v>12.7</v>
      </c>
      <c r="AO16" s="65">
        <v>7.1</v>
      </c>
      <c r="AP16" s="65"/>
      <c r="AQ16" s="65">
        <v>9.6</v>
      </c>
      <c r="AR16" s="65">
        <v>12.1</v>
      </c>
      <c r="AS16" s="65"/>
      <c r="AT16" s="65">
        <v>3.1</v>
      </c>
      <c r="AU16" s="65">
        <v>13.4</v>
      </c>
      <c r="AV16" s="65"/>
      <c r="AW16" s="65"/>
      <c r="AX16" s="65"/>
      <c r="AY16" s="65"/>
      <c r="AZ16" s="65"/>
      <c r="BA16" s="65">
        <v>2.2999999999999998</v>
      </c>
      <c r="BB16" s="65"/>
      <c r="BC16" s="65"/>
      <c r="BD16" s="65"/>
      <c r="BE16" s="65"/>
      <c r="BF16" s="65"/>
      <c r="BG16" s="65">
        <v>33.9</v>
      </c>
      <c r="BH16" s="65">
        <v>30.4</v>
      </c>
      <c r="BI16" s="65">
        <v>0.6</v>
      </c>
      <c r="BJ16" s="65"/>
      <c r="BK16" s="65"/>
      <c r="BL16" s="65"/>
      <c r="BM16" s="65"/>
      <c r="BN16" s="65">
        <v>10.8</v>
      </c>
      <c r="BO16" s="65">
        <v>30.1</v>
      </c>
      <c r="BP16" s="65">
        <v>4.2</v>
      </c>
      <c r="BQ16" s="65">
        <v>1.2</v>
      </c>
      <c r="BR16" s="65"/>
      <c r="BS16" s="65">
        <v>2.4</v>
      </c>
      <c r="BT16" s="65"/>
      <c r="BU16" s="65">
        <v>1.5</v>
      </c>
      <c r="BV16" s="65">
        <v>20</v>
      </c>
      <c r="BW16" s="65">
        <v>10</v>
      </c>
      <c r="BX16" s="65">
        <v>20</v>
      </c>
      <c r="BY16" s="65"/>
      <c r="BZ16" s="65">
        <v>10.6</v>
      </c>
      <c r="CA16" s="66">
        <v>637.20000000000005</v>
      </c>
    </row>
    <row r="17" spans="1:79" x14ac:dyDescent="0.3">
      <c r="A17" s="1"/>
      <c r="B17" s="54" t="s">
        <v>1044</v>
      </c>
      <c r="C17" s="67"/>
      <c r="D17" s="67">
        <v>16.3</v>
      </c>
      <c r="E17" s="67"/>
      <c r="F17" s="67"/>
      <c r="G17" s="67">
        <v>11.8</v>
      </c>
      <c r="H17" s="67"/>
      <c r="I17" s="67">
        <v>2</v>
      </c>
      <c r="J17" s="67"/>
      <c r="K17" s="67">
        <v>9.1999999999999993</v>
      </c>
      <c r="L17" s="67">
        <v>12.9</v>
      </c>
      <c r="M17" s="67">
        <v>15.7</v>
      </c>
      <c r="N17" s="67"/>
      <c r="O17" s="67"/>
      <c r="P17" s="67">
        <v>19.7</v>
      </c>
      <c r="Q17" s="67"/>
      <c r="R17" s="67">
        <v>12.5</v>
      </c>
      <c r="S17" s="67">
        <v>18</v>
      </c>
      <c r="T17" s="67">
        <v>5.5</v>
      </c>
      <c r="U17" s="67">
        <v>3.5</v>
      </c>
      <c r="V17" s="67">
        <v>4.7</v>
      </c>
      <c r="W17" s="67">
        <v>10.199999999999999</v>
      </c>
      <c r="X17" s="67">
        <v>16.399999999999999</v>
      </c>
      <c r="Y17" s="67">
        <v>10</v>
      </c>
      <c r="Z17" s="67">
        <v>23.5</v>
      </c>
      <c r="AA17" s="67">
        <v>24.9</v>
      </c>
      <c r="AB17" s="67">
        <v>24.4</v>
      </c>
      <c r="AC17" s="67"/>
      <c r="AD17" s="67"/>
      <c r="AE17" s="67">
        <v>5</v>
      </c>
      <c r="AF17" s="67">
        <v>108.4</v>
      </c>
      <c r="AG17" s="67"/>
      <c r="AH17" s="67"/>
      <c r="AI17" s="67"/>
      <c r="AJ17" s="67">
        <v>12.2</v>
      </c>
      <c r="AK17" s="67">
        <v>4.5999999999999996</v>
      </c>
      <c r="AL17" s="67">
        <v>11.5</v>
      </c>
      <c r="AM17" s="67">
        <v>12.5</v>
      </c>
      <c r="AN17" s="67">
        <v>12.7</v>
      </c>
      <c r="AO17" s="67">
        <v>7.1</v>
      </c>
      <c r="AP17" s="67"/>
      <c r="AQ17" s="67">
        <v>8.1</v>
      </c>
      <c r="AR17" s="67">
        <v>10</v>
      </c>
      <c r="AS17" s="67"/>
      <c r="AT17" s="67">
        <v>3.1</v>
      </c>
      <c r="AU17" s="67">
        <v>13.4</v>
      </c>
      <c r="AV17" s="67"/>
      <c r="AW17" s="67"/>
      <c r="AX17" s="67"/>
      <c r="AY17" s="67"/>
      <c r="AZ17" s="67"/>
      <c r="BA17" s="67">
        <v>2.2000000000000002</v>
      </c>
      <c r="BB17" s="67"/>
      <c r="BC17" s="67"/>
      <c r="BD17" s="67"/>
      <c r="BE17" s="67"/>
      <c r="BF17" s="67">
        <v>8</v>
      </c>
      <c r="BG17" s="67">
        <v>3.2</v>
      </c>
      <c r="BH17" s="67">
        <v>40.6</v>
      </c>
      <c r="BI17" s="67">
        <v>0.6</v>
      </c>
      <c r="BJ17" s="67"/>
      <c r="BK17" s="67"/>
      <c r="BL17" s="67"/>
      <c r="BM17" s="67"/>
      <c r="BN17" s="67">
        <v>8.5</v>
      </c>
      <c r="BO17" s="67">
        <v>26.8</v>
      </c>
      <c r="BP17" s="67">
        <v>4.2</v>
      </c>
      <c r="BQ17" s="67">
        <v>1.2</v>
      </c>
      <c r="BR17" s="67"/>
      <c r="BS17" s="67">
        <v>2.4</v>
      </c>
      <c r="BT17" s="67"/>
      <c r="BU17" s="67">
        <v>1.5</v>
      </c>
      <c r="BV17" s="67">
        <v>20</v>
      </c>
      <c r="BW17" s="67">
        <v>10</v>
      </c>
      <c r="BX17" s="67">
        <v>20</v>
      </c>
      <c r="BY17" s="67"/>
      <c r="BZ17" s="67">
        <v>10.6</v>
      </c>
      <c r="CA17" s="68">
        <v>609.6</v>
      </c>
    </row>
    <row r="18" spans="1:79" x14ac:dyDescent="0.3">
      <c r="A18" s="1"/>
      <c r="B18" s="54" t="s">
        <v>1045</v>
      </c>
      <c r="C18" s="67"/>
      <c r="D18" s="67">
        <v>18.5</v>
      </c>
      <c r="E18" s="67"/>
      <c r="F18" s="67"/>
      <c r="G18" s="67">
        <v>11.8</v>
      </c>
      <c r="H18" s="67">
        <v>5.2</v>
      </c>
      <c r="I18" s="67">
        <v>2</v>
      </c>
      <c r="J18" s="67"/>
      <c r="K18" s="67">
        <v>9.3000000000000007</v>
      </c>
      <c r="L18" s="67">
        <v>13.4</v>
      </c>
      <c r="M18" s="67">
        <v>16.2</v>
      </c>
      <c r="N18" s="67"/>
      <c r="O18" s="67"/>
      <c r="P18" s="67">
        <v>19.7</v>
      </c>
      <c r="Q18" s="67"/>
      <c r="R18" s="67">
        <v>12.8</v>
      </c>
      <c r="S18" s="67">
        <v>18.2</v>
      </c>
      <c r="T18" s="67">
        <v>5.5</v>
      </c>
      <c r="U18" s="67">
        <v>3.5</v>
      </c>
      <c r="V18" s="67">
        <v>4.7</v>
      </c>
      <c r="W18" s="67">
        <v>10.6</v>
      </c>
      <c r="X18" s="67">
        <v>16.399999999999999</v>
      </c>
      <c r="Y18" s="67">
        <v>10.1</v>
      </c>
      <c r="Z18" s="67">
        <v>26.5</v>
      </c>
      <c r="AA18" s="67">
        <v>23.3</v>
      </c>
      <c r="AB18" s="67">
        <v>20</v>
      </c>
      <c r="AC18" s="67"/>
      <c r="AD18" s="67"/>
      <c r="AE18" s="67">
        <v>6.4</v>
      </c>
      <c r="AF18" s="67">
        <v>87.8</v>
      </c>
      <c r="AG18" s="67"/>
      <c r="AH18" s="67"/>
      <c r="AI18" s="67"/>
      <c r="AJ18" s="67">
        <v>12.2</v>
      </c>
      <c r="AK18" s="67">
        <v>4.5999999999999996</v>
      </c>
      <c r="AL18" s="67">
        <v>12</v>
      </c>
      <c r="AM18" s="67">
        <v>13</v>
      </c>
      <c r="AN18" s="67">
        <v>13</v>
      </c>
      <c r="AO18" s="67">
        <v>7.1</v>
      </c>
      <c r="AP18" s="67"/>
      <c r="AQ18" s="67">
        <v>6.5</v>
      </c>
      <c r="AR18" s="67">
        <v>8.8000000000000007</v>
      </c>
      <c r="AS18" s="67"/>
      <c r="AT18" s="67">
        <v>3.2</v>
      </c>
      <c r="AU18" s="67">
        <v>13.4</v>
      </c>
      <c r="AV18" s="67"/>
      <c r="AW18" s="67"/>
      <c r="AX18" s="67"/>
      <c r="AY18" s="67"/>
      <c r="AZ18" s="67"/>
      <c r="BA18" s="67">
        <v>2.2000000000000002</v>
      </c>
      <c r="BB18" s="67"/>
      <c r="BC18" s="67"/>
      <c r="BD18" s="67"/>
      <c r="BE18" s="67">
        <v>5.2</v>
      </c>
      <c r="BF18" s="67">
        <v>9.8000000000000007</v>
      </c>
      <c r="BG18" s="67"/>
      <c r="BH18" s="67">
        <v>53.8</v>
      </c>
      <c r="BI18" s="67">
        <v>0.6</v>
      </c>
      <c r="BJ18" s="67"/>
      <c r="BK18" s="67"/>
      <c r="BL18" s="67"/>
      <c r="BM18" s="67"/>
      <c r="BN18" s="67">
        <v>8.9</v>
      </c>
      <c r="BO18" s="67">
        <v>29.3</v>
      </c>
      <c r="BP18" s="67">
        <v>4.2</v>
      </c>
      <c r="BQ18" s="67">
        <v>1.2</v>
      </c>
      <c r="BR18" s="67"/>
      <c r="BS18" s="67">
        <v>2.4</v>
      </c>
      <c r="BT18" s="67"/>
      <c r="BU18" s="67">
        <v>1.5</v>
      </c>
      <c r="BV18" s="67">
        <v>20</v>
      </c>
      <c r="BW18" s="67">
        <v>9.9</v>
      </c>
      <c r="BX18" s="67">
        <v>19.899999999999999</v>
      </c>
      <c r="BY18" s="67"/>
      <c r="BZ18" s="67">
        <v>10.7</v>
      </c>
      <c r="CA18" s="68">
        <v>615.29999999999995</v>
      </c>
    </row>
    <row r="19" spans="1:79" x14ac:dyDescent="0.3">
      <c r="A19" s="1"/>
      <c r="B19" s="54" t="s">
        <v>1046</v>
      </c>
      <c r="C19" s="67"/>
      <c r="D19" s="67">
        <v>19</v>
      </c>
      <c r="E19" s="67"/>
      <c r="F19" s="67"/>
      <c r="G19" s="67">
        <v>11.8</v>
      </c>
      <c r="H19" s="67">
        <v>12.6</v>
      </c>
      <c r="I19" s="67">
        <v>2</v>
      </c>
      <c r="J19" s="67"/>
      <c r="K19" s="67">
        <v>9.1</v>
      </c>
      <c r="L19" s="67">
        <v>12.7</v>
      </c>
      <c r="M19" s="67">
        <v>15.9</v>
      </c>
      <c r="N19" s="67"/>
      <c r="O19" s="67"/>
      <c r="P19" s="67">
        <v>19.7</v>
      </c>
      <c r="Q19" s="67"/>
      <c r="R19" s="67">
        <v>12.8</v>
      </c>
      <c r="S19" s="67">
        <v>18.2</v>
      </c>
      <c r="T19" s="67">
        <v>5.5</v>
      </c>
      <c r="U19" s="67">
        <v>3.5</v>
      </c>
      <c r="V19" s="67">
        <v>2.6</v>
      </c>
      <c r="W19" s="67">
        <v>10.4</v>
      </c>
      <c r="X19" s="67">
        <v>17.600000000000001</v>
      </c>
      <c r="Y19" s="67">
        <v>10.1</v>
      </c>
      <c r="Z19" s="67">
        <v>24.6</v>
      </c>
      <c r="AA19" s="67">
        <v>18.8</v>
      </c>
      <c r="AB19" s="67">
        <v>22.6</v>
      </c>
      <c r="AC19" s="67"/>
      <c r="AD19" s="67"/>
      <c r="AE19" s="67">
        <v>4.4000000000000004</v>
      </c>
      <c r="AF19" s="67">
        <v>84</v>
      </c>
      <c r="AG19" s="67"/>
      <c r="AH19" s="67"/>
      <c r="AI19" s="67"/>
      <c r="AJ19" s="67">
        <v>12.2</v>
      </c>
      <c r="AK19" s="67">
        <v>4.5999999999999996</v>
      </c>
      <c r="AL19" s="67">
        <v>12</v>
      </c>
      <c r="AM19" s="67">
        <v>13</v>
      </c>
      <c r="AN19" s="67">
        <v>13</v>
      </c>
      <c r="AO19" s="67">
        <v>7.1</v>
      </c>
      <c r="AP19" s="67"/>
      <c r="AQ19" s="67">
        <v>5.4</v>
      </c>
      <c r="AR19" s="67">
        <v>9.3000000000000007</v>
      </c>
      <c r="AS19" s="67"/>
      <c r="AT19" s="67">
        <v>3.1</v>
      </c>
      <c r="AU19" s="67">
        <v>13.4</v>
      </c>
      <c r="AV19" s="67"/>
      <c r="AW19" s="67"/>
      <c r="AX19" s="67">
        <v>0.2</v>
      </c>
      <c r="AY19" s="67"/>
      <c r="AZ19" s="67"/>
      <c r="BA19" s="67">
        <v>2</v>
      </c>
      <c r="BB19" s="67"/>
      <c r="BC19" s="67"/>
      <c r="BD19" s="67"/>
      <c r="BE19" s="67">
        <v>5</v>
      </c>
      <c r="BF19" s="67">
        <v>10</v>
      </c>
      <c r="BG19" s="67"/>
      <c r="BH19" s="67">
        <v>45.3</v>
      </c>
      <c r="BI19" s="67">
        <v>0.6</v>
      </c>
      <c r="BJ19" s="67">
        <v>0.1</v>
      </c>
      <c r="BK19" s="67"/>
      <c r="BL19" s="67"/>
      <c r="BM19" s="67"/>
      <c r="BN19" s="67">
        <v>8</v>
      </c>
      <c r="BO19" s="67">
        <v>25.5</v>
      </c>
      <c r="BP19" s="67">
        <v>4.2</v>
      </c>
      <c r="BQ19" s="67">
        <v>1.2</v>
      </c>
      <c r="BR19" s="67"/>
      <c r="BS19" s="67">
        <v>2.4</v>
      </c>
      <c r="BT19" s="67"/>
      <c r="BU19" s="67">
        <v>1.5</v>
      </c>
      <c r="BV19" s="67">
        <v>20.2</v>
      </c>
      <c r="BW19" s="67">
        <v>10</v>
      </c>
      <c r="BX19" s="67">
        <v>20.2</v>
      </c>
      <c r="BY19" s="67"/>
      <c r="BZ19" s="67">
        <v>10.6</v>
      </c>
      <c r="CA19" s="68">
        <v>598</v>
      </c>
    </row>
    <row r="20" spans="1:79" x14ac:dyDescent="0.3">
      <c r="A20" s="1"/>
      <c r="B20" s="54" t="s">
        <v>1047</v>
      </c>
      <c r="C20" s="67"/>
      <c r="D20" s="67">
        <v>19</v>
      </c>
      <c r="E20" s="67"/>
      <c r="F20" s="67"/>
      <c r="G20" s="67">
        <v>11.9</v>
      </c>
      <c r="H20" s="67">
        <v>12.4</v>
      </c>
      <c r="I20" s="67">
        <v>2</v>
      </c>
      <c r="J20" s="67"/>
      <c r="K20" s="67">
        <v>8.8000000000000007</v>
      </c>
      <c r="L20" s="67">
        <v>13.8</v>
      </c>
      <c r="M20" s="67">
        <v>16</v>
      </c>
      <c r="N20" s="67"/>
      <c r="O20" s="67"/>
      <c r="P20" s="67">
        <v>19.7</v>
      </c>
      <c r="Q20" s="67"/>
      <c r="R20" s="67">
        <v>12.6</v>
      </c>
      <c r="S20" s="67">
        <v>18</v>
      </c>
      <c r="T20" s="67">
        <v>5.4</v>
      </c>
      <c r="U20" s="67">
        <v>3.5</v>
      </c>
      <c r="V20" s="67">
        <v>2.5</v>
      </c>
      <c r="W20" s="67">
        <v>10.6</v>
      </c>
      <c r="X20" s="67">
        <v>16.7</v>
      </c>
      <c r="Y20" s="67">
        <v>10</v>
      </c>
      <c r="Z20" s="67">
        <v>22.9</v>
      </c>
      <c r="AA20" s="67">
        <v>14.5</v>
      </c>
      <c r="AB20" s="67">
        <v>25.6</v>
      </c>
      <c r="AC20" s="67"/>
      <c r="AD20" s="67"/>
      <c r="AE20" s="67">
        <v>4.5999999999999996</v>
      </c>
      <c r="AF20" s="67">
        <v>83</v>
      </c>
      <c r="AG20" s="67">
        <v>0.9</v>
      </c>
      <c r="AH20" s="67"/>
      <c r="AI20" s="67"/>
      <c r="AJ20" s="67">
        <v>12.2</v>
      </c>
      <c r="AK20" s="67">
        <v>4.5999999999999996</v>
      </c>
      <c r="AL20" s="67">
        <v>12</v>
      </c>
      <c r="AM20" s="67">
        <v>13</v>
      </c>
      <c r="AN20" s="67">
        <v>13</v>
      </c>
      <c r="AO20" s="67">
        <v>7.1</v>
      </c>
      <c r="AP20" s="67">
        <v>4.5999999999999996</v>
      </c>
      <c r="AQ20" s="67">
        <v>8.8000000000000007</v>
      </c>
      <c r="AR20" s="67">
        <v>9.5</v>
      </c>
      <c r="AS20" s="67"/>
      <c r="AT20" s="67">
        <v>3.1</v>
      </c>
      <c r="AU20" s="67">
        <v>13.4</v>
      </c>
      <c r="AV20" s="67"/>
      <c r="AW20" s="67">
        <v>13.3</v>
      </c>
      <c r="AX20" s="67">
        <v>12</v>
      </c>
      <c r="AY20" s="67">
        <v>5.8</v>
      </c>
      <c r="AZ20" s="67"/>
      <c r="BA20" s="67">
        <v>2</v>
      </c>
      <c r="BB20" s="67"/>
      <c r="BC20" s="67"/>
      <c r="BD20" s="67">
        <v>0.4</v>
      </c>
      <c r="BE20" s="67">
        <v>5.3</v>
      </c>
      <c r="BF20" s="67">
        <v>10</v>
      </c>
      <c r="BG20" s="67"/>
      <c r="BH20" s="67">
        <v>30.7</v>
      </c>
      <c r="BI20" s="67">
        <v>0.6</v>
      </c>
      <c r="BJ20" s="67">
        <v>6.6</v>
      </c>
      <c r="BK20" s="67">
        <v>9.1</v>
      </c>
      <c r="BL20" s="67"/>
      <c r="BM20" s="67">
        <v>0.2</v>
      </c>
      <c r="BN20" s="67">
        <v>8.6999999999999993</v>
      </c>
      <c r="BO20" s="67">
        <v>23</v>
      </c>
      <c r="BP20" s="67">
        <v>4.2</v>
      </c>
      <c r="BQ20" s="67">
        <v>1.2</v>
      </c>
      <c r="BR20" s="67"/>
      <c r="BS20" s="67">
        <v>2.4</v>
      </c>
      <c r="BT20" s="67">
        <v>0.7</v>
      </c>
      <c r="BU20" s="67">
        <v>1.5</v>
      </c>
      <c r="BV20" s="67">
        <v>19.7</v>
      </c>
      <c r="BW20" s="67">
        <v>10</v>
      </c>
      <c r="BX20" s="67">
        <v>19.7</v>
      </c>
      <c r="BY20" s="67">
        <v>0.5</v>
      </c>
      <c r="BZ20" s="67">
        <v>10.7</v>
      </c>
      <c r="CA20" s="68">
        <v>634</v>
      </c>
    </row>
    <row r="21" spans="1:79" x14ac:dyDescent="0.3">
      <c r="A21" s="1"/>
      <c r="B21" s="54" t="s">
        <v>1048</v>
      </c>
      <c r="C21" s="67"/>
      <c r="D21" s="67">
        <v>18.899999999999999</v>
      </c>
      <c r="E21" s="67"/>
      <c r="F21" s="67"/>
      <c r="G21" s="67">
        <v>11.9</v>
      </c>
      <c r="H21" s="67">
        <v>5.6</v>
      </c>
      <c r="I21" s="67">
        <v>2</v>
      </c>
      <c r="J21" s="67"/>
      <c r="K21" s="67">
        <v>8.8000000000000007</v>
      </c>
      <c r="L21" s="67">
        <v>14.1</v>
      </c>
      <c r="M21" s="67">
        <v>16</v>
      </c>
      <c r="N21" s="67"/>
      <c r="O21" s="67"/>
      <c r="P21" s="67">
        <v>19.7</v>
      </c>
      <c r="Q21" s="67"/>
      <c r="R21" s="67">
        <v>12.9</v>
      </c>
      <c r="S21" s="67">
        <v>18.2</v>
      </c>
      <c r="T21" s="67">
        <v>5.5</v>
      </c>
      <c r="U21" s="67">
        <v>3.5</v>
      </c>
      <c r="V21" s="67">
        <v>2.6</v>
      </c>
      <c r="W21" s="67">
        <v>11.2</v>
      </c>
      <c r="X21" s="67">
        <v>16.8</v>
      </c>
      <c r="Y21" s="67">
        <v>10</v>
      </c>
      <c r="Z21" s="67">
        <v>15.1</v>
      </c>
      <c r="AA21" s="67">
        <v>13.4</v>
      </c>
      <c r="AB21" s="67">
        <v>25.6</v>
      </c>
      <c r="AC21" s="67"/>
      <c r="AD21" s="67"/>
      <c r="AE21" s="67">
        <v>8.3000000000000007</v>
      </c>
      <c r="AF21" s="67">
        <v>112.4</v>
      </c>
      <c r="AG21" s="67">
        <v>9.9</v>
      </c>
      <c r="AH21" s="67">
        <v>2.4</v>
      </c>
      <c r="AI21" s="67"/>
      <c r="AJ21" s="67">
        <v>12.1</v>
      </c>
      <c r="AK21" s="67">
        <v>4.7</v>
      </c>
      <c r="AL21" s="67">
        <v>12</v>
      </c>
      <c r="AM21" s="67">
        <v>13</v>
      </c>
      <c r="AN21" s="67">
        <v>13</v>
      </c>
      <c r="AO21" s="67">
        <v>7.1</v>
      </c>
      <c r="AP21" s="67">
        <v>27.3</v>
      </c>
      <c r="AQ21" s="67">
        <v>9.3000000000000007</v>
      </c>
      <c r="AR21" s="67">
        <v>10.7</v>
      </c>
      <c r="AS21" s="67"/>
      <c r="AT21" s="67">
        <v>3.1</v>
      </c>
      <c r="AU21" s="67">
        <v>13.4</v>
      </c>
      <c r="AV21" s="67"/>
      <c r="AW21" s="67">
        <v>83</v>
      </c>
      <c r="AX21" s="67">
        <v>48.3</v>
      </c>
      <c r="AY21" s="67">
        <v>25.6</v>
      </c>
      <c r="AZ21" s="67"/>
      <c r="BA21" s="67">
        <v>2.1</v>
      </c>
      <c r="BB21" s="67">
        <v>2.7</v>
      </c>
      <c r="BC21" s="67"/>
      <c r="BD21" s="67">
        <v>6.1</v>
      </c>
      <c r="BE21" s="67">
        <v>5.3</v>
      </c>
      <c r="BF21" s="67">
        <v>9.9</v>
      </c>
      <c r="BG21" s="67"/>
      <c r="BH21" s="67">
        <v>21.2</v>
      </c>
      <c r="BI21" s="67">
        <v>0.6</v>
      </c>
      <c r="BJ21" s="67">
        <v>37.5</v>
      </c>
      <c r="BK21" s="67">
        <v>48.1</v>
      </c>
      <c r="BL21" s="67"/>
      <c r="BM21" s="67">
        <v>6.1</v>
      </c>
      <c r="BN21" s="67">
        <v>11</v>
      </c>
      <c r="BO21" s="67">
        <v>28.3</v>
      </c>
      <c r="BP21" s="67">
        <v>4.2</v>
      </c>
      <c r="BQ21" s="67">
        <v>1.2</v>
      </c>
      <c r="BR21" s="67"/>
      <c r="BS21" s="67">
        <v>2.4</v>
      </c>
      <c r="BT21" s="67">
        <v>3.3</v>
      </c>
      <c r="BU21" s="67">
        <v>1.5</v>
      </c>
      <c r="BV21" s="67">
        <v>20</v>
      </c>
      <c r="BW21" s="67">
        <v>10</v>
      </c>
      <c r="BX21" s="67">
        <v>20</v>
      </c>
      <c r="BY21" s="67">
        <v>1.2</v>
      </c>
      <c r="BZ21" s="67">
        <v>10.6</v>
      </c>
      <c r="CA21" s="68">
        <v>900.7</v>
      </c>
    </row>
    <row r="22" spans="1:79" x14ac:dyDescent="0.3">
      <c r="A22" s="1"/>
      <c r="B22" s="54" t="s">
        <v>1049</v>
      </c>
      <c r="C22" s="67"/>
      <c r="D22" s="67">
        <v>18.600000000000001</v>
      </c>
      <c r="E22" s="67"/>
      <c r="F22" s="67"/>
      <c r="G22" s="67">
        <v>11.9</v>
      </c>
      <c r="H22" s="67">
        <v>4.0999999999999996</v>
      </c>
      <c r="I22" s="67">
        <v>2</v>
      </c>
      <c r="J22" s="67"/>
      <c r="K22" s="67">
        <v>8.8000000000000007</v>
      </c>
      <c r="L22" s="67">
        <v>14.2</v>
      </c>
      <c r="M22" s="67">
        <v>15.9</v>
      </c>
      <c r="N22" s="67"/>
      <c r="O22" s="67">
        <v>0.1</v>
      </c>
      <c r="P22" s="67">
        <v>19.7</v>
      </c>
      <c r="Q22" s="67"/>
      <c r="R22" s="67">
        <v>12.6</v>
      </c>
      <c r="S22" s="67">
        <v>18</v>
      </c>
      <c r="T22" s="67">
        <v>5.5</v>
      </c>
      <c r="U22" s="67">
        <v>3.5</v>
      </c>
      <c r="V22" s="67">
        <v>2.6</v>
      </c>
      <c r="W22" s="67"/>
      <c r="X22" s="67">
        <v>16.5</v>
      </c>
      <c r="Y22" s="67">
        <v>10.1</v>
      </c>
      <c r="Z22" s="67">
        <v>10.1</v>
      </c>
      <c r="AA22" s="67">
        <v>13.2</v>
      </c>
      <c r="AB22" s="67">
        <v>23.1</v>
      </c>
      <c r="AC22" s="67"/>
      <c r="AD22" s="67"/>
      <c r="AE22" s="67">
        <v>9.1999999999999993</v>
      </c>
      <c r="AF22" s="67">
        <v>107.8</v>
      </c>
      <c r="AG22" s="67">
        <v>19.8</v>
      </c>
      <c r="AH22" s="67">
        <v>14.1</v>
      </c>
      <c r="AI22" s="67"/>
      <c r="AJ22" s="67">
        <v>12.2</v>
      </c>
      <c r="AK22" s="67">
        <v>4.5999999999999996</v>
      </c>
      <c r="AL22" s="67">
        <v>12</v>
      </c>
      <c r="AM22" s="67">
        <v>13</v>
      </c>
      <c r="AN22" s="67">
        <v>13</v>
      </c>
      <c r="AO22" s="67">
        <v>7.2</v>
      </c>
      <c r="AP22" s="67">
        <v>51.2</v>
      </c>
      <c r="AQ22" s="67">
        <v>10.8</v>
      </c>
      <c r="AR22" s="67">
        <v>10.199999999999999</v>
      </c>
      <c r="AS22" s="67"/>
      <c r="AT22" s="67">
        <v>3</v>
      </c>
      <c r="AU22" s="67">
        <v>13.4</v>
      </c>
      <c r="AV22" s="67"/>
      <c r="AW22" s="67">
        <v>166</v>
      </c>
      <c r="AX22" s="67">
        <v>84.7</v>
      </c>
      <c r="AY22" s="67">
        <v>46.6</v>
      </c>
      <c r="AZ22" s="67"/>
      <c r="BA22" s="67">
        <v>2.1</v>
      </c>
      <c r="BB22" s="67">
        <v>5.4</v>
      </c>
      <c r="BC22" s="67"/>
      <c r="BD22" s="67">
        <v>11.2</v>
      </c>
      <c r="BE22" s="67">
        <v>5.3</v>
      </c>
      <c r="BF22" s="67">
        <v>9.9</v>
      </c>
      <c r="BG22" s="67"/>
      <c r="BH22" s="67">
        <v>17.899999999999999</v>
      </c>
      <c r="BI22" s="67">
        <v>0.6</v>
      </c>
      <c r="BJ22" s="67">
        <v>71.400000000000006</v>
      </c>
      <c r="BK22" s="67">
        <v>90.6</v>
      </c>
      <c r="BL22" s="67"/>
      <c r="BM22" s="67">
        <v>13.5</v>
      </c>
      <c r="BN22" s="67">
        <v>7.6</v>
      </c>
      <c r="BO22" s="67">
        <v>23.3</v>
      </c>
      <c r="BP22" s="67">
        <v>4.2</v>
      </c>
      <c r="BQ22" s="67">
        <v>1.2</v>
      </c>
      <c r="BR22" s="67"/>
      <c r="BS22" s="67">
        <v>2.4</v>
      </c>
      <c r="BT22" s="67">
        <v>5.8</v>
      </c>
      <c r="BU22" s="67">
        <v>1.5</v>
      </c>
      <c r="BV22" s="67">
        <v>19.899999999999999</v>
      </c>
      <c r="BW22" s="67">
        <v>10</v>
      </c>
      <c r="BX22" s="67">
        <v>19.8</v>
      </c>
      <c r="BY22" s="67">
        <v>3.1</v>
      </c>
      <c r="BZ22" s="67"/>
      <c r="CA22" s="68">
        <v>1136</v>
      </c>
    </row>
    <row r="23" spans="1:79" x14ac:dyDescent="0.3">
      <c r="A23" s="1"/>
      <c r="B23" s="56" t="s">
        <v>1050</v>
      </c>
      <c r="C23" s="69"/>
      <c r="D23" s="69">
        <v>18.5</v>
      </c>
      <c r="E23" s="69"/>
      <c r="F23" s="69"/>
      <c r="G23" s="69">
        <v>11.9</v>
      </c>
      <c r="H23" s="69">
        <v>4.3</v>
      </c>
      <c r="I23" s="69">
        <v>2</v>
      </c>
      <c r="J23" s="69"/>
      <c r="K23" s="69">
        <v>9.1999999999999993</v>
      </c>
      <c r="L23" s="69">
        <v>13.4</v>
      </c>
      <c r="M23" s="69">
        <v>16.100000000000001</v>
      </c>
      <c r="N23" s="69"/>
      <c r="O23" s="69">
        <v>0.3</v>
      </c>
      <c r="P23" s="69">
        <v>19.7</v>
      </c>
      <c r="Q23" s="69"/>
      <c r="R23" s="69">
        <v>12.9</v>
      </c>
      <c r="S23" s="69">
        <v>18.2</v>
      </c>
      <c r="T23" s="69">
        <v>5.5</v>
      </c>
      <c r="U23" s="69">
        <v>3.5</v>
      </c>
      <c r="V23" s="69">
        <v>2.6</v>
      </c>
      <c r="W23" s="69"/>
      <c r="X23" s="69">
        <v>16.8</v>
      </c>
      <c r="Y23" s="69">
        <v>10</v>
      </c>
      <c r="Z23" s="69">
        <v>11</v>
      </c>
      <c r="AA23" s="69">
        <v>12.3</v>
      </c>
      <c r="AB23" s="69">
        <v>24.5</v>
      </c>
      <c r="AC23" s="69"/>
      <c r="AD23" s="69"/>
      <c r="AE23" s="69">
        <v>8.3000000000000007</v>
      </c>
      <c r="AF23" s="69">
        <v>112.1</v>
      </c>
      <c r="AG23" s="69">
        <v>28.5</v>
      </c>
      <c r="AH23" s="69">
        <v>30.5</v>
      </c>
      <c r="AI23" s="69"/>
      <c r="AJ23" s="69">
        <v>12.1</v>
      </c>
      <c r="AK23" s="69">
        <v>4.5999999999999996</v>
      </c>
      <c r="AL23" s="69">
        <v>11.5</v>
      </c>
      <c r="AM23" s="69">
        <v>13</v>
      </c>
      <c r="AN23" s="69">
        <v>13</v>
      </c>
      <c r="AO23" s="69">
        <v>7.2</v>
      </c>
      <c r="AP23" s="69">
        <v>66</v>
      </c>
      <c r="AQ23" s="69">
        <v>10.8</v>
      </c>
      <c r="AR23" s="69">
        <v>10.1</v>
      </c>
      <c r="AS23" s="69"/>
      <c r="AT23" s="69">
        <v>3</v>
      </c>
      <c r="AU23" s="69">
        <v>13.4</v>
      </c>
      <c r="AV23" s="69"/>
      <c r="AW23" s="69">
        <v>204.9</v>
      </c>
      <c r="AX23" s="69">
        <v>162.19999999999999</v>
      </c>
      <c r="AY23" s="69">
        <v>82.4</v>
      </c>
      <c r="AZ23" s="69">
        <v>0.1</v>
      </c>
      <c r="BA23" s="69"/>
      <c r="BB23" s="69">
        <v>7.8</v>
      </c>
      <c r="BC23" s="69"/>
      <c r="BD23" s="69">
        <v>12.4</v>
      </c>
      <c r="BE23" s="69">
        <v>5.2</v>
      </c>
      <c r="BF23" s="69">
        <v>10</v>
      </c>
      <c r="BG23" s="69"/>
      <c r="BH23" s="69">
        <v>14.5</v>
      </c>
      <c r="BI23" s="69">
        <v>0.6</v>
      </c>
      <c r="BJ23" s="69">
        <v>84.7</v>
      </c>
      <c r="BK23" s="69">
        <v>115.9</v>
      </c>
      <c r="BL23" s="69"/>
      <c r="BM23" s="69">
        <v>15.8</v>
      </c>
      <c r="BN23" s="69">
        <v>9.6999999999999993</v>
      </c>
      <c r="BO23" s="69">
        <v>24.2</v>
      </c>
      <c r="BP23" s="69">
        <v>4.2</v>
      </c>
      <c r="BQ23" s="69">
        <v>1.2</v>
      </c>
      <c r="BR23" s="69"/>
      <c r="BS23" s="69">
        <v>2.4</v>
      </c>
      <c r="BT23" s="69">
        <v>8.1</v>
      </c>
      <c r="BU23" s="69">
        <v>1.5</v>
      </c>
      <c r="BV23" s="69">
        <v>20</v>
      </c>
      <c r="BW23" s="69">
        <v>10</v>
      </c>
      <c r="BX23" s="69">
        <v>19.899999999999999</v>
      </c>
      <c r="BY23" s="69">
        <v>5.5</v>
      </c>
      <c r="BZ23" s="69"/>
      <c r="CA23" s="70">
        <v>1380</v>
      </c>
    </row>
    <row r="24" spans="1:79" x14ac:dyDescent="0.3">
      <c r="A24" s="1"/>
      <c r="B24" s="50" t="s">
        <v>1051</v>
      </c>
      <c r="C24" s="65"/>
      <c r="D24" s="65">
        <v>18.600000000000001</v>
      </c>
      <c r="E24" s="65"/>
      <c r="F24" s="65"/>
      <c r="G24" s="65">
        <v>12</v>
      </c>
      <c r="H24" s="65">
        <v>4.5</v>
      </c>
      <c r="I24" s="65">
        <v>2</v>
      </c>
      <c r="J24" s="65"/>
      <c r="K24" s="65">
        <v>8.6999999999999993</v>
      </c>
      <c r="L24" s="65">
        <v>13.4</v>
      </c>
      <c r="M24" s="65">
        <v>16</v>
      </c>
      <c r="N24" s="65">
        <v>0.1</v>
      </c>
      <c r="O24" s="65">
        <v>0.7</v>
      </c>
      <c r="P24" s="65">
        <v>19.7</v>
      </c>
      <c r="Q24" s="65"/>
      <c r="R24" s="65">
        <v>12.9</v>
      </c>
      <c r="S24" s="65">
        <v>18.100000000000001</v>
      </c>
      <c r="T24" s="65">
        <v>5.3</v>
      </c>
      <c r="U24" s="65">
        <v>3.4</v>
      </c>
      <c r="V24" s="65">
        <v>2.6</v>
      </c>
      <c r="W24" s="65"/>
      <c r="X24" s="65">
        <v>16.7</v>
      </c>
      <c r="Y24" s="65">
        <v>10.1</v>
      </c>
      <c r="Z24" s="65">
        <v>12.6</v>
      </c>
      <c r="AA24" s="65">
        <v>13.3</v>
      </c>
      <c r="AB24" s="65">
        <v>31.7</v>
      </c>
      <c r="AC24" s="65"/>
      <c r="AD24" s="65"/>
      <c r="AE24" s="65">
        <v>5.7</v>
      </c>
      <c r="AF24" s="65">
        <v>74.900000000000006</v>
      </c>
      <c r="AG24" s="65">
        <v>30.4</v>
      </c>
      <c r="AH24" s="65">
        <v>39.299999999999997</v>
      </c>
      <c r="AI24" s="65"/>
      <c r="AJ24" s="65">
        <v>11.9</v>
      </c>
      <c r="AK24" s="65">
        <v>4.5999999999999996</v>
      </c>
      <c r="AL24" s="65">
        <v>11.5</v>
      </c>
      <c r="AM24" s="65">
        <v>12.5</v>
      </c>
      <c r="AN24" s="65">
        <v>13</v>
      </c>
      <c r="AO24" s="65">
        <v>7.2</v>
      </c>
      <c r="AP24" s="65">
        <v>68.7</v>
      </c>
      <c r="AQ24" s="65">
        <v>10</v>
      </c>
      <c r="AR24" s="65">
        <v>10.9</v>
      </c>
      <c r="AS24" s="65"/>
      <c r="AT24" s="65">
        <v>3.1</v>
      </c>
      <c r="AU24" s="65">
        <v>13.4</v>
      </c>
      <c r="AV24" s="65"/>
      <c r="AW24" s="65">
        <v>209.3</v>
      </c>
      <c r="AX24" s="65">
        <v>166.4</v>
      </c>
      <c r="AY24" s="65">
        <v>84.6</v>
      </c>
      <c r="AZ24" s="65">
        <v>0.2</v>
      </c>
      <c r="BA24" s="65"/>
      <c r="BB24" s="65">
        <v>9.9</v>
      </c>
      <c r="BC24" s="65"/>
      <c r="BD24" s="65">
        <v>12.6</v>
      </c>
      <c r="BE24" s="65">
        <v>5.0999999999999996</v>
      </c>
      <c r="BF24" s="65">
        <v>9.9</v>
      </c>
      <c r="BG24" s="65"/>
      <c r="BH24" s="65">
        <v>13.3</v>
      </c>
      <c r="BI24" s="65">
        <v>0.6</v>
      </c>
      <c r="BJ24" s="65">
        <v>87.3</v>
      </c>
      <c r="BK24" s="65">
        <v>117.8</v>
      </c>
      <c r="BL24" s="65"/>
      <c r="BM24" s="65">
        <v>16.3</v>
      </c>
      <c r="BN24" s="65">
        <v>14.6</v>
      </c>
      <c r="BO24" s="65">
        <v>27.8</v>
      </c>
      <c r="BP24" s="65">
        <v>4.2</v>
      </c>
      <c r="BQ24" s="65">
        <v>1.2</v>
      </c>
      <c r="BR24" s="65"/>
      <c r="BS24" s="65">
        <v>2.4</v>
      </c>
      <c r="BT24" s="65">
        <v>10</v>
      </c>
      <c r="BU24" s="65">
        <v>1.5</v>
      </c>
      <c r="BV24" s="65">
        <v>20.100000000000001</v>
      </c>
      <c r="BW24" s="65">
        <v>10</v>
      </c>
      <c r="BX24" s="65">
        <v>20.100000000000001</v>
      </c>
      <c r="BY24" s="65">
        <v>12.9</v>
      </c>
      <c r="BZ24" s="65"/>
      <c r="CA24" s="66">
        <v>1397.6</v>
      </c>
    </row>
    <row r="25" spans="1:79" x14ac:dyDescent="0.3">
      <c r="A25" s="1"/>
      <c r="B25" s="54" t="s">
        <v>1052</v>
      </c>
      <c r="C25" s="67"/>
      <c r="D25" s="67">
        <v>18.5</v>
      </c>
      <c r="E25" s="67"/>
      <c r="F25" s="67"/>
      <c r="G25" s="67">
        <v>11.9</v>
      </c>
      <c r="H25" s="67">
        <v>4.5999999999999996</v>
      </c>
      <c r="I25" s="67">
        <v>2</v>
      </c>
      <c r="J25" s="67"/>
      <c r="K25" s="67">
        <v>8.6999999999999993</v>
      </c>
      <c r="L25" s="67">
        <v>13.8</v>
      </c>
      <c r="M25" s="67">
        <v>15.9</v>
      </c>
      <c r="N25" s="67">
        <v>0.1</v>
      </c>
      <c r="O25" s="67">
        <v>0.7</v>
      </c>
      <c r="P25" s="67">
        <v>19.7</v>
      </c>
      <c r="Q25" s="67"/>
      <c r="R25" s="67">
        <v>12.8</v>
      </c>
      <c r="S25" s="67">
        <v>18.100000000000001</v>
      </c>
      <c r="T25" s="67">
        <v>5.2</v>
      </c>
      <c r="U25" s="67">
        <v>3.5</v>
      </c>
      <c r="V25" s="67">
        <v>2.6</v>
      </c>
      <c r="W25" s="67"/>
      <c r="X25" s="67">
        <v>17.100000000000001</v>
      </c>
      <c r="Y25" s="67">
        <v>10.1</v>
      </c>
      <c r="Z25" s="67">
        <v>17.600000000000001</v>
      </c>
      <c r="AA25" s="67">
        <v>16.100000000000001</v>
      </c>
      <c r="AB25" s="67">
        <v>36.6</v>
      </c>
      <c r="AC25" s="67"/>
      <c r="AD25" s="67"/>
      <c r="AE25" s="67">
        <v>6.5</v>
      </c>
      <c r="AF25" s="67">
        <v>74.900000000000006</v>
      </c>
      <c r="AG25" s="67">
        <v>30.5</v>
      </c>
      <c r="AH25" s="67">
        <v>40.200000000000003</v>
      </c>
      <c r="AI25" s="67"/>
      <c r="AJ25" s="67">
        <v>11.9</v>
      </c>
      <c r="AK25" s="67">
        <v>4.5999999999999996</v>
      </c>
      <c r="AL25" s="67">
        <v>11.5</v>
      </c>
      <c r="AM25" s="67">
        <v>12.5</v>
      </c>
      <c r="AN25" s="67">
        <v>13</v>
      </c>
      <c r="AO25" s="67">
        <v>7.3</v>
      </c>
      <c r="AP25" s="67">
        <v>68.8</v>
      </c>
      <c r="AQ25" s="67">
        <v>10.9</v>
      </c>
      <c r="AR25" s="67">
        <v>10.8</v>
      </c>
      <c r="AS25" s="67"/>
      <c r="AT25" s="67">
        <v>3.1</v>
      </c>
      <c r="AU25" s="67">
        <v>13.4</v>
      </c>
      <c r="AV25" s="67"/>
      <c r="AW25" s="67">
        <v>214.4</v>
      </c>
      <c r="AX25" s="67">
        <v>169.9</v>
      </c>
      <c r="AY25" s="67">
        <v>85.8</v>
      </c>
      <c r="AZ25" s="67">
        <v>0.2</v>
      </c>
      <c r="BA25" s="67"/>
      <c r="BB25" s="67">
        <v>11.6</v>
      </c>
      <c r="BC25" s="67"/>
      <c r="BD25" s="67">
        <v>12.9</v>
      </c>
      <c r="BE25" s="67">
        <v>5.0999999999999996</v>
      </c>
      <c r="BF25" s="67">
        <v>10</v>
      </c>
      <c r="BG25" s="67"/>
      <c r="BH25" s="67">
        <v>19.100000000000001</v>
      </c>
      <c r="BI25" s="67">
        <v>0.6</v>
      </c>
      <c r="BJ25" s="67">
        <v>88.1</v>
      </c>
      <c r="BK25" s="67">
        <v>118.5</v>
      </c>
      <c r="BL25" s="67"/>
      <c r="BM25" s="67">
        <v>16.100000000000001</v>
      </c>
      <c r="BN25" s="67">
        <v>12.1</v>
      </c>
      <c r="BO25" s="67">
        <v>35.9</v>
      </c>
      <c r="BP25" s="67">
        <v>4.2</v>
      </c>
      <c r="BQ25" s="67">
        <v>1.2</v>
      </c>
      <c r="BR25" s="67"/>
      <c r="BS25" s="67">
        <v>2.4</v>
      </c>
      <c r="BT25" s="67">
        <v>11.9</v>
      </c>
      <c r="BU25" s="67">
        <v>1.5</v>
      </c>
      <c r="BV25" s="67">
        <v>20.2</v>
      </c>
      <c r="BW25" s="67">
        <v>10</v>
      </c>
      <c r="BX25" s="67">
        <v>20.2</v>
      </c>
      <c r="BY25" s="67">
        <v>16.2</v>
      </c>
      <c r="BZ25" s="67"/>
      <c r="CA25" s="68">
        <v>1443.6</v>
      </c>
    </row>
    <row r="26" spans="1:79" x14ac:dyDescent="0.3">
      <c r="A26" s="1"/>
      <c r="B26" s="54" t="s">
        <v>1053</v>
      </c>
      <c r="C26" s="67"/>
      <c r="D26" s="67">
        <v>18.5</v>
      </c>
      <c r="E26" s="67"/>
      <c r="F26" s="67"/>
      <c r="G26" s="67">
        <v>11.9</v>
      </c>
      <c r="H26" s="67">
        <v>4.7</v>
      </c>
      <c r="I26" s="67">
        <v>2</v>
      </c>
      <c r="J26" s="67"/>
      <c r="K26" s="67">
        <v>9.1999999999999993</v>
      </c>
      <c r="L26" s="67">
        <v>13</v>
      </c>
      <c r="M26" s="67">
        <v>16.100000000000001</v>
      </c>
      <c r="N26" s="67">
        <v>0.1</v>
      </c>
      <c r="O26" s="67">
        <v>0.9</v>
      </c>
      <c r="P26" s="67">
        <v>19.7</v>
      </c>
      <c r="Q26" s="67"/>
      <c r="R26" s="67">
        <v>13</v>
      </c>
      <c r="S26" s="67">
        <v>18.2</v>
      </c>
      <c r="T26" s="67">
        <v>5</v>
      </c>
      <c r="U26" s="67">
        <v>3.5</v>
      </c>
      <c r="V26" s="67">
        <v>2.5</v>
      </c>
      <c r="W26" s="67"/>
      <c r="X26" s="67">
        <v>16.7</v>
      </c>
      <c r="Y26" s="67">
        <v>10.1</v>
      </c>
      <c r="Z26" s="67">
        <v>26.3</v>
      </c>
      <c r="AA26" s="67">
        <v>12.4</v>
      </c>
      <c r="AB26" s="67">
        <v>37</v>
      </c>
      <c r="AC26" s="67"/>
      <c r="AD26" s="67"/>
      <c r="AE26" s="67">
        <v>12.6</v>
      </c>
      <c r="AF26" s="67">
        <v>78.5</v>
      </c>
      <c r="AG26" s="67">
        <v>30.3</v>
      </c>
      <c r="AH26" s="67">
        <v>40.700000000000003</v>
      </c>
      <c r="AI26" s="67"/>
      <c r="AJ26" s="67">
        <v>11.9</v>
      </c>
      <c r="AK26" s="67">
        <v>4.5999999999999996</v>
      </c>
      <c r="AL26" s="67">
        <v>11.5</v>
      </c>
      <c r="AM26" s="67">
        <v>12.5</v>
      </c>
      <c r="AN26" s="67">
        <v>13</v>
      </c>
      <c r="AO26" s="67">
        <v>7.2</v>
      </c>
      <c r="AP26" s="67">
        <v>68.599999999999994</v>
      </c>
      <c r="AQ26" s="67">
        <v>13</v>
      </c>
      <c r="AR26" s="67">
        <v>11.1</v>
      </c>
      <c r="AS26" s="67"/>
      <c r="AT26" s="67">
        <v>3.1</v>
      </c>
      <c r="AU26" s="67">
        <v>13.4</v>
      </c>
      <c r="AV26" s="67"/>
      <c r="AW26" s="67">
        <v>216.5</v>
      </c>
      <c r="AX26" s="67">
        <v>171.9</v>
      </c>
      <c r="AY26" s="67">
        <v>87.5</v>
      </c>
      <c r="AZ26" s="67">
        <v>0.3</v>
      </c>
      <c r="BA26" s="67"/>
      <c r="BB26" s="67">
        <v>13.2</v>
      </c>
      <c r="BC26" s="67"/>
      <c r="BD26" s="67">
        <v>12.8</v>
      </c>
      <c r="BE26" s="67">
        <v>5</v>
      </c>
      <c r="BF26" s="67">
        <v>9.9</v>
      </c>
      <c r="BG26" s="67"/>
      <c r="BH26" s="67">
        <v>28.8</v>
      </c>
      <c r="BI26" s="67">
        <v>0.6</v>
      </c>
      <c r="BJ26" s="67">
        <v>88.5</v>
      </c>
      <c r="BK26" s="67">
        <v>118.7</v>
      </c>
      <c r="BL26" s="67"/>
      <c r="BM26" s="67">
        <v>16.100000000000001</v>
      </c>
      <c r="BN26" s="67">
        <v>10.8</v>
      </c>
      <c r="BO26" s="67">
        <v>34.299999999999997</v>
      </c>
      <c r="BP26" s="67">
        <v>4.2</v>
      </c>
      <c r="BQ26" s="67">
        <v>1.2</v>
      </c>
      <c r="BR26" s="67"/>
      <c r="BS26" s="67">
        <v>2.4</v>
      </c>
      <c r="BT26" s="67">
        <v>12.9</v>
      </c>
      <c r="BU26" s="67">
        <v>1.5</v>
      </c>
      <c r="BV26" s="67">
        <v>20</v>
      </c>
      <c r="BW26" s="67">
        <v>10</v>
      </c>
      <c r="BX26" s="67">
        <v>20</v>
      </c>
      <c r="BY26" s="67">
        <v>16.100000000000001</v>
      </c>
      <c r="BZ26" s="67"/>
      <c r="CA26" s="68">
        <v>1476</v>
      </c>
    </row>
    <row r="27" spans="1:79" x14ac:dyDescent="0.3">
      <c r="A27" s="1"/>
      <c r="B27" s="54" t="s">
        <v>771</v>
      </c>
      <c r="C27" s="67"/>
      <c r="D27" s="67">
        <v>18.5</v>
      </c>
      <c r="E27" s="67"/>
      <c r="F27" s="67"/>
      <c r="G27" s="67">
        <v>11.9</v>
      </c>
      <c r="H27" s="67">
        <v>5.2</v>
      </c>
      <c r="I27" s="67">
        <v>1.9</v>
      </c>
      <c r="J27" s="67"/>
      <c r="K27" s="67">
        <v>10.5</v>
      </c>
      <c r="L27" s="67">
        <v>13</v>
      </c>
      <c r="M27" s="67">
        <v>15.7</v>
      </c>
      <c r="N27" s="67">
        <v>0.1</v>
      </c>
      <c r="O27" s="67">
        <v>0.7</v>
      </c>
      <c r="P27" s="67">
        <v>19.7</v>
      </c>
      <c r="Q27" s="67"/>
      <c r="R27" s="67">
        <v>12.6</v>
      </c>
      <c r="S27" s="67">
        <v>18</v>
      </c>
      <c r="T27" s="67">
        <v>5</v>
      </c>
      <c r="U27" s="67">
        <v>3.5</v>
      </c>
      <c r="V27" s="67">
        <v>2.6</v>
      </c>
      <c r="W27" s="67"/>
      <c r="X27" s="67">
        <v>16.899999999999999</v>
      </c>
      <c r="Y27" s="67">
        <v>10</v>
      </c>
      <c r="Z27" s="67">
        <v>37.4</v>
      </c>
      <c r="AA27" s="67">
        <v>12.8</v>
      </c>
      <c r="AB27" s="67">
        <v>38.4</v>
      </c>
      <c r="AC27" s="67"/>
      <c r="AD27" s="67"/>
      <c r="AE27" s="67">
        <v>5.9</v>
      </c>
      <c r="AF27" s="67">
        <v>56</v>
      </c>
      <c r="AG27" s="67">
        <v>30.3</v>
      </c>
      <c r="AH27" s="67">
        <v>41</v>
      </c>
      <c r="AI27" s="67"/>
      <c r="AJ27" s="67">
        <v>11.9</v>
      </c>
      <c r="AK27" s="67">
        <v>4.5999999999999996</v>
      </c>
      <c r="AL27" s="67">
        <v>11.5</v>
      </c>
      <c r="AM27" s="67">
        <v>12.5</v>
      </c>
      <c r="AN27" s="67">
        <v>13</v>
      </c>
      <c r="AO27" s="67">
        <v>7.2</v>
      </c>
      <c r="AP27" s="67">
        <v>68.400000000000006</v>
      </c>
      <c r="AQ27" s="67">
        <v>13.4</v>
      </c>
      <c r="AR27" s="67">
        <v>12.7</v>
      </c>
      <c r="AS27" s="67"/>
      <c r="AT27" s="67">
        <v>3.1</v>
      </c>
      <c r="AU27" s="67">
        <v>13.4</v>
      </c>
      <c r="AV27" s="67"/>
      <c r="AW27" s="67">
        <v>218.9</v>
      </c>
      <c r="AX27" s="67">
        <v>172.8</v>
      </c>
      <c r="AY27" s="67">
        <v>88.3</v>
      </c>
      <c r="AZ27" s="67">
        <v>0.3</v>
      </c>
      <c r="BA27" s="67"/>
      <c r="BB27" s="67">
        <v>14.7</v>
      </c>
      <c r="BC27" s="67"/>
      <c r="BD27" s="67">
        <v>12.7</v>
      </c>
      <c r="BE27" s="67">
        <v>5</v>
      </c>
      <c r="BF27" s="67">
        <v>9.9</v>
      </c>
      <c r="BG27" s="67"/>
      <c r="BH27" s="67">
        <v>27.2</v>
      </c>
      <c r="BI27" s="67">
        <v>0.6</v>
      </c>
      <c r="BJ27" s="67">
        <v>88.2</v>
      </c>
      <c r="BK27" s="67">
        <v>117.9</v>
      </c>
      <c r="BL27" s="67"/>
      <c r="BM27" s="67">
        <v>16.100000000000001</v>
      </c>
      <c r="BN27" s="67">
        <v>12.1</v>
      </c>
      <c r="BO27" s="67">
        <v>41.9</v>
      </c>
      <c r="BP27" s="67">
        <v>4.2</v>
      </c>
      <c r="BQ27" s="67">
        <v>1.2</v>
      </c>
      <c r="BR27" s="67"/>
      <c r="BS27" s="67">
        <v>2.4</v>
      </c>
      <c r="BT27" s="67">
        <v>14.3</v>
      </c>
      <c r="BU27" s="67">
        <v>1.5</v>
      </c>
      <c r="BV27" s="67">
        <v>20.2</v>
      </c>
      <c r="BW27" s="67">
        <v>10</v>
      </c>
      <c r="BX27" s="67">
        <v>20.2</v>
      </c>
      <c r="BY27" s="67">
        <v>15.9</v>
      </c>
      <c r="BZ27" s="67"/>
      <c r="CA27" s="68">
        <v>1475.8</v>
      </c>
    </row>
    <row r="28" spans="1:79" x14ac:dyDescent="0.3">
      <c r="A28" s="1"/>
      <c r="B28" s="54" t="s">
        <v>772</v>
      </c>
      <c r="C28" s="67"/>
      <c r="D28" s="67">
        <v>18.600000000000001</v>
      </c>
      <c r="E28" s="67"/>
      <c r="F28" s="67"/>
      <c r="G28" s="67">
        <v>11.9</v>
      </c>
      <c r="H28" s="67">
        <v>5.2</v>
      </c>
      <c r="I28" s="67">
        <v>1.9</v>
      </c>
      <c r="J28" s="67"/>
      <c r="K28" s="67">
        <v>10.5</v>
      </c>
      <c r="L28" s="67">
        <v>10.5</v>
      </c>
      <c r="M28" s="67">
        <v>15.7</v>
      </c>
      <c r="N28" s="67">
        <v>0.1</v>
      </c>
      <c r="O28" s="67">
        <v>1.2</v>
      </c>
      <c r="P28" s="67">
        <v>19.7</v>
      </c>
      <c r="Q28" s="67"/>
      <c r="R28" s="67">
        <v>12.8</v>
      </c>
      <c r="S28" s="67">
        <v>18.2</v>
      </c>
      <c r="T28" s="67">
        <v>5.0999999999999996</v>
      </c>
      <c r="U28" s="67">
        <v>3.5</v>
      </c>
      <c r="V28" s="67">
        <v>2.6</v>
      </c>
      <c r="W28" s="67"/>
      <c r="X28" s="67">
        <v>16.899999999999999</v>
      </c>
      <c r="Y28" s="67">
        <v>10.1</v>
      </c>
      <c r="Z28" s="67">
        <v>41.4</v>
      </c>
      <c r="AA28" s="67">
        <v>11.9</v>
      </c>
      <c r="AB28" s="67">
        <v>38.299999999999997</v>
      </c>
      <c r="AC28" s="67"/>
      <c r="AD28" s="67"/>
      <c r="AE28" s="67">
        <v>6.2</v>
      </c>
      <c r="AF28" s="67">
        <v>57.3</v>
      </c>
      <c r="AG28" s="67">
        <v>30</v>
      </c>
      <c r="AH28" s="67">
        <v>41</v>
      </c>
      <c r="AI28" s="67"/>
      <c r="AJ28" s="67">
        <v>11.8</v>
      </c>
      <c r="AK28" s="67">
        <v>4.5999999999999996</v>
      </c>
      <c r="AL28" s="67">
        <v>11.2</v>
      </c>
      <c r="AM28" s="67">
        <v>12.5</v>
      </c>
      <c r="AN28" s="67">
        <v>13</v>
      </c>
      <c r="AO28" s="67">
        <v>7.2</v>
      </c>
      <c r="AP28" s="67">
        <v>69.900000000000006</v>
      </c>
      <c r="AQ28" s="67">
        <v>14.9</v>
      </c>
      <c r="AR28" s="67">
        <v>12.5</v>
      </c>
      <c r="AS28" s="67"/>
      <c r="AT28" s="67">
        <v>3.1</v>
      </c>
      <c r="AU28" s="67">
        <v>13.4</v>
      </c>
      <c r="AV28" s="67"/>
      <c r="AW28" s="67">
        <v>218.2</v>
      </c>
      <c r="AX28" s="67">
        <v>173</v>
      </c>
      <c r="AY28" s="67">
        <v>88.3</v>
      </c>
      <c r="AZ28" s="67">
        <v>0.4</v>
      </c>
      <c r="BA28" s="67"/>
      <c r="BB28" s="67">
        <v>15.8</v>
      </c>
      <c r="BC28" s="67"/>
      <c r="BD28" s="67">
        <v>12.7</v>
      </c>
      <c r="BE28" s="67">
        <v>4.8</v>
      </c>
      <c r="BF28" s="67">
        <v>9.9</v>
      </c>
      <c r="BG28" s="67"/>
      <c r="BH28" s="67">
        <v>21</v>
      </c>
      <c r="BI28" s="67">
        <v>0.6</v>
      </c>
      <c r="BJ28" s="67">
        <v>88.3</v>
      </c>
      <c r="BK28" s="67">
        <v>117.7</v>
      </c>
      <c r="BL28" s="67"/>
      <c r="BM28" s="67">
        <v>16.399999999999999</v>
      </c>
      <c r="BN28" s="67">
        <v>9.6</v>
      </c>
      <c r="BO28" s="67">
        <v>36.4</v>
      </c>
      <c r="BP28" s="67">
        <v>4.2</v>
      </c>
      <c r="BQ28" s="67">
        <v>1.1000000000000001</v>
      </c>
      <c r="BR28" s="67"/>
      <c r="BS28" s="67">
        <v>2.4</v>
      </c>
      <c r="BT28" s="67">
        <v>15.3</v>
      </c>
      <c r="BU28" s="67">
        <v>1.5</v>
      </c>
      <c r="BV28" s="67">
        <v>20.100000000000001</v>
      </c>
      <c r="BW28" s="67">
        <v>10</v>
      </c>
      <c r="BX28" s="67">
        <v>20</v>
      </c>
      <c r="BY28" s="67">
        <v>15.7</v>
      </c>
      <c r="BZ28" s="67"/>
      <c r="CA28" s="68">
        <v>1468.1</v>
      </c>
    </row>
    <row r="29" spans="1:79" x14ac:dyDescent="0.3">
      <c r="A29" s="1"/>
      <c r="B29" s="54" t="s">
        <v>773</v>
      </c>
      <c r="C29" s="67"/>
      <c r="D29" s="67">
        <v>18.5</v>
      </c>
      <c r="E29" s="67"/>
      <c r="F29" s="67"/>
      <c r="G29" s="67">
        <v>11.9</v>
      </c>
      <c r="H29" s="67">
        <v>6</v>
      </c>
      <c r="I29" s="67">
        <v>1.9</v>
      </c>
      <c r="J29" s="67"/>
      <c r="K29" s="67">
        <v>10.4</v>
      </c>
      <c r="L29" s="67">
        <v>11.7</v>
      </c>
      <c r="M29" s="67">
        <v>15.8</v>
      </c>
      <c r="N29" s="67">
        <v>0.1</v>
      </c>
      <c r="O29" s="67">
        <v>1.2</v>
      </c>
      <c r="P29" s="67">
        <v>19.7</v>
      </c>
      <c r="Q29" s="67"/>
      <c r="R29" s="67">
        <v>12.3</v>
      </c>
      <c r="S29" s="67">
        <v>18</v>
      </c>
      <c r="T29" s="67">
        <v>5.2</v>
      </c>
      <c r="U29" s="67">
        <v>3.5</v>
      </c>
      <c r="V29" s="67">
        <v>2.6</v>
      </c>
      <c r="W29" s="67"/>
      <c r="X29" s="67">
        <v>17</v>
      </c>
      <c r="Y29" s="67">
        <v>10.1</v>
      </c>
      <c r="Z29" s="67">
        <v>43.9</v>
      </c>
      <c r="AA29" s="67">
        <v>9.4</v>
      </c>
      <c r="AB29" s="67">
        <v>37.4</v>
      </c>
      <c r="AC29" s="67"/>
      <c r="AD29" s="67"/>
      <c r="AE29" s="67">
        <v>8.1999999999999993</v>
      </c>
      <c r="AF29" s="67">
        <v>71.5</v>
      </c>
      <c r="AG29" s="67">
        <v>30.3</v>
      </c>
      <c r="AH29" s="67">
        <v>40.799999999999997</v>
      </c>
      <c r="AI29" s="67"/>
      <c r="AJ29" s="67">
        <v>11.8</v>
      </c>
      <c r="AK29" s="67">
        <v>4.5999999999999996</v>
      </c>
      <c r="AL29" s="67">
        <v>11.7</v>
      </c>
      <c r="AM29" s="67">
        <v>12.5</v>
      </c>
      <c r="AN29" s="67">
        <v>13</v>
      </c>
      <c r="AO29" s="67">
        <v>7.2</v>
      </c>
      <c r="AP29" s="67">
        <v>70</v>
      </c>
      <c r="AQ29" s="67">
        <v>14.9</v>
      </c>
      <c r="AR29" s="67">
        <v>13</v>
      </c>
      <c r="AS29" s="67"/>
      <c r="AT29" s="67">
        <v>3.1</v>
      </c>
      <c r="AU29" s="67">
        <v>13.8</v>
      </c>
      <c r="AV29" s="67"/>
      <c r="AW29" s="67">
        <v>219.4</v>
      </c>
      <c r="AX29" s="67">
        <v>173.9</v>
      </c>
      <c r="AY29" s="67">
        <v>88.7</v>
      </c>
      <c r="AZ29" s="67">
        <v>0.4</v>
      </c>
      <c r="BA29" s="67"/>
      <c r="BB29" s="67">
        <v>16.5</v>
      </c>
      <c r="BC29" s="67"/>
      <c r="BD29" s="67">
        <v>12.6</v>
      </c>
      <c r="BE29" s="67">
        <v>5</v>
      </c>
      <c r="BF29" s="67">
        <v>9.9</v>
      </c>
      <c r="BG29" s="67"/>
      <c r="BH29" s="67">
        <v>15.9</v>
      </c>
      <c r="BI29" s="67">
        <v>0.6</v>
      </c>
      <c r="BJ29" s="67">
        <v>88.7</v>
      </c>
      <c r="BK29" s="67">
        <v>118</v>
      </c>
      <c r="BL29" s="67"/>
      <c r="BM29" s="67">
        <v>16.2</v>
      </c>
      <c r="BN29" s="67">
        <v>10.7</v>
      </c>
      <c r="BO29" s="67">
        <v>31.5</v>
      </c>
      <c r="BP29" s="67">
        <v>4.2</v>
      </c>
      <c r="BQ29" s="67">
        <v>1.1000000000000001</v>
      </c>
      <c r="BR29" s="67"/>
      <c r="BS29" s="67">
        <v>2.4</v>
      </c>
      <c r="BT29" s="67">
        <v>15.9</v>
      </c>
      <c r="BU29" s="67">
        <v>1.5</v>
      </c>
      <c r="BV29" s="67">
        <v>20.100000000000001</v>
      </c>
      <c r="BW29" s="67">
        <v>10</v>
      </c>
      <c r="BX29" s="67">
        <v>20</v>
      </c>
      <c r="BY29" s="67">
        <v>15.7</v>
      </c>
      <c r="BZ29" s="67"/>
      <c r="CA29" s="68">
        <v>1481.9</v>
      </c>
    </row>
    <row r="30" spans="1:79" x14ac:dyDescent="0.3">
      <c r="A30" s="1"/>
      <c r="B30" s="54" t="s">
        <v>774</v>
      </c>
      <c r="C30" s="67"/>
      <c r="D30" s="67">
        <v>18</v>
      </c>
      <c r="E30" s="67"/>
      <c r="F30" s="67"/>
      <c r="G30" s="67">
        <v>12</v>
      </c>
      <c r="H30" s="67">
        <v>10.1</v>
      </c>
      <c r="I30" s="67">
        <v>1.9</v>
      </c>
      <c r="J30" s="67"/>
      <c r="K30" s="67">
        <v>10.8</v>
      </c>
      <c r="L30" s="67">
        <v>12.5</v>
      </c>
      <c r="M30" s="67">
        <v>16.100000000000001</v>
      </c>
      <c r="N30" s="67">
        <v>0.1</v>
      </c>
      <c r="O30" s="67">
        <v>1.3</v>
      </c>
      <c r="P30" s="67">
        <v>19.7</v>
      </c>
      <c r="Q30" s="67"/>
      <c r="R30" s="67">
        <v>13.1</v>
      </c>
      <c r="S30" s="67">
        <v>18.2</v>
      </c>
      <c r="T30" s="67">
        <v>5.2</v>
      </c>
      <c r="U30" s="67">
        <v>3.5</v>
      </c>
      <c r="V30" s="67">
        <v>2.6</v>
      </c>
      <c r="W30" s="67"/>
      <c r="X30" s="67">
        <v>17</v>
      </c>
      <c r="Y30" s="67">
        <v>10.1</v>
      </c>
      <c r="Z30" s="67">
        <v>49</v>
      </c>
      <c r="AA30" s="67">
        <v>8.1999999999999993</v>
      </c>
      <c r="AB30" s="67">
        <v>30.5</v>
      </c>
      <c r="AC30" s="67"/>
      <c r="AD30" s="67"/>
      <c r="AE30" s="67">
        <v>10.6</v>
      </c>
      <c r="AF30" s="67">
        <v>81.3</v>
      </c>
      <c r="AG30" s="67">
        <v>30.2</v>
      </c>
      <c r="AH30" s="67">
        <v>41.2</v>
      </c>
      <c r="AI30" s="67"/>
      <c r="AJ30" s="67">
        <v>11.8</v>
      </c>
      <c r="AK30" s="67">
        <v>4.5999999999999996</v>
      </c>
      <c r="AL30" s="67">
        <v>11.7</v>
      </c>
      <c r="AM30" s="67">
        <v>12.5</v>
      </c>
      <c r="AN30" s="67">
        <v>12.5</v>
      </c>
      <c r="AO30" s="67">
        <v>7.2</v>
      </c>
      <c r="AP30" s="67">
        <v>71.099999999999994</v>
      </c>
      <c r="AQ30" s="67">
        <v>14.7</v>
      </c>
      <c r="AR30" s="67">
        <v>12.9</v>
      </c>
      <c r="AS30" s="67"/>
      <c r="AT30" s="67">
        <v>3.1</v>
      </c>
      <c r="AU30" s="67">
        <v>14.2</v>
      </c>
      <c r="AV30" s="67"/>
      <c r="AW30" s="67">
        <v>220.1</v>
      </c>
      <c r="AX30" s="67">
        <v>174.9</v>
      </c>
      <c r="AY30" s="67">
        <v>89</v>
      </c>
      <c r="AZ30" s="67">
        <v>0.4</v>
      </c>
      <c r="BA30" s="67"/>
      <c r="BB30" s="67">
        <v>17.2</v>
      </c>
      <c r="BC30" s="67"/>
      <c r="BD30" s="67">
        <v>12.6</v>
      </c>
      <c r="BE30" s="67">
        <v>5.0999999999999996</v>
      </c>
      <c r="BF30" s="67">
        <v>10</v>
      </c>
      <c r="BG30" s="67"/>
      <c r="BH30" s="67">
        <v>5.6</v>
      </c>
      <c r="BI30" s="67">
        <v>0.6</v>
      </c>
      <c r="BJ30" s="67">
        <v>88.7</v>
      </c>
      <c r="BK30" s="67">
        <v>118.2</v>
      </c>
      <c r="BL30" s="67"/>
      <c r="BM30" s="67">
        <v>16</v>
      </c>
      <c r="BN30" s="67">
        <v>10.7</v>
      </c>
      <c r="BO30" s="67">
        <v>37.9</v>
      </c>
      <c r="BP30" s="67">
        <v>4.2</v>
      </c>
      <c r="BQ30" s="67">
        <v>1.1000000000000001</v>
      </c>
      <c r="BR30" s="67">
        <v>0.3</v>
      </c>
      <c r="BS30" s="67">
        <v>2.4</v>
      </c>
      <c r="BT30" s="67">
        <v>16.399999999999999</v>
      </c>
      <c r="BU30" s="67">
        <v>1.5</v>
      </c>
      <c r="BV30" s="67">
        <v>20</v>
      </c>
      <c r="BW30" s="67">
        <v>10</v>
      </c>
      <c r="BX30" s="67">
        <v>20</v>
      </c>
      <c r="BY30" s="67">
        <v>15.9</v>
      </c>
      <c r="BZ30" s="67"/>
      <c r="CA30" s="68">
        <v>1498.3</v>
      </c>
    </row>
    <row r="31" spans="1:79" x14ac:dyDescent="0.3">
      <c r="A31" s="1"/>
      <c r="B31" s="56" t="s">
        <v>775</v>
      </c>
      <c r="C31" s="69"/>
      <c r="D31" s="69">
        <v>18</v>
      </c>
      <c r="E31" s="69"/>
      <c r="F31" s="69"/>
      <c r="G31" s="69">
        <v>11.9</v>
      </c>
      <c r="H31" s="69">
        <v>10.199999999999999</v>
      </c>
      <c r="I31" s="69">
        <v>1.9</v>
      </c>
      <c r="J31" s="69"/>
      <c r="K31" s="69">
        <v>10.4</v>
      </c>
      <c r="L31" s="69">
        <v>12.8</v>
      </c>
      <c r="M31" s="69">
        <v>15.8</v>
      </c>
      <c r="N31" s="69">
        <v>0.1</v>
      </c>
      <c r="O31" s="69">
        <v>1.3</v>
      </c>
      <c r="P31" s="69">
        <v>19.7</v>
      </c>
      <c r="Q31" s="69"/>
      <c r="R31" s="69">
        <v>12.5</v>
      </c>
      <c r="S31" s="69">
        <v>18.100000000000001</v>
      </c>
      <c r="T31" s="69">
        <v>5.2</v>
      </c>
      <c r="U31" s="69">
        <v>3.5</v>
      </c>
      <c r="V31" s="69">
        <v>2.6</v>
      </c>
      <c r="W31" s="69"/>
      <c r="X31" s="69">
        <v>16.600000000000001</v>
      </c>
      <c r="Y31" s="69">
        <v>10</v>
      </c>
      <c r="Z31" s="69">
        <v>56.1</v>
      </c>
      <c r="AA31" s="69">
        <v>15.4</v>
      </c>
      <c r="AB31" s="69">
        <v>37.4</v>
      </c>
      <c r="AC31" s="69"/>
      <c r="AD31" s="69"/>
      <c r="AE31" s="69">
        <v>12</v>
      </c>
      <c r="AF31" s="69">
        <v>101.6</v>
      </c>
      <c r="AG31" s="69">
        <v>30.3</v>
      </c>
      <c r="AH31" s="69">
        <v>41.3</v>
      </c>
      <c r="AI31" s="69"/>
      <c r="AJ31" s="69">
        <v>11.8</v>
      </c>
      <c r="AK31" s="69">
        <v>4.5999999999999996</v>
      </c>
      <c r="AL31" s="69">
        <v>11.7</v>
      </c>
      <c r="AM31" s="69">
        <v>12.5</v>
      </c>
      <c r="AN31" s="69">
        <v>12.5</v>
      </c>
      <c r="AO31" s="69">
        <v>7.2</v>
      </c>
      <c r="AP31" s="69">
        <v>71.8</v>
      </c>
      <c r="AQ31" s="69">
        <v>14.5</v>
      </c>
      <c r="AR31" s="69">
        <v>13</v>
      </c>
      <c r="AS31" s="69"/>
      <c r="AT31" s="69">
        <v>3</v>
      </c>
      <c r="AU31" s="69">
        <v>14.1</v>
      </c>
      <c r="AV31" s="69"/>
      <c r="AW31" s="69">
        <v>220.7</v>
      </c>
      <c r="AX31" s="69">
        <v>174.9</v>
      </c>
      <c r="AY31" s="69">
        <v>89.2</v>
      </c>
      <c r="AZ31" s="69">
        <v>0.4</v>
      </c>
      <c r="BA31" s="69"/>
      <c r="BB31" s="69">
        <v>17.399999999999999</v>
      </c>
      <c r="BC31" s="69"/>
      <c r="BD31" s="69">
        <v>12.7</v>
      </c>
      <c r="BE31" s="69">
        <v>5.0999999999999996</v>
      </c>
      <c r="BF31" s="69">
        <v>9.9</v>
      </c>
      <c r="BG31" s="69"/>
      <c r="BH31" s="69">
        <v>0.9</v>
      </c>
      <c r="BI31" s="69">
        <v>0.6</v>
      </c>
      <c r="BJ31" s="69">
        <v>89.2</v>
      </c>
      <c r="BK31" s="69">
        <v>119.4</v>
      </c>
      <c r="BL31" s="69"/>
      <c r="BM31" s="69">
        <v>15.9</v>
      </c>
      <c r="BN31" s="69">
        <v>10.1</v>
      </c>
      <c r="BO31" s="69">
        <v>48.5</v>
      </c>
      <c r="BP31" s="69">
        <v>4.2</v>
      </c>
      <c r="BQ31" s="69">
        <v>1.1000000000000001</v>
      </c>
      <c r="BR31" s="69">
        <v>0.5</v>
      </c>
      <c r="BS31" s="69">
        <v>2.4</v>
      </c>
      <c r="BT31" s="69">
        <v>16.399999999999999</v>
      </c>
      <c r="BU31" s="69">
        <v>1.5</v>
      </c>
      <c r="BV31" s="69">
        <v>20</v>
      </c>
      <c r="BW31" s="69">
        <v>10</v>
      </c>
      <c r="BX31" s="69">
        <v>20</v>
      </c>
      <c r="BY31" s="69">
        <v>16</v>
      </c>
      <c r="BZ31" s="69"/>
      <c r="CA31" s="70">
        <v>1548.4</v>
      </c>
    </row>
    <row r="32" spans="1:79" x14ac:dyDescent="0.3">
      <c r="A32" s="1"/>
      <c r="B32" s="50" t="s">
        <v>776</v>
      </c>
      <c r="C32" s="65"/>
      <c r="D32" s="65">
        <v>18.7</v>
      </c>
      <c r="E32" s="65"/>
      <c r="F32" s="65"/>
      <c r="G32" s="65">
        <v>11.9</v>
      </c>
      <c r="H32" s="65">
        <v>10</v>
      </c>
      <c r="I32" s="65">
        <v>1.8</v>
      </c>
      <c r="J32" s="65"/>
      <c r="K32" s="65">
        <v>10.3</v>
      </c>
      <c r="L32" s="65">
        <v>12.9</v>
      </c>
      <c r="M32" s="65">
        <v>15.5</v>
      </c>
      <c r="N32" s="65">
        <v>0.1</v>
      </c>
      <c r="O32" s="65">
        <v>1.2</v>
      </c>
      <c r="P32" s="65">
        <v>19.7</v>
      </c>
      <c r="Q32" s="65"/>
      <c r="R32" s="65">
        <v>12.2</v>
      </c>
      <c r="S32" s="65">
        <v>17.899999999999999</v>
      </c>
      <c r="T32" s="65">
        <v>5.2</v>
      </c>
      <c r="U32" s="65">
        <v>3.5</v>
      </c>
      <c r="V32" s="65">
        <v>2.6</v>
      </c>
      <c r="W32" s="65"/>
      <c r="X32" s="65">
        <v>16.399999999999999</v>
      </c>
      <c r="Y32" s="65">
        <v>10</v>
      </c>
      <c r="Z32" s="65">
        <v>63.2</v>
      </c>
      <c r="AA32" s="65">
        <v>16.7</v>
      </c>
      <c r="AB32" s="65">
        <v>56.5</v>
      </c>
      <c r="AC32" s="65"/>
      <c r="AD32" s="65"/>
      <c r="AE32" s="65">
        <v>12.7</v>
      </c>
      <c r="AF32" s="65">
        <v>99.9</v>
      </c>
      <c r="AG32" s="65">
        <v>30.6</v>
      </c>
      <c r="AH32" s="65">
        <v>41.4</v>
      </c>
      <c r="AI32" s="65"/>
      <c r="AJ32" s="65">
        <v>11.8</v>
      </c>
      <c r="AK32" s="65">
        <v>4.5999999999999996</v>
      </c>
      <c r="AL32" s="65">
        <v>11.7</v>
      </c>
      <c r="AM32" s="65">
        <v>12.8</v>
      </c>
      <c r="AN32" s="65">
        <v>12.5</v>
      </c>
      <c r="AO32" s="65">
        <v>7.2</v>
      </c>
      <c r="AP32" s="65">
        <v>72.099999999999994</v>
      </c>
      <c r="AQ32" s="65">
        <v>14.5</v>
      </c>
      <c r="AR32" s="65">
        <v>12.9</v>
      </c>
      <c r="AS32" s="65"/>
      <c r="AT32" s="65">
        <v>3</v>
      </c>
      <c r="AU32" s="65">
        <v>13.7</v>
      </c>
      <c r="AV32" s="65"/>
      <c r="AW32" s="65">
        <v>221.1</v>
      </c>
      <c r="AX32" s="65">
        <v>175.6</v>
      </c>
      <c r="AY32" s="65">
        <v>89.1</v>
      </c>
      <c r="AZ32" s="65">
        <v>0.4</v>
      </c>
      <c r="BA32" s="65"/>
      <c r="BB32" s="65">
        <v>17.2</v>
      </c>
      <c r="BC32" s="65"/>
      <c r="BD32" s="65">
        <v>12.6</v>
      </c>
      <c r="BE32" s="65">
        <v>5.0999999999999996</v>
      </c>
      <c r="BF32" s="65">
        <v>10</v>
      </c>
      <c r="BG32" s="65"/>
      <c r="BH32" s="65"/>
      <c r="BI32" s="65">
        <v>0.6</v>
      </c>
      <c r="BJ32" s="65">
        <v>89.3</v>
      </c>
      <c r="BK32" s="65">
        <v>119.6</v>
      </c>
      <c r="BL32" s="65"/>
      <c r="BM32" s="65">
        <v>15.9</v>
      </c>
      <c r="BN32" s="65">
        <v>12.7</v>
      </c>
      <c r="BO32" s="65">
        <v>49.5</v>
      </c>
      <c r="BP32" s="65">
        <v>4.2</v>
      </c>
      <c r="BQ32" s="65">
        <v>1.1000000000000001</v>
      </c>
      <c r="BR32" s="65">
        <v>0.7</v>
      </c>
      <c r="BS32" s="65">
        <v>2.4</v>
      </c>
      <c r="BT32" s="65">
        <v>16.3</v>
      </c>
      <c r="BU32" s="65">
        <v>1.5</v>
      </c>
      <c r="BV32" s="65">
        <v>19.899999999999999</v>
      </c>
      <c r="BW32" s="65">
        <v>10</v>
      </c>
      <c r="BX32" s="65">
        <v>19.8</v>
      </c>
      <c r="BY32" s="65">
        <v>15.8</v>
      </c>
      <c r="BZ32" s="65"/>
      <c r="CA32" s="66">
        <v>1578.1</v>
      </c>
    </row>
    <row r="33" spans="1:79" x14ac:dyDescent="0.3">
      <c r="A33" s="1"/>
      <c r="B33" s="54" t="s">
        <v>777</v>
      </c>
      <c r="C33" s="67"/>
      <c r="D33" s="67">
        <v>18</v>
      </c>
      <c r="E33" s="67"/>
      <c r="F33" s="67"/>
      <c r="G33" s="67">
        <v>11.9</v>
      </c>
      <c r="H33" s="67">
        <v>10</v>
      </c>
      <c r="I33" s="67">
        <v>1.8</v>
      </c>
      <c r="J33" s="67"/>
      <c r="K33" s="67">
        <v>10.199999999999999</v>
      </c>
      <c r="L33" s="67">
        <v>13.2</v>
      </c>
      <c r="M33" s="67">
        <v>15.7</v>
      </c>
      <c r="N33" s="67">
        <v>0.2</v>
      </c>
      <c r="O33" s="67">
        <v>1.2</v>
      </c>
      <c r="P33" s="67">
        <v>19.7</v>
      </c>
      <c r="Q33" s="67"/>
      <c r="R33" s="67">
        <v>12.5</v>
      </c>
      <c r="S33" s="67">
        <v>17.899999999999999</v>
      </c>
      <c r="T33" s="67">
        <v>5.2</v>
      </c>
      <c r="U33" s="67">
        <v>3.5</v>
      </c>
      <c r="V33" s="67">
        <v>2.6</v>
      </c>
      <c r="W33" s="67"/>
      <c r="X33" s="67">
        <v>16.600000000000001</v>
      </c>
      <c r="Y33" s="67">
        <v>10</v>
      </c>
      <c r="Z33" s="67">
        <v>70.599999999999994</v>
      </c>
      <c r="AA33" s="67">
        <v>17.100000000000001</v>
      </c>
      <c r="AB33" s="67">
        <v>70</v>
      </c>
      <c r="AC33" s="67"/>
      <c r="AD33" s="67"/>
      <c r="AE33" s="67">
        <v>13.5</v>
      </c>
      <c r="AF33" s="67">
        <v>112.1</v>
      </c>
      <c r="AG33" s="67">
        <v>30.6</v>
      </c>
      <c r="AH33" s="67">
        <v>41.6</v>
      </c>
      <c r="AI33" s="67"/>
      <c r="AJ33" s="67">
        <v>11.8</v>
      </c>
      <c r="AK33" s="67">
        <v>4.5999999999999996</v>
      </c>
      <c r="AL33" s="67">
        <v>11.7</v>
      </c>
      <c r="AM33" s="67">
        <v>12.8</v>
      </c>
      <c r="AN33" s="67">
        <v>12.8</v>
      </c>
      <c r="AO33" s="67">
        <v>7.2</v>
      </c>
      <c r="AP33" s="67">
        <v>72.5</v>
      </c>
      <c r="AQ33" s="67">
        <v>13.8</v>
      </c>
      <c r="AR33" s="67">
        <v>11.7</v>
      </c>
      <c r="AS33" s="67"/>
      <c r="AT33" s="67">
        <v>3</v>
      </c>
      <c r="AU33" s="67">
        <v>13.7</v>
      </c>
      <c r="AV33" s="67"/>
      <c r="AW33" s="67">
        <v>222.5</v>
      </c>
      <c r="AX33" s="67">
        <v>176.3</v>
      </c>
      <c r="AY33" s="67">
        <v>89.5</v>
      </c>
      <c r="AZ33" s="67">
        <v>0.5</v>
      </c>
      <c r="BA33" s="67"/>
      <c r="BB33" s="67">
        <v>16.7</v>
      </c>
      <c r="BC33" s="67"/>
      <c r="BD33" s="67">
        <v>12.6</v>
      </c>
      <c r="BE33" s="67">
        <v>5</v>
      </c>
      <c r="BF33" s="67">
        <v>9.9</v>
      </c>
      <c r="BG33" s="67"/>
      <c r="BH33" s="67">
        <v>1.4</v>
      </c>
      <c r="BI33" s="67">
        <v>0.6</v>
      </c>
      <c r="BJ33" s="67">
        <v>89.7</v>
      </c>
      <c r="BK33" s="67">
        <v>120.2</v>
      </c>
      <c r="BL33" s="67"/>
      <c r="BM33" s="67">
        <v>16.100000000000001</v>
      </c>
      <c r="BN33" s="67">
        <v>16.7</v>
      </c>
      <c r="BO33" s="67">
        <v>57</v>
      </c>
      <c r="BP33" s="67">
        <v>4.2</v>
      </c>
      <c r="BQ33" s="67">
        <v>1.1000000000000001</v>
      </c>
      <c r="BR33" s="67">
        <v>0.7</v>
      </c>
      <c r="BS33" s="67">
        <v>2.4</v>
      </c>
      <c r="BT33" s="67">
        <v>15.8</v>
      </c>
      <c r="BU33" s="67">
        <v>1.5</v>
      </c>
      <c r="BV33" s="67">
        <v>20.100000000000001</v>
      </c>
      <c r="BW33" s="67">
        <v>10</v>
      </c>
      <c r="BX33" s="67">
        <v>20</v>
      </c>
      <c r="BY33" s="67">
        <v>15.8</v>
      </c>
      <c r="BZ33" s="67"/>
      <c r="CA33" s="68">
        <v>1627.6</v>
      </c>
    </row>
    <row r="34" spans="1:79" x14ac:dyDescent="0.3">
      <c r="A34" s="1"/>
      <c r="B34" s="54" t="s">
        <v>778</v>
      </c>
      <c r="C34" s="67"/>
      <c r="D34" s="67">
        <v>18</v>
      </c>
      <c r="E34" s="67"/>
      <c r="F34" s="67"/>
      <c r="G34" s="67">
        <v>11.9</v>
      </c>
      <c r="H34" s="67">
        <v>10</v>
      </c>
      <c r="I34" s="67">
        <v>1.8</v>
      </c>
      <c r="J34" s="67"/>
      <c r="K34" s="67">
        <v>10.3</v>
      </c>
      <c r="L34" s="67">
        <v>12.5</v>
      </c>
      <c r="M34" s="67">
        <v>16.100000000000001</v>
      </c>
      <c r="N34" s="67">
        <v>0.4</v>
      </c>
      <c r="O34" s="67">
        <v>1.2</v>
      </c>
      <c r="P34" s="67">
        <v>19.7</v>
      </c>
      <c r="Q34" s="67"/>
      <c r="R34" s="67">
        <v>13.1</v>
      </c>
      <c r="S34" s="67">
        <v>18.3</v>
      </c>
      <c r="T34" s="67">
        <v>5.0999999999999996</v>
      </c>
      <c r="U34" s="67">
        <v>3.5</v>
      </c>
      <c r="V34" s="67">
        <v>2.5</v>
      </c>
      <c r="W34" s="67"/>
      <c r="X34" s="67">
        <v>16.399999999999999</v>
      </c>
      <c r="Y34" s="67">
        <v>10</v>
      </c>
      <c r="Z34" s="67">
        <v>70.3</v>
      </c>
      <c r="AA34" s="67">
        <v>16.399999999999999</v>
      </c>
      <c r="AB34" s="67">
        <v>82.2</v>
      </c>
      <c r="AC34" s="67"/>
      <c r="AD34" s="67"/>
      <c r="AE34" s="67">
        <v>14.5</v>
      </c>
      <c r="AF34" s="67">
        <v>127.3</v>
      </c>
      <c r="AG34" s="67">
        <v>30.9</v>
      </c>
      <c r="AH34" s="67">
        <v>41.6</v>
      </c>
      <c r="AI34" s="67"/>
      <c r="AJ34" s="67">
        <v>11.7</v>
      </c>
      <c r="AK34" s="67">
        <v>4.5999999999999996</v>
      </c>
      <c r="AL34" s="67">
        <v>11.7</v>
      </c>
      <c r="AM34" s="67">
        <v>12.8</v>
      </c>
      <c r="AN34" s="67">
        <v>12.8</v>
      </c>
      <c r="AO34" s="67">
        <v>7.2</v>
      </c>
      <c r="AP34" s="67">
        <v>72.3</v>
      </c>
      <c r="AQ34" s="67">
        <v>13.6</v>
      </c>
      <c r="AR34" s="67">
        <v>9.6999999999999993</v>
      </c>
      <c r="AS34" s="67"/>
      <c r="AT34" s="67">
        <v>3.1</v>
      </c>
      <c r="AU34" s="67">
        <v>13.7</v>
      </c>
      <c r="AV34" s="67"/>
      <c r="AW34" s="67">
        <v>224.4</v>
      </c>
      <c r="AX34" s="67">
        <v>177.3</v>
      </c>
      <c r="AY34" s="67">
        <v>89.9</v>
      </c>
      <c r="AZ34" s="67">
        <v>0.2</v>
      </c>
      <c r="BA34" s="67"/>
      <c r="BB34" s="67">
        <v>15.8</v>
      </c>
      <c r="BC34" s="67"/>
      <c r="BD34" s="67">
        <v>12.8</v>
      </c>
      <c r="BE34" s="67">
        <v>5</v>
      </c>
      <c r="BF34" s="67">
        <v>9.9</v>
      </c>
      <c r="BG34" s="67"/>
      <c r="BH34" s="67">
        <v>10.6</v>
      </c>
      <c r="BI34" s="67">
        <v>0.6</v>
      </c>
      <c r="BJ34" s="67">
        <v>89.6</v>
      </c>
      <c r="BK34" s="67">
        <v>121</v>
      </c>
      <c r="BL34" s="67"/>
      <c r="BM34" s="67">
        <v>15.9</v>
      </c>
      <c r="BN34" s="67">
        <v>16</v>
      </c>
      <c r="BO34" s="67">
        <v>55.8</v>
      </c>
      <c r="BP34" s="67">
        <v>4.2</v>
      </c>
      <c r="BQ34" s="67">
        <v>1.1000000000000001</v>
      </c>
      <c r="BR34" s="67">
        <v>0.7</v>
      </c>
      <c r="BS34" s="67">
        <v>2.4</v>
      </c>
      <c r="BT34" s="67">
        <v>15</v>
      </c>
      <c r="BU34" s="67">
        <v>1.5</v>
      </c>
      <c r="BV34" s="67">
        <v>20</v>
      </c>
      <c r="BW34" s="67">
        <v>10</v>
      </c>
      <c r="BX34" s="67">
        <v>20</v>
      </c>
      <c r="BY34" s="67">
        <v>15.9</v>
      </c>
      <c r="BZ34" s="67"/>
      <c r="CA34" s="68">
        <v>1662.8</v>
      </c>
    </row>
    <row r="35" spans="1:79" x14ac:dyDescent="0.3">
      <c r="A35" s="1"/>
      <c r="B35" s="54" t="s">
        <v>779</v>
      </c>
      <c r="C35" s="67"/>
      <c r="D35" s="67">
        <v>18.100000000000001</v>
      </c>
      <c r="E35" s="67"/>
      <c r="F35" s="67"/>
      <c r="G35" s="67">
        <v>11.7</v>
      </c>
      <c r="H35" s="67">
        <v>10</v>
      </c>
      <c r="I35" s="67">
        <v>1.8</v>
      </c>
      <c r="J35" s="67"/>
      <c r="K35" s="67">
        <v>9.8000000000000007</v>
      </c>
      <c r="L35" s="67">
        <v>13</v>
      </c>
      <c r="M35" s="67">
        <v>15.2</v>
      </c>
      <c r="N35" s="67">
        <v>0.4</v>
      </c>
      <c r="O35" s="67">
        <v>1.1000000000000001</v>
      </c>
      <c r="P35" s="67">
        <v>19.7</v>
      </c>
      <c r="Q35" s="67"/>
      <c r="R35" s="67">
        <v>12.3</v>
      </c>
      <c r="S35" s="67">
        <v>17.899999999999999</v>
      </c>
      <c r="T35" s="67">
        <v>5.0999999999999996</v>
      </c>
      <c r="U35" s="67">
        <v>3.5</v>
      </c>
      <c r="V35" s="67">
        <v>2.5</v>
      </c>
      <c r="W35" s="67"/>
      <c r="X35" s="67">
        <v>16.2</v>
      </c>
      <c r="Y35" s="67">
        <v>10</v>
      </c>
      <c r="Z35" s="67">
        <v>68.099999999999994</v>
      </c>
      <c r="AA35" s="67">
        <v>14.2</v>
      </c>
      <c r="AB35" s="67">
        <v>89.1</v>
      </c>
      <c r="AC35" s="67"/>
      <c r="AD35" s="67"/>
      <c r="AE35" s="67">
        <v>16</v>
      </c>
      <c r="AF35" s="67">
        <v>122.2</v>
      </c>
      <c r="AG35" s="67">
        <v>31.2</v>
      </c>
      <c r="AH35" s="67">
        <v>41.6</v>
      </c>
      <c r="AI35" s="67"/>
      <c r="AJ35" s="67">
        <v>11.6</v>
      </c>
      <c r="AK35" s="67">
        <v>4.5999999999999996</v>
      </c>
      <c r="AL35" s="67">
        <v>11.7</v>
      </c>
      <c r="AM35" s="67">
        <v>12.8</v>
      </c>
      <c r="AN35" s="67">
        <v>12.8</v>
      </c>
      <c r="AO35" s="67">
        <v>7.2</v>
      </c>
      <c r="AP35" s="67">
        <v>72</v>
      </c>
      <c r="AQ35" s="67">
        <v>14.1</v>
      </c>
      <c r="AR35" s="67">
        <v>9.1999999999999993</v>
      </c>
      <c r="AS35" s="67"/>
      <c r="AT35" s="67">
        <v>3.1</v>
      </c>
      <c r="AU35" s="67">
        <v>13.7</v>
      </c>
      <c r="AV35" s="67"/>
      <c r="AW35" s="67">
        <v>224.5</v>
      </c>
      <c r="AX35" s="67">
        <v>176.9</v>
      </c>
      <c r="AY35" s="67">
        <v>89.5</v>
      </c>
      <c r="AZ35" s="67">
        <v>0.2</v>
      </c>
      <c r="BA35" s="67"/>
      <c r="BB35" s="67">
        <v>14.6</v>
      </c>
      <c r="BC35" s="67"/>
      <c r="BD35" s="67">
        <v>12.9</v>
      </c>
      <c r="BE35" s="67">
        <v>5.0999999999999996</v>
      </c>
      <c r="BF35" s="67">
        <v>9.9</v>
      </c>
      <c r="BG35" s="67"/>
      <c r="BH35" s="67">
        <v>18.399999999999999</v>
      </c>
      <c r="BI35" s="67">
        <v>0.6</v>
      </c>
      <c r="BJ35" s="67">
        <v>89.5</v>
      </c>
      <c r="BK35" s="67">
        <v>122.1</v>
      </c>
      <c r="BL35" s="67"/>
      <c r="BM35" s="67">
        <v>16.2</v>
      </c>
      <c r="BN35" s="67">
        <v>17.5</v>
      </c>
      <c r="BO35" s="67">
        <v>59.3</v>
      </c>
      <c r="BP35" s="67">
        <v>4.2</v>
      </c>
      <c r="BQ35" s="67">
        <v>1.1000000000000001</v>
      </c>
      <c r="BR35" s="67">
        <v>0.7</v>
      </c>
      <c r="BS35" s="67">
        <v>2.4</v>
      </c>
      <c r="BT35" s="67">
        <v>13.7</v>
      </c>
      <c r="BU35" s="67">
        <v>1.5</v>
      </c>
      <c r="BV35" s="67">
        <v>20.2</v>
      </c>
      <c r="BW35" s="67">
        <v>10</v>
      </c>
      <c r="BX35" s="67">
        <v>20.2</v>
      </c>
      <c r="BY35" s="67">
        <v>16</v>
      </c>
      <c r="BZ35" s="67"/>
      <c r="CA35" s="68">
        <v>1670.7</v>
      </c>
    </row>
    <row r="36" spans="1:79" x14ac:dyDescent="0.3">
      <c r="A36" s="1"/>
      <c r="B36" s="54" t="s">
        <v>780</v>
      </c>
      <c r="C36" s="67"/>
      <c r="D36" s="67">
        <v>18.2</v>
      </c>
      <c r="E36" s="67"/>
      <c r="F36" s="67"/>
      <c r="G36" s="67">
        <v>11.9</v>
      </c>
      <c r="H36" s="67">
        <v>9.9</v>
      </c>
      <c r="I36" s="67">
        <v>1.9</v>
      </c>
      <c r="J36" s="67"/>
      <c r="K36" s="67">
        <v>10</v>
      </c>
      <c r="L36" s="67">
        <v>12.3</v>
      </c>
      <c r="M36" s="67">
        <v>15.6</v>
      </c>
      <c r="N36" s="67">
        <v>0.3</v>
      </c>
      <c r="O36" s="67">
        <v>1</v>
      </c>
      <c r="P36" s="67">
        <v>19.7</v>
      </c>
      <c r="Q36" s="67"/>
      <c r="R36" s="67">
        <v>12.9</v>
      </c>
      <c r="S36" s="67">
        <v>18</v>
      </c>
      <c r="T36" s="67">
        <v>5.0999999999999996</v>
      </c>
      <c r="U36" s="67">
        <v>3.5</v>
      </c>
      <c r="V36" s="67">
        <v>2.5</v>
      </c>
      <c r="W36" s="67"/>
      <c r="X36" s="67">
        <v>16</v>
      </c>
      <c r="Y36" s="67">
        <v>10</v>
      </c>
      <c r="Z36" s="67">
        <v>61.5</v>
      </c>
      <c r="AA36" s="67">
        <v>16.2</v>
      </c>
      <c r="AB36" s="67">
        <v>96.2</v>
      </c>
      <c r="AC36" s="67"/>
      <c r="AD36" s="67"/>
      <c r="AE36" s="67">
        <v>16.399999999999999</v>
      </c>
      <c r="AF36" s="67">
        <v>134.69999999999999</v>
      </c>
      <c r="AG36" s="67">
        <v>31</v>
      </c>
      <c r="AH36" s="67">
        <v>41.5</v>
      </c>
      <c r="AI36" s="67"/>
      <c r="AJ36" s="67">
        <v>11.6</v>
      </c>
      <c r="AK36" s="67">
        <v>4.5999999999999996</v>
      </c>
      <c r="AL36" s="67">
        <v>11.7</v>
      </c>
      <c r="AM36" s="67">
        <v>12.8</v>
      </c>
      <c r="AN36" s="67">
        <v>12.8</v>
      </c>
      <c r="AO36" s="67">
        <v>7.1</v>
      </c>
      <c r="AP36" s="67">
        <v>71.400000000000006</v>
      </c>
      <c r="AQ36" s="67">
        <v>12.5</v>
      </c>
      <c r="AR36" s="67">
        <v>10.199999999999999</v>
      </c>
      <c r="AS36" s="67"/>
      <c r="AT36" s="67">
        <v>3.1</v>
      </c>
      <c r="AU36" s="67">
        <v>13.7</v>
      </c>
      <c r="AV36" s="67"/>
      <c r="AW36" s="67">
        <v>222.8</v>
      </c>
      <c r="AX36" s="67">
        <v>175.5</v>
      </c>
      <c r="AY36" s="67">
        <v>88.9</v>
      </c>
      <c r="AZ36" s="67">
        <v>0.1</v>
      </c>
      <c r="BA36" s="67"/>
      <c r="BB36" s="67">
        <v>13.1</v>
      </c>
      <c r="BC36" s="67"/>
      <c r="BD36" s="67">
        <v>12.9</v>
      </c>
      <c r="BE36" s="67">
        <v>5</v>
      </c>
      <c r="BF36" s="67">
        <v>9.8000000000000007</v>
      </c>
      <c r="BG36" s="67"/>
      <c r="BH36" s="67">
        <v>75.400000000000006</v>
      </c>
      <c r="BI36" s="67">
        <v>0.6</v>
      </c>
      <c r="BJ36" s="67">
        <v>90.8</v>
      </c>
      <c r="BK36" s="67">
        <v>123.2</v>
      </c>
      <c r="BL36" s="67"/>
      <c r="BM36" s="67">
        <v>16.399999999999999</v>
      </c>
      <c r="BN36" s="67">
        <v>19.2</v>
      </c>
      <c r="BO36" s="67">
        <v>62.9</v>
      </c>
      <c r="BP36" s="67">
        <v>4.2</v>
      </c>
      <c r="BQ36" s="67">
        <v>1.1000000000000001</v>
      </c>
      <c r="BR36" s="67">
        <v>0.7</v>
      </c>
      <c r="BS36" s="67">
        <v>2.4</v>
      </c>
      <c r="BT36" s="67">
        <v>12.2</v>
      </c>
      <c r="BU36" s="67">
        <v>1.5</v>
      </c>
      <c r="BV36" s="67">
        <v>20</v>
      </c>
      <c r="BW36" s="67">
        <v>9.9</v>
      </c>
      <c r="BX36" s="67">
        <v>20</v>
      </c>
      <c r="BY36" s="67">
        <v>15.8</v>
      </c>
      <c r="BZ36" s="67"/>
      <c r="CA36" s="68">
        <v>1742.2</v>
      </c>
    </row>
    <row r="37" spans="1:79" x14ac:dyDescent="0.3">
      <c r="A37" s="1"/>
      <c r="B37" s="54" t="s">
        <v>781</v>
      </c>
      <c r="C37" s="67"/>
      <c r="D37" s="67">
        <v>18.5</v>
      </c>
      <c r="E37" s="67"/>
      <c r="F37" s="67"/>
      <c r="G37" s="67">
        <v>11.5</v>
      </c>
      <c r="H37" s="67">
        <v>9.6</v>
      </c>
      <c r="I37" s="67">
        <v>1.9</v>
      </c>
      <c r="J37" s="67"/>
      <c r="K37" s="67">
        <v>9.8000000000000007</v>
      </c>
      <c r="L37" s="67">
        <v>12</v>
      </c>
      <c r="M37" s="67">
        <v>15.4</v>
      </c>
      <c r="N37" s="67">
        <v>0.3</v>
      </c>
      <c r="O37" s="67">
        <v>0.9</v>
      </c>
      <c r="P37" s="67">
        <v>19.7</v>
      </c>
      <c r="Q37" s="67"/>
      <c r="R37" s="67">
        <v>12.6</v>
      </c>
      <c r="S37" s="67">
        <v>18</v>
      </c>
      <c r="T37" s="67">
        <v>5.0999999999999996</v>
      </c>
      <c r="U37" s="67">
        <v>3.5</v>
      </c>
      <c r="V37" s="67">
        <v>2.5</v>
      </c>
      <c r="W37" s="67"/>
      <c r="X37" s="67">
        <v>15.9</v>
      </c>
      <c r="Y37" s="67">
        <v>10</v>
      </c>
      <c r="Z37" s="67">
        <v>48.5</v>
      </c>
      <c r="AA37" s="67">
        <v>16.5</v>
      </c>
      <c r="AB37" s="67">
        <v>101.6</v>
      </c>
      <c r="AC37" s="67"/>
      <c r="AD37" s="67"/>
      <c r="AE37" s="67">
        <v>23.1</v>
      </c>
      <c r="AF37" s="67">
        <v>113.1</v>
      </c>
      <c r="AG37" s="67">
        <v>30.5</v>
      </c>
      <c r="AH37" s="67">
        <v>41.3</v>
      </c>
      <c r="AI37" s="67"/>
      <c r="AJ37" s="67">
        <v>11.5</v>
      </c>
      <c r="AK37" s="67">
        <v>4.5999999999999996</v>
      </c>
      <c r="AL37" s="67">
        <v>11.7</v>
      </c>
      <c r="AM37" s="67">
        <v>12.8</v>
      </c>
      <c r="AN37" s="67">
        <v>12.8</v>
      </c>
      <c r="AO37" s="67">
        <v>7.1</v>
      </c>
      <c r="AP37" s="67">
        <v>70</v>
      </c>
      <c r="AQ37" s="67">
        <v>13</v>
      </c>
      <c r="AR37" s="67">
        <v>9.3000000000000007</v>
      </c>
      <c r="AS37" s="67"/>
      <c r="AT37" s="67">
        <v>3.1</v>
      </c>
      <c r="AU37" s="67">
        <v>13.7</v>
      </c>
      <c r="AV37" s="67"/>
      <c r="AW37" s="67">
        <v>219</v>
      </c>
      <c r="AX37" s="67">
        <v>172.5</v>
      </c>
      <c r="AY37" s="67">
        <v>86.9</v>
      </c>
      <c r="AZ37" s="67">
        <v>0.1</v>
      </c>
      <c r="BA37" s="67"/>
      <c r="BB37" s="67">
        <v>11.3</v>
      </c>
      <c r="BC37" s="67"/>
      <c r="BD37" s="67">
        <v>12.8</v>
      </c>
      <c r="BE37" s="67">
        <v>5</v>
      </c>
      <c r="BF37" s="67">
        <v>10</v>
      </c>
      <c r="BG37" s="67"/>
      <c r="BH37" s="67">
        <v>97</v>
      </c>
      <c r="BI37" s="67">
        <v>0.6</v>
      </c>
      <c r="BJ37" s="67">
        <v>89.8</v>
      </c>
      <c r="BK37" s="67">
        <v>122.3</v>
      </c>
      <c r="BL37" s="67"/>
      <c r="BM37" s="67">
        <v>16.3</v>
      </c>
      <c r="BN37" s="67">
        <v>21.5</v>
      </c>
      <c r="BO37" s="67">
        <v>72.3</v>
      </c>
      <c r="BP37" s="67">
        <v>4.2</v>
      </c>
      <c r="BQ37" s="67">
        <v>1.1000000000000001</v>
      </c>
      <c r="BR37" s="67">
        <v>0.8</v>
      </c>
      <c r="BS37" s="67">
        <v>2.4</v>
      </c>
      <c r="BT37" s="67">
        <v>10.4</v>
      </c>
      <c r="BU37" s="67">
        <v>1.5</v>
      </c>
      <c r="BV37" s="67">
        <v>20</v>
      </c>
      <c r="BW37" s="67">
        <v>10</v>
      </c>
      <c r="BX37" s="67">
        <v>20</v>
      </c>
      <c r="BY37" s="67">
        <v>15.3</v>
      </c>
      <c r="BZ37" s="67"/>
      <c r="CA37" s="68">
        <v>1734.5</v>
      </c>
    </row>
    <row r="38" spans="1:79" x14ac:dyDescent="0.3">
      <c r="A38" s="1"/>
      <c r="B38" s="54" t="s">
        <v>782</v>
      </c>
      <c r="C38" s="67"/>
      <c r="D38" s="67">
        <v>18.3</v>
      </c>
      <c r="E38" s="67"/>
      <c r="F38" s="67"/>
      <c r="G38" s="67">
        <v>11.6</v>
      </c>
      <c r="H38" s="67">
        <v>9.6</v>
      </c>
      <c r="I38" s="67">
        <v>1.9</v>
      </c>
      <c r="J38" s="67"/>
      <c r="K38" s="67">
        <v>10.199999999999999</v>
      </c>
      <c r="L38" s="67">
        <v>12.3</v>
      </c>
      <c r="M38" s="67">
        <v>15.5</v>
      </c>
      <c r="N38" s="67">
        <v>0.2</v>
      </c>
      <c r="O38" s="67">
        <v>0.7</v>
      </c>
      <c r="P38" s="67">
        <v>19.7</v>
      </c>
      <c r="Q38" s="67"/>
      <c r="R38" s="67">
        <v>12.1</v>
      </c>
      <c r="S38" s="67">
        <v>17.100000000000001</v>
      </c>
      <c r="T38" s="67">
        <v>4.8</v>
      </c>
      <c r="U38" s="67">
        <v>3.5</v>
      </c>
      <c r="V38" s="67">
        <v>2.6</v>
      </c>
      <c r="W38" s="67"/>
      <c r="X38" s="67">
        <v>15.4</v>
      </c>
      <c r="Y38" s="67">
        <v>10</v>
      </c>
      <c r="Z38" s="67">
        <v>38.6</v>
      </c>
      <c r="AA38" s="67">
        <v>17.2</v>
      </c>
      <c r="AB38" s="67">
        <v>100.7</v>
      </c>
      <c r="AC38" s="67"/>
      <c r="AD38" s="67"/>
      <c r="AE38" s="67">
        <v>17.100000000000001</v>
      </c>
      <c r="AF38" s="67">
        <v>109</v>
      </c>
      <c r="AG38" s="67">
        <v>29.2</v>
      </c>
      <c r="AH38" s="67">
        <v>40.9</v>
      </c>
      <c r="AI38" s="67"/>
      <c r="AJ38" s="67">
        <v>11.5</v>
      </c>
      <c r="AK38" s="67">
        <v>4.5999999999999996</v>
      </c>
      <c r="AL38" s="67">
        <v>11.6</v>
      </c>
      <c r="AM38" s="67">
        <v>12.6</v>
      </c>
      <c r="AN38" s="67">
        <v>12.8</v>
      </c>
      <c r="AO38" s="67">
        <v>7.1</v>
      </c>
      <c r="AP38" s="67">
        <v>66.7</v>
      </c>
      <c r="AQ38" s="67">
        <v>13.7</v>
      </c>
      <c r="AR38" s="67">
        <v>9.5</v>
      </c>
      <c r="AS38" s="67"/>
      <c r="AT38" s="67">
        <v>3.1</v>
      </c>
      <c r="AU38" s="67">
        <v>13.7</v>
      </c>
      <c r="AV38" s="67"/>
      <c r="AW38" s="67">
        <v>211.4</v>
      </c>
      <c r="AX38" s="67">
        <v>167.2</v>
      </c>
      <c r="AY38" s="67">
        <v>84.7</v>
      </c>
      <c r="AZ38" s="67"/>
      <c r="BA38" s="67"/>
      <c r="BB38" s="67">
        <v>9.1999999999999993</v>
      </c>
      <c r="BC38" s="67"/>
      <c r="BD38" s="67">
        <v>12.5</v>
      </c>
      <c r="BE38" s="67">
        <v>5</v>
      </c>
      <c r="BF38" s="67">
        <v>9.9</v>
      </c>
      <c r="BG38" s="67"/>
      <c r="BH38" s="67">
        <v>106.6</v>
      </c>
      <c r="BI38" s="67">
        <v>0.6</v>
      </c>
      <c r="BJ38" s="67">
        <v>85.7</v>
      </c>
      <c r="BK38" s="67">
        <v>116.6</v>
      </c>
      <c r="BL38" s="67"/>
      <c r="BM38" s="67">
        <v>15.8</v>
      </c>
      <c r="BN38" s="67">
        <v>23.6</v>
      </c>
      <c r="BO38" s="67">
        <v>68</v>
      </c>
      <c r="BP38" s="67">
        <v>4.2</v>
      </c>
      <c r="BQ38" s="67">
        <v>1.1000000000000001</v>
      </c>
      <c r="BR38" s="67">
        <v>0.8</v>
      </c>
      <c r="BS38" s="67">
        <v>2.4</v>
      </c>
      <c r="BT38" s="67">
        <v>8.4</v>
      </c>
      <c r="BU38" s="67">
        <v>1.5</v>
      </c>
      <c r="BV38" s="67">
        <v>20</v>
      </c>
      <c r="BW38" s="67">
        <v>10</v>
      </c>
      <c r="BX38" s="67">
        <v>19.899999999999999</v>
      </c>
      <c r="BY38" s="67">
        <v>14</v>
      </c>
      <c r="BZ38" s="67"/>
      <c r="CA38" s="68">
        <v>1684.2</v>
      </c>
    </row>
    <row r="39" spans="1:79" x14ac:dyDescent="0.3">
      <c r="A39" s="1"/>
      <c r="B39" s="56" t="s">
        <v>783</v>
      </c>
      <c r="C39" s="69"/>
      <c r="D39" s="69">
        <v>18.5</v>
      </c>
      <c r="E39" s="69"/>
      <c r="F39" s="69"/>
      <c r="G39" s="69">
        <v>11.8</v>
      </c>
      <c r="H39" s="69">
        <v>9.6</v>
      </c>
      <c r="I39" s="69">
        <v>1.9</v>
      </c>
      <c r="J39" s="69"/>
      <c r="K39" s="69">
        <v>9.8000000000000007</v>
      </c>
      <c r="L39" s="69">
        <v>12.4</v>
      </c>
      <c r="M39" s="69">
        <v>15.3</v>
      </c>
      <c r="N39" s="69">
        <v>0.2</v>
      </c>
      <c r="O39" s="69">
        <v>0.6</v>
      </c>
      <c r="P39" s="69">
        <v>19.600000000000001</v>
      </c>
      <c r="Q39" s="69"/>
      <c r="R39" s="69">
        <v>12.2</v>
      </c>
      <c r="S39" s="69">
        <v>16.600000000000001</v>
      </c>
      <c r="T39" s="69">
        <v>4.7</v>
      </c>
      <c r="U39" s="69">
        <v>3.5</v>
      </c>
      <c r="V39" s="69">
        <v>2.5</v>
      </c>
      <c r="W39" s="69"/>
      <c r="X39" s="69">
        <v>15.5</v>
      </c>
      <c r="Y39" s="69">
        <v>10</v>
      </c>
      <c r="Z39" s="69">
        <v>33.5</v>
      </c>
      <c r="AA39" s="69">
        <v>18.100000000000001</v>
      </c>
      <c r="AB39" s="69">
        <v>98.9</v>
      </c>
      <c r="AC39" s="69"/>
      <c r="AD39" s="69"/>
      <c r="AE39" s="69">
        <v>18.8</v>
      </c>
      <c r="AF39" s="69">
        <v>130</v>
      </c>
      <c r="AG39" s="69">
        <v>21</v>
      </c>
      <c r="AH39" s="69">
        <v>39.9</v>
      </c>
      <c r="AI39" s="69"/>
      <c r="AJ39" s="69">
        <v>11.5</v>
      </c>
      <c r="AK39" s="69">
        <v>4.5999999999999996</v>
      </c>
      <c r="AL39" s="69">
        <v>11.5</v>
      </c>
      <c r="AM39" s="69">
        <v>12.6</v>
      </c>
      <c r="AN39" s="69">
        <v>12.8</v>
      </c>
      <c r="AO39" s="69">
        <v>7.2</v>
      </c>
      <c r="AP39" s="69">
        <v>49.4</v>
      </c>
      <c r="AQ39" s="69">
        <v>13</v>
      </c>
      <c r="AR39" s="69">
        <v>9.3000000000000007</v>
      </c>
      <c r="AS39" s="69"/>
      <c r="AT39" s="69">
        <v>3.1</v>
      </c>
      <c r="AU39" s="69">
        <v>13.7</v>
      </c>
      <c r="AV39" s="69"/>
      <c r="AW39" s="69">
        <v>183.1</v>
      </c>
      <c r="AX39" s="69">
        <v>139.19999999999999</v>
      </c>
      <c r="AY39" s="69">
        <v>71.8</v>
      </c>
      <c r="AZ39" s="69"/>
      <c r="BA39" s="69"/>
      <c r="BB39" s="69">
        <v>6.8</v>
      </c>
      <c r="BC39" s="69"/>
      <c r="BD39" s="69">
        <v>11.7</v>
      </c>
      <c r="BE39" s="69">
        <v>5</v>
      </c>
      <c r="BF39" s="69">
        <v>9.9</v>
      </c>
      <c r="BG39" s="69"/>
      <c r="BH39" s="69">
        <v>117.3</v>
      </c>
      <c r="BI39" s="69">
        <v>0.6</v>
      </c>
      <c r="BJ39" s="69">
        <v>72.3</v>
      </c>
      <c r="BK39" s="69">
        <v>83.7</v>
      </c>
      <c r="BL39" s="69"/>
      <c r="BM39" s="69">
        <v>14.9</v>
      </c>
      <c r="BN39" s="69">
        <v>21.6</v>
      </c>
      <c r="BO39" s="69">
        <v>72.3</v>
      </c>
      <c r="BP39" s="69">
        <v>4.2</v>
      </c>
      <c r="BQ39" s="69">
        <v>1.1000000000000001</v>
      </c>
      <c r="BR39" s="69">
        <v>0.8</v>
      </c>
      <c r="BS39" s="69">
        <v>2.4</v>
      </c>
      <c r="BT39" s="69">
        <v>6.1</v>
      </c>
      <c r="BU39" s="69">
        <v>1.5</v>
      </c>
      <c r="BV39" s="69">
        <v>20.100000000000001</v>
      </c>
      <c r="BW39" s="69">
        <v>10</v>
      </c>
      <c r="BX39" s="69">
        <v>20</v>
      </c>
      <c r="BY39" s="69">
        <v>10.1</v>
      </c>
      <c r="BZ39" s="69"/>
      <c r="CA39" s="70">
        <v>1560.1</v>
      </c>
    </row>
    <row r="40" spans="1:79" x14ac:dyDescent="0.3">
      <c r="A40" s="1"/>
      <c r="B40" s="50" t="s">
        <v>784</v>
      </c>
      <c r="C40" s="65"/>
      <c r="D40" s="65">
        <v>18.5</v>
      </c>
      <c r="E40" s="65"/>
      <c r="F40" s="65"/>
      <c r="G40" s="65">
        <v>11.9</v>
      </c>
      <c r="H40" s="65">
        <v>9.6</v>
      </c>
      <c r="I40" s="65">
        <v>2</v>
      </c>
      <c r="J40" s="65"/>
      <c r="K40" s="65">
        <v>9.5</v>
      </c>
      <c r="L40" s="65">
        <v>12.9</v>
      </c>
      <c r="M40" s="65">
        <v>15.2</v>
      </c>
      <c r="N40" s="65">
        <v>0.1</v>
      </c>
      <c r="O40" s="65">
        <v>0.3</v>
      </c>
      <c r="P40" s="65">
        <v>19.5</v>
      </c>
      <c r="Q40" s="65"/>
      <c r="R40" s="65">
        <v>12</v>
      </c>
      <c r="S40" s="65">
        <v>16.399999999999999</v>
      </c>
      <c r="T40" s="65">
        <v>4.7</v>
      </c>
      <c r="U40" s="65">
        <v>3.5</v>
      </c>
      <c r="V40" s="65">
        <v>2.5</v>
      </c>
      <c r="W40" s="65"/>
      <c r="X40" s="65">
        <v>15.1</v>
      </c>
      <c r="Y40" s="65">
        <v>10</v>
      </c>
      <c r="Z40" s="65">
        <v>31.5</v>
      </c>
      <c r="AA40" s="65">
        <v>15.7</v>
      </c>
      <c r="AB40" s="65">
        <v>86.1</v>
      </c>
      <c r="AC40" s="65"/>
      <c r="AD40" s="65"/>
      <c r="AE40" s="65">
        <v>15.3</v>
      </c>
      <c r="AF40" s="65">
        <v>127.9</v>
      </c>
      <c r="AG40" s="65">
        <v>10.9</v>
      </c>
      <c r="AH40" s="65">
        <v>37.200000000000003</v>
      </c>
      <c r="AI40" s="65"/>
      <c r="AJ40" s="65">
        <v>11.5</v>
      </c>
      <c r="AK40" s="65">
        <v>4.5999999999999996</v>
      </c>
      <c r="AL40" s="65">
        <v>11.5</v>
      </c>
      <c r="AM40" s="65">
        <v>12.6</v>
      </c>
      <c r="AN40" s="65">
        <v>12.8</v>
      </c>
      <c r="AO40" s="65">
        <v>7.2</v>
      </c>
      <c r="AP40" s="65">
        <v>22.9</v>
      </c>
      <c r="AQ40" s="65">
        <v>11.9</v>
      </c>
      <c r="AR40" s="65">
        <v>9.5</v>
      </c>
      <c r="AS40" s="65"/>
      <c r="AT40" s="65">
        <v>3.1</v>
      </c>
      <c r="AU40" s="65">
        <v>13.7</v>
      </c>
      <c r="AV40" s="65"/>
      <c r="AW40" s="65">
        <v>103</v>
      </c>
      <c r="AX40" s="65">
        <v>68.900000000000006</v>
      </c>
      <c r="AY40" s="65">
        <v>33.5</v>
      </c>
      <c r="AZ40" s="65"/>
      <c r="BA40" s="65"/>
      <c r="BB40" s="65">
        <v>4.3</v>
      </c>
      <c r="BC40" s="65"/>
      <c r="BD40" s="65">
        <v>8.6999999999999993</v>
      </c>
      <c r="BE40" s="65">
        <v>5.0999999999999996</v>
      </c>
      <c r="BF40" s="65">
        <v>9.9</v>
      </c>
      <c r="BG40" s="65"/>
      <c r="BH40" s="65">
        <v>126.1</v>
      </c>
      <c r="BI40" s="65">
        <v>0.6</v>
      </c>
      <c r="BJ40" s="65">
        <v>36.5</v>
      </c>
      <c r="BK40" s="65">
        <v>42</v>
      </c>
      <c r="BL40" s="65"/>
      <c r="BM40" s="65">
        <v>11.5</v>
      </c>
      <c r="BN40" s="65">
        <v>21.4</v>
      </c>
      <c r="BO40" s="65">
        <v>67.2</v>
      </c>
      <c r="BP40" s="65">
        <v>4.2</v>
      </c>
      <c r="BQ40" s="65">
        <v>1.1000000000000001</v>
      </c>
      <c r="BR40" s="65">
        <v>0.8</v>
      </c>
      <c r="BS40" s="65">
        <v>2.4</v>
      </c>
      <c r="BT40" s="65">
        <v>3.6</v>
      </c>
      <c r="BU40" s="65">
        <v>1.5</v>
      </c>
      <c r="BV40" s="65">
        <v>20.2</v>
      </c>
      <c r="BW40" s="65">
        <v>10</v>
      </c>
      <c r="BX40" s="65">
        <v>20.2</v>
      </c>
      <c r="BY40" s="65">
        <v>3.1</v>
      </c>
      <c r="BZ40" s="65"/>
      <c r="CA40" s="66">
        <v>1215.4000000000001</v>
      </c>
    </row>
    <row r="41" spans="1:79" x14ac:dyDescent="0.3">
      <c r="A41" s="1"/>
      <c r="B41" s="54" t="s">
        <v>785</v>
      </c>
      <c r="C41" s="67"/>
      <c r="D41" s="67">
        <v>18.399999999999999</v>
      </c>
      <c r="E41" s="67"/>
      <c r="F41" s="67"/>
      <c r="G41" s="67">
        <v>11.9</v>
      </c>
      <c r="H41" s="67">
        <v>10</v>
      </c>
      <c r="I41" s="67">
        <v>2</v>
      </c>
      <c r="J41" s="67"/>
      <c r="K41" s="67">
        <v>9.9</v>
      </c>
      <c r="L41" s="67">
        <v>12.4</v>
      </c>
      <c r="M41" s="67">
        <v>15</v>
      </c>
      <c r="N41" s="67">
        <v>0.1</v>
      </c>
      <c r="O41" s="67"/>
      <c r="P41" s="67">
        <v>19.5</v>
      </c>
      <c r="Q41" s="67"/>
      <c r="R41" s="67">
        <v>12.4</v>
      </c>
      <c r="S41" s="67">
        <v>16.7</v>
      </c>
      <c r="T41" s="67">
        <v>4.7</v>
      </c>
      <c r="U41" s="67">
        <v>3.5</v>
      </c>
      <c r="V41" s="67">
        <v>2.5</v>
      </c>
      <c r="W41" s="67"/>
      <c r="X41" s="67">
        <v>14.9</v>
      </c>
      <c r="Y41" s="67">
        <v>10</v>
      </c>
      <c r="Z41" s="67">
        <v>26.3</v>
      </c>
      <c r="AA41" s="67">
        <v>16.8</v>
      </c>
      <c r="AB41" s="67">
        <v>88.8</v>
      </c>
      <c r="AC41" s="67"/>
      <c r="AD41" s="67"/>
      <c r="AE41" s="67">
        <v>12.8</v>
      </c>
      <c r="AF41" s="67">
        <v>140</v>
      </c>
      <c r="AG41" s="67">
        <v>2.1</v>
      </c>
      <c r="AH41" s="67">
        <v>28.7</v>
      </c>
      <c r="AI41" s="67"/>
      <c r="AJ41" s="67">
        <v>11.5</v>
      </c>
      <c r="AK41" s="67">
        <v>4.5999999999999996</v>
      </c>
      <c r="AL41" s="67">
        <v>11.5</v>
      </c>
      <c r="AM41" s="67">
        <v>12.6</v>
      </c>
      <c r="AN41" s="67"/>
      <c r="AO41" s="67">
        <v>7.2</v>
      </c>
      <c r="AP41" s="67">
        <v>5.3</v>
      </c>
      <c r="AQ41" s="67">
        <v>11.1</v>
      </c>
      <c r="AR41" s="67">
        <v>9.6</v>
      </c>
      <c r="AS41" s="67"/>
      <c r="AT41" s="67">
        <v>3.1</v>
      </c>
      <c r="AU41" s="67">
        <v>13.7</v>
      </c>
      <c r="AV41" s="67"/>
      <c r="AW41" s="67">
        <v>23.3</v>
      </c>
      <c r="AX41" s="67">
        <v>7.6</v>
      </c>
      <c r="AY41" s="67">
        <v>4.3</v>
      </c>
      <c r="AZ41" s="67"/>
      <c r="BA41" s="67"/>
      <c r="BB41" s="67">
        <v>1.7</v>
      </c>
      <c r="BC41" s="67"/>
      <c r="BD41" s="67">
        <v>2.8</v>
      </c>
      <c r="BE41" s="67">
        <v>5.0999999999999996</v>
      </c>
      <c r="BF41" s="67">
        <v>9.8000000000000007</v>
      </c>
      <c r="BG41" s="67"/>
      <c r="BH41" s="67">
        <v>125.8</v>
      </c>
      <c r="BI41" s="67">
        <v>0.6</v>
      </c>
      <c r="BJ41" s="67">
        <v>7.5</v>
      </c>
      <c r="BK41" s="67">
        <v>6.8</v>
      </c>
      <c r="BL41" s="67"/>
      <c r="BM41" s="67">
        <v>3.9</v>
      </c>
      <c r="BN41" s="67">
        <v>18</v>
      </c>
      <c r="BO41" s="67">
        <v>71.900000000000006</v>
      </c>
      <c r="BP41" s="67">
        <v>4.2</v>
      </c>
      <c r="BQ41" s="67">
        <v>1.1000000000000001</v>
      </c>
      <c r="BR41" s="67">
        <v>0.8</v>
      </c>
      <c r="BS41" s="67">
        <v>2.4</v>
      </c>
      <c r="BT41" s="67">
        <v>1.2</v>
      </c>
      <c r="BU41" s="67">
        <v>1.5</v>
      </c>
      <c r="BV41" s="67">
        <v>20.2</v>
      </c>
      <c r="BW41" s="67">
        <v>10</v>
      </c>
      <c r="BX41" s="67">
        <v>20.100000000000001</v>
      </c>
      <c r="BY41" s="67"/>
      <c r="BZ41" s="67"/>
      <c r="CA41" s="68">
        <v>920.2</v>
      </c>
    </row>
    <row r="42" spans="1:79" x14ac:dyDescent="0.3">
      <c r="A42" s="1"/>
      <c r="B42" s="54" t="s">
        <v>786</v>
      </c>
      <c r="C42" s="67"/>
      <c r="D42" s="67">
        <v>18.5</v>
      </c>
      <c r="E42" s="67"/>
      <c r="F42" s="67"/>
      <c r="G42" s="67">
        <v>11.9</v>
      </c>
      <c r="H42" s="67">
        <v>18.600000000000001</v>
      </c>
      <c r="I42" s="67">
        <v>2</v>
      </c>
      <c r="J42" s="67"/>
      <c r="K42" s="67">
        <v>9.4</v>
      </c>
      <c r="L42" s="67">
        <v>12.3</v>
      </c>
      <c r="M42" s="67">
        <v>14.8</v>
      </c>
      <c r="N42" s="67"/>
      <c r="O42" s="67"/>
      <c r="P42" s="67">
        <v>19.5</v>
      </c>
      <c r="Q42" s="67"/>
      <c r="R42" s="67">
        <v>11.2</v>
      </c>
      <c r="S42" s="67">
        <v>16.5</v>
      </c>
      <c r="T42" s="67">
        <v>4.7</v>
      </c>
      <c r="U42" s="67">
        <v>3.5</v>
      </c>
      <c r="V42" s="67">
        <v>2.5</v>
      </c>
      <c r="W42" s="67"/>
      <c r="X42" s="67">
        <v>14.6</v>
      </c>
      <c r="Y42" s="67">
        <v>10</v>
      </c>
      <c r="Z42" s="67">
        <v>24.8</v>
      </c>
      <c r="AA42" s="67">
        <v>19</v>
      </c>
      <c r="AB42" s="67">
        <v>79.5</v>
      </c>
      <c r="AC42" s="67"/>
      <c r="AD42" s="67"/>
      <c r="AE42" s="67">
        <v>14.1</v>
      </c>
      <c r="AF42" s="67">
        <v>144.30000000000001</v>
      </c>
      <c r="AG42" s="67"/>
      <c r="AH42" s="67">
        <v>1.2</v>
      </c>
      <c r="AI42" s="67"/>
      <c r="AJ42" s="67">
        <v>11.5</v>
      </c>
      <c r="AK42" s="67">
        <v>4.5</v>
      </c>
      <c r="AL42" s="67">
        <v>11.5</v>
      </c>
      <c r="AM42" s="67">
        <v>12.6</v>
      </c>
      <c r="AN42" s="67"/>
      <c r="AO42" s="67">
        <v>7.2</v>
      </c>
      <c r="AP42" s="67"/>
      <c r="AQ42" s="67">
        <v>10.3</v>
      </c>
      <c r="AR42" s="67">
        <v>7</v>
      </c>
      <c r="AS42" s="67"/>
      <c r="AT42" s="67">
        <v>3.1</v>
      </c>
      <c r="AU42" s="67">
        <v>13.7</v>
      </c>
      <c r="AV42" s="67"/>
      <c r="AW42" s="67"/>
      <c r="AX42" s="67">
        <v>0.1</v>
      </c>
      <c r="AY42" s="67"/>
      <c r="AZ42" s="67"/>
      <c r="BA42" s="67"/>
      <c r="BB42" s="67"/>
      <c r="BC42" s="67"/>
      <c r="BD42" s="67"/>
      <c r="BE42" s="67">
        <v>5.0999999999999996</v>
      </c>
      <c r="BF42" s="67">
        <v>9.9</v>
      </c>
      <c r="BG42" s="67"/>
      <c r="BH42" s="67">
        <v>126</v>
      </c>
      <c r="BI42" s="67">
        <v>0.6</v>
      </c>
      <c r="BJ42" s="67"/>
      <c r="BK42" s="67"/>
      <c r="BL42" s="67"/>
      <c r="BM42" s="67"/>
      <c r="BN42" s="67">
        <v>19.3</v>
      </c>
      <c r="BO42" s="67">
        <v>71.8</v>
      </c>
      <c r="BP42" s="67">
        <v>4.2</v>
      </c>
      <c r="BQ42" s="67">
        <v>1.1000000000000001</v>
      </c>
      <c r="BR42" s="67">
        <v>0.8</v>
      </c>
      <c r="BS42" s="67">
        <v>2.4</v>
      </c>
      <c r="BT42" s="67"/>
      <c r="BU42" s="67">
        <v>1.5</v>
      </c>
      <c r="BV42" s="67">
        <v>20.100000000000001</v>
      </c>
      <c r="BW42" s="67">
        <v>10</v>
      </c>
      <c r="BX42" s="67">
        <v>20</v>
      </c>
      <c r="BY42" s="67"/>
      <c r="BZ42" s="67"/>
      <c r="CA42" s="68">
        <v>827.2</v>
      </c>
    </row>
    <row r="43" spans="1:79" x14ac:dyDescent="0.3">
      <c r="A43" s="1"/>
      <c r="B43" s="54" t="s">
        <v>787</v>
      </c>
      <c r="C43" s="67"/>
      <c r="D43" s="67">
        <v>18.7</v>
      </c>
      <c r="E43" s="67"/>
      <c r="F43" s="67"/>
      <c r="G43" s="67">
        <v>11.9</v>
      </c>
      <c r="H43" s="67">
        <v>17.5</v>
      </c>
      <c r="I43" s="67">
        <v>2.1</v>
      </c>
      <c r="J43" s="67"/>
      <c r="K43" s="67">
        <v>9.1</v>
      </c>
      <c r="L43" s="67">
        <v>12.7</v>
      </c>
      <c r="M43" s="67">
        <v>15</v>
      </c>
      <c r="N43" s="67"/>
      <c r="O43" s="67"/>
      <c r="P43" s="67">
        <v>19.5</v>
      </c>
      <c r="Q43" s="67"/>
      <c r="R43" s="67">
        <v>11.5</v>
      </c>
      <c r="S43" s="67">
        <v>17.100000000000001</v>
      </c>
      <c r="T43" s="67">
        <v>4.7</v>
      </c>
      <c r="U43" s="67">
        <v>3.5</v>
      </c>
      <c r="V43" s="67">
        <v>2.5</v>
      </c>
      <c r="W43" s="67"/>
      <c r="X43" s="67">
        <v>14.2</v>
      </c>
      <c r="Y43" s="67">
        <v>10</v>
      </c>
      <c r="Z43" s="67">
        <v>23.8</v>
      </c>
      <c r="AA43" s="67">
        <v>15</v>
      </c>
      <c r="AB43" s="67">
        <v>81.599999999999994</v>
      </c>
      <c r="AC43" s="67"/>
      <c r="AD43" s="67"/>
      <c r="AE43" s="67">
        <v>19.100000000000001</v>
      </c>
      <c r="AF43" s="67">
        <v>164.2</v>
      </c>
      <c r="AG43" s="67"/>
      <c r="AH43" s="67"/>
      <c r="AI43" s="67"/>
      <c r="AJ43" s="67">
        <v>11.5</v>
      </c>
      <c r="AK43" s="67">
        <v>4.5</v>
      </c>
      <c r="AL43" s="67">
        <v>11.5</v>
      </c>
      <c r="AM43" s="67">
        <v>12.6</v>
      </c>
      <c r="AN43" s="67">
        <v>6.5</v>
      </c>
      <c r="AO43" s="67">
        <v>7.2</v>
      </c>
      <c r="AP43" s="67"/>
      <c r="AQ43" s="67">
        <v>7.4</v>
      </c>
      <c r="AR43" s="67">
        <v>6.1</v>
      </c>
      <c r="AS43" s="67"/>
      <c r="AT43" s="67">
        <v>3.1</v>
      </c>
      <c r="AU43" s="67">
        <v>13.7</v>
      </c>
      <c r="AV43" s="67"/>
      <c r="AW43" s="67"/>
      <c r="AX43" s="67"/>
      <c r="AY43" s="67"/>
      <c r="AZ43" s="67"/>
      <c r="BA43" s="67"/>
      <c r="BB43" s="67"/>
      <c r="BC43" s="67"/>
      <c r="BD43" s="67"/>
      <c r="BE43" s="67">
        <v>5.0999999999999996</v>
      </c>
      <c r="BF43" s="67">
        <v>10</v>
      </c>
      <c r="BG43" s="67"/>
      <c r="BH43" s="67">
        <v>126</v>
      </c>
      <c r="BI43" s="67">
        <v>0.6</v>
      </c>
      <c r="BJ43" s="67"/>
      <c r="BK43" s="67"/>
      <c r="BL43" s="67"/>
      <c r="BM43" s="67"/>
      <c r="BN43" s="67">
        <v>21.2</v>
      </c>
      <c r="BO43" s="67">
        <v>72.8</v>
      </c>
      <c r="BP43" s="67">
        <v>4.2</v>
      </c>
      <c r="BQ43" s="67">
        <v>1.1000000000000001</v>
      </c>
      <c r="BR43" s="67">
        <v>0.8</v>
      </c>
      <c r="BS43" s="67">
        <v>2.4</v>
      </c>
      <c r="BT43" s="67"/>
      <c r="BU43" s="67">
        <v>1.5</v>
      </c>
      <c r="BV43" s="67">
        <v>20.2</v>
      </c>
      <c r="BW43" s="67">
        <v>10</v>
      </c>
      <c r="BX43" s="67">
        <v>20</v>
      </c>
      <c r="BY43" s="67"/>
      <c r="BZ43" s="67"/>
      <c r="CA43" s="68">
        <v>853.7</v>
      </c>
    </row>
    <row r="44" spans="1:79" x14ac:dyDescent="0.3">
      <c r="A44" s="1"/>
      <c r="B44" s="54" t="s">
        <v>788</v>
      </c>
      <c r="C44" s="67"/>
      <c r="D44" s="67">
        <v>19</v>
      </c>
      <c r="E44" s="67"/>
      <c r="F44" s="67"/>
      <c r="G44" s="67">
        <v>11.9</v>
      </c>
      <c r="H44" s="67">
        <v>12.4</v>
      </c>
      <c r="I44" s="67">
        <v>2.1</v>
      </c>
      <c r="J44" s="67"/>
      <c r="K44" s="67">
        <v>8.8000000000000007</v>
      </c>
      <c r="L44" s="67">
        <v>12.1</v>
      </c>
      <c r="M44" s="67">
        <v>15.1</v>
      </c>
      <c r="N44" s="67"/>
      <c r="O44" s="67"/>
      <c r="P44" s="67">
        <v>19.600000000000001</v>
      </c>
      <c r="Q44" s="67"/>
      <c r="R44" s="67">
        <v>11.9</v>
      </c>
      <c r="S44" s="67">
        <v>16.600000000000001</v>
      </c>
      <c r="T44" s="67">
        <v>4.7</v>
      </c>
      <c r="U44" s="67">
        <v>3.5</v>
      </c>
      <c r="V44" s="67">
        <v>2.4</v>
      </c>
      <c r="W44" s="67"/>
      <c r="X44" s="67">
        <v>14.3</v>
      </c>
      <c r="Y44" s="67">
        <v>10</v>
      </c>
      <c r="Z44" s="67">
        <v>26.7</v>
      </c>
      <c r="AA44" s="67">
        <v>9.6999999999999993</v>
      </c>
      <c r="AB44" s="67">
        <v>76</v>
      </c>
      <c r="AC44" s="67"/>
      <c r="AD44" s="67"/>
      <c r="AE44" s="67">
        <v>21.1</v>
      </c>
      <c r="AF44" s="67">
        <v>160.1</v>
      </c>
      <c r="AG44" s="67"/>
      <c r="AH44" s="67"/>
      <c r="AI44" s="67"/>
      <c r="AJ44" s="67">
        <v>11.5</v>
      </c>
      <c r="AK44" s="67">
        <v>4.5</v>
      </c>
      <c r="AL44" s="67">
        <v>11.5</v>
      </c>
      <c r="AM44" s="67">
        <v>12.6</v>
      </c>
      <c r="AN44" s="67">
        <v>12.5</v>
      </c>
      <c r="AO44" s="67">
        <v>7.2</v>
      </c>
      <c r="AP44" s="67"/>
      <c r="AQ44" s="67">
        <v>4.3</v>
      </c>
      <c r="AR44" s="67">
        <v>4</v>
      </c>
      <c r="AS44" s="67"/>
      <c r="AT44" s="67">
        <v>3.1</v>
      </c>
      <c r="AU44" s="67">
        <v>13.8</v>
      </c>
      <c r="AV44" s="67"/>
      <c r="AW44" s="67"/>
      <c r="AX44" s="67"/>
      <c r="AY44" s="67"/>
      <c r="AZ44" s="67"/>
      <c r="BA44" s="67">
        <v>0.6</v>
      </c>
      <c r="BB44" s="67"/>
      <c r="BC44" s="67"/>
      <c r="BD44" s="67"/>
      <c r="BE44" s="67">
        <v>5.0999999999999996</v>
      </c>
      <c r="BF44" s="67">
        <v>10</v>
      </c>
      <c r="BG44" s="67"/>
      <c r="BH44" s="67">
        <v>125.7</v>
      </c>
      <c r="BI44" s="67">
        <v>0.6</v>
      </c>
      <c r="BJ44" s="67"/>
      <c r="BK44" s="67"/>
      <c r="BL44" s="67"/>
      <c r="BM44" s="67"/>
      <c r="BN44" s="67">
        <v>19.100000000000001</v>
      </c>
      <c r="BO44" s="67">
        <v>67.599999999999994</v>
      </c>
      <c r="BP44" s="67">
        <v>4.2</v>
      </c>
      <c r="BQ44" s="67">
        <v>1.1000000000000001</v>
      </c>
      <c r="BR44" s="67">
        <v>0.8</v>
      </c>
      <c r="BS44" s="67">
        <v>2.4</v>
      </c>
      <c r="BT44" s="67"/>
      <c r="BU44" s="67">
        <v>1.5</v>
      </c>
      <c r="BV44" s="67">
        <v>20.399999999999999</v>
      </c>
      <c r="BW44" s="67">
        <v>10</v>
      </c>
      <c r="BX44" s="67">
        <v>20.3</v>
      </c>
      <c r="BY44" s="67"/>
      <c r="BZ44" s="67"/>
      <c r="CA44" s="68">
        <v>832.4</v>
      </c>
    </row>
    <row r="45" spans="1:79" x14ac:dyDescent="0.3">
      <c r="A45" s="1"/>
      <c r="B45" s="54" t="s">
        <v>789</v>
      </c>
      <c r="C45" s="67"/>
      <c r="D45" s="67">
        <v>18.600000000000001</v>
      </c>
      <c r="E45" s="67"/>
      <c r="F45" s="67"/>
      <c r="G45" s="67">
        <v>11.9</v>
      </c>
      <c r="H45" s="67">
        <v>12.6</v>
      </c>
      <c r="I45" s="67">
        <v>2.2000000000000002</v>
      </c>
      <c r="J45" s="67"/>
      <c r="K45" s="67">
        <v>9.1</v>
      </c>
      <c r="L45" s="67">
        <v>12.5</v>
      </c>
      <c r="M45" s="67">
        <v>14.7</v>
      </c>
      <c r="N45" s="67"/>
      <c r="O45" s="67"/>
      <c r="P45" s="67">
        <v>19.600000000000001</v>
      </c>
      <c r="Q45" s="67"/>
      <c r="R45" s="67">
        <v>11.4</v>
      </c>
      <c r="S45" s="67">
        <v>16.2</v>
      </c>
      <c r="T45" s="67">
        <v>4.7</v>
      </c>
      <c r="U45" s="67">
        <v>3.5</v>
      </c>
      <c r="V45" s="67">
        <v>2.4</v>
      </c>
      <c r="W45" s="67"/>
      <c r="X45" s="67">
        <v>14</v>
      </c>
      <c r="Y45" s="67">
        <v>10</v>
      </c>
      <c r="Z45" s="67">
        <v>24.9</v>
      </c>
      <c r="AA45" s="67">
        <v>10</v>
      </c>
      <c r="AB45" s="67">
        <v>64.5</v>
      </c>
      <c r="AC45" s="67"/>
      <c r="AD45" s="67"/>
      <c r="AE45" s="67">
        <v>15.7</v>
      </c>
      <c r="AF45" s="67">
        <v>137.80000000000001</v>
      </c>
      <c r="AG45" s="67"/>
      <c r="AH45" s="67"/>
      <c r="AI45" s="67"/>
      <c r="AJ45" s="67">
        <v>11.4</v>
      </c>
      <c r="AK45" s="67">
        <v>4.5</v>
      </c>
      <c r="AL45" s="67">
        <v>11.5</v>
      </c>
      <c r="AM45" s="67">
        <v>12.6</v>
      </c>
      <c r="AN45" s="67">
        <v>12.5</v>
      </c>
      <c r="AO45" s="67">
        <v>7.2</v>
      </c>
      <c r="AP45" s="67"/>
      <c r="AQ45" s="67">
        <v>3.2</v>
      </c>
      <c r="AR45" s="67">
        <v>3.9</v>
      </c>
      <c r="AS45" s="67"/>
      <c r="AT45" s="67">
        <v>3.1</v>
      </c>
      <c r="AU45" s="67">
        <v>13.7</v>
      </c>
      <c r="AV45" s="67"/>
      <c r="AW45" s="67"/>
      <c r="AX45" s="67"/>
      <c r="AY45" s="67"/>
      <c r="AZ45" s="67"/>
      <c r="BA45" s="67">
        <v>2.8</v>
      </c>
      <c r="BB45" s="67"/>
      <c r="BC45" s="67"/>
      <c r="BD45" s="67"/>
      <c r="BE45" s="67">
        <v>5.3</v>
      </c>
      <c r="BF45" s="67">
        <v>9.9</v>
      </c>
      <c r="BG45" s="67"/>
      <c r="BH45" s="67">
        <v>128.9</v>
      </c>
      <c r="BI45" s="67">
        <v>0.6</v>
      </c>
      <c r="BJ45" s="67"/>
      <c r="BK45" s="67"/>
      <c r="BL45" s="67"/>
      <c r="BM45" s="67"/>
      <c r="BN45" s="67">
        <v>18.600000000000001</v>
      </c>
      <c r="BO45" s="67">
        <v>60.6</v>
      </c>
      <c r="BP45" s="67">
        <v>4.2</v>
      </c>
      <c r="BQ45" s="67">
        <v>1.2</v>
      </c>
      <c r="BR45" s="67">
        <v>0.8</v>
      </c>
      <c r="BS45" s="67">
        <v>2.4</v>
      </c>
      <c r="BT45" s="67"/>
      <c r="BU45" s="67">
        <v>1.5</v>
      </c>
      <c r="BV45" s="67">
        <v>20.2</v>
      </c>
      <c r="BW45" s="67">
        <v>10</v>
      </c>
      <c r="BX45" s="67">
        <v>20.2</v>
      </c>
      <c r="BY45" s="67"/>
      <c r="BZ45" s="67"/>
      <c r="CA45" s="68">
        <v>787.1</v>
      </c>
    </row>
    <row r="46" spans="1:79" x14ac:dyDescent="0.3">
      <c r="A46" s="1"/>
      <c r="B46" s="54" t="s">
        <v>790</v>
      </c>
      <c r="C46" s="67"/>
      <c r="D46" s="67">
        <v>18.7</v>
      </c>
      <c r="E46" s="67"/>
      <c r="F46" s="67"/>
      <c r="G46" s="67">
        <v>10.7</v>
      </c>
      <c r="H46" s="67">
        <v>12.6</v>
      </c>
      <c r="I46" s="67">
        <v>2.2000000000000002</v>
      </c>
      <c r="J46" s="67"/>
      <c r="K46" s="67">
        <v>8.9</v>
      </c>
      <c r="L46" s="67">
        <v>12.5</v>
      </c>
      <c r="M46" s="67">
        <v>14.7</v>
      </c>
      <c r="N46" s="67"/>
      <c r="O46" s="67"/>
      <c r="P46" s="67">
        <v>19.600000000000001</v>
      </c>
      <c r="Q46" s="67"/>
      <c r="R46" s="67">
        <v>11.2</v>
      </c>
      <c r="S46" s="67">
        <v>16.100000000000001</v>
      </c>
      <c r="T46" s="67">
        <v>4.8</v>
      </c>
      <c r="U46" s="67">
        <v>3.5</v>
      </c>
      <c r="V46" s="67">
        <v>2.4</v>
      </c>
      <c r="W46" s="67"/>
      <c r="X46" s="67">
        <v>14.2</v>
      </c>
      <c r="Y46" s="67">
        <v>10</v>
      </c>
      <c r="Z46" s="67">
        <v>18.399999999999999</v>
      </c>
      <c r="AA46" s="67">
        <v>9.5</v>
      </c>
      <c r="AB46" s="67">
        <v>57.3</v>
      </c>
      <c r="AC46" s="67"/>
      <c r="AD46" s="67"/>
      <c r="AE46" s="67">
        <v>12.5</v>
      </c>
      <c r="AF46" s="67">
        <v>163.5</v>
      </c>
      <c r="AG46" s="67"/>
      <c r="AH46" s="67"/>
      <c r="AI46" s="67"/>
      <c r="AJ46" s="67">
        <v>11.3</v>
      </c>
      <c r="AK46" s="67">
        <v>4.5</v>
      </c>
      <c r="AL46" s="67">
        <v>11.5</v>
      </c>
      <c r="AM46" s="67">
        <v>12.6</v>
      </c>
      <c r="AN46" s="67">
        <v>12.5</v>
      </c>
      <c r="AO46" s="67">
        <v>7.2</v>
      </c>
      <c r="AP46" s="67"/>
      <c r="AQ46" s="67">
        <v>3.2</v>
      </c>
      <c r="AR46" s="67">
        <v>4.5999999999999996</v>
      </c>
      <c r="AS46" s="67"/>
      <c r="AT46" s="67">
        <v>3.1</v>
      </c>
      <c r="AU46" s="67">
        <v>13.7</v>
      </c>
      <c r="AV46" s="67"/>
      <c r="AW46" s="67"/>
      <c r="AX46" s="67"/>
      <c r="AY46" s="67"/>
      <c r="AZ46" s="67"/>
      <c r="BA46" s="67">
        <v>2.8</v>
      </c>
      <c r="BB46" s="67"/>
      <c r="BC46" s="67"/>
      <c r="BD46" s="67"/>
      <c r="BE46" s="67">
        <v>5.6</v>
      </c>
      <c r="BF46" s="67">
        <v>9.9</v>
      </c>
      <c r="BG46" s="67"/>
      <c r="BH46" s="67">
        <v>128.30000000000001</v>
      </c>
      <c r="BI46" s="67">
        <v>0.6</v>
      </c>
      <c r="BJ46" s="67"/>
      <c r="BK46" s="67"/>
      <c r="BL46" s="67"/>
      <c r="BM46" s="67"/>
      <c r="BN46" s="67">
        <v>13.8</v>
      </c>
      <c r="BO46" s="67">
        <v>52.9</v>
      </c>
      <c r="BP46" s="67">
        <v>4.2</v>
      </c>
      <c r="BQ46" s="67">
        <v>1.2</v>
      </c>
      <c r="BR46" s="67">
        <v>0.8</v>
      </c>
      <c r="BS46" s="67">
        <v>2.4</v>
      </c>
      <c r="BT46" s="67"/>
      <c r="BU46" s="67">
        <v>1.5</v>
      </c>
      <c r="BV46" s="67">
        <v>20</v>
      </c>
      <c r="BW46" s="67">
        <v>10</v>
      </c>
      <c r="BX46" s="67">
        <v>20</v>
      </c>
      <c r="BY46" s="67"/>
      <c r="BZ46" s="67"/>
      <c r="CA46" s="68">
        <v>781.5</v>
      </c>
    </row>
    <row r="47" spans="1:79" x14ac:dyDescent="0.3">
      <c r="A47" s="1"/>
      <c r="B47" s="56" t="s">
        <v>791</v>
      </c>
      <c r="C47" s="69"/>
      <c r="D47" s="69">
        <v>18.5</v>
      </c>
      <c r="E47" s="69"/>
      <c r="F47" s="69"/>
      <c r="G47" s="69">
        <v>10.8</v>
      </c>
      <c r="H47" s="69">
        <v>12.8</v>
      </c>
      <c r="I47" s="69">
        <v>2.2000000000000002</v>
      </c>
      <c r="J47" s="69"/>
      <c r="K47" s="69">
        <v>9</v>
      </c>
      <c r="L47" s="69">
        <v>12.9</v>
      </c>
      <c r="M47" s="69">
        <v>14.8</v>
      </c>
      <c r="N47" s="69"/>
      <c r="O47" s="69"/>
      <c r="P47" s="69">
        <v>19.600000000000001</v>
      </c>
      <c r="Q47" s="69"/>
      <c r="R47" s="69">
        <v>11.4</v>
      </c>
      <c r="S47" s="69">
        <v>16.2</v>
      </c>
      <c r="T47" s="69">
        <v>4.9000000000000004</v>
      </c>
      <c r="U47" s="69">
        <v>3.5</v>
      </c>
      <c r="V47" s="69">
        <v>2.4</v>
      </c>
      <c r="W47" s="69"/>
      <c r="X47" s="69">
        <v>14.4</v>
      </c>
      <c r="Y47" s="69">
        <v>9.9</v>
      </c>
      <c r="Z47" s="69">
        <v>17.3</v>
      </c>
      <c r="AA47" s="69">
        <v>11.2</v>
      </c>
      <c r="AB47" s="69">
        <v>53.2</v>
      </c>
      <c r="AC47" s="69"/>
      <c r="AD47" s="69"/>
      <c r="AE47" s="69">
        <v>16.899999999999999</v>
      </c>
      <c r="AF47" s="69">
        <v>163.1</v>
      </c>
      <c r="AG47" s="69"/>
      <c r="AH47" s="69"/>
      <c r="AI47" s="69"/>
      <c r="AJ47" s="69">
        <v>11.3</v>
      </c>
      <c r="AK47" s="69">
        <v>4.5</v>
      </c>
      <c r="AL47" s="69">
        <v>11.5</v>
      </c>
      <c r="AM47" s="69">
        <v>12.6</v>
      </c>
      <c r="AN47" s="69">
        <v>12.5</v>
      </c>
      <c r="AO47" s="69">
        <v>7.2</v>
      </c>
      <c r="AP47" s="69"/>
      <c r="AQ47" s="69">
        <v>3.1</v>
      </c>
      <c r="AR47" s="69">
        <v>3.2</v>
      </c>
      <c r="AS47" s="69"/>
      <c r="AT47" s="69">
        <v>3.1</v>
      </c>
      <c r="AU47" s="69">
        <v>13.7</v>
      </c>
      <c r="AV47" s="69"/>
      <c r="AW47" s="69"/>
      <c r="AX47" s="69"/>
      <c r="AY47" s="69"/>
      <c r="AZ47" s="69"/>
      <c r="BA47" s="69">
        <v>2.9</v>
      </c>
      <c r="BB47" s="69"/>
      <c r="BC47" s="69"/>
      <c r="BD47" s="69"/>
      <c r="BE47" s="69">
        <v>5.5</v>
      </c>
      <c r="BF47" s="69">
        <v>9.8000000000000007</v>
      </c>
      <c r="BG47" s="69"/>
      <c r="BH47" s="69">
        <v>129.19999999999999</v>
      </c>
      <c r="BI47" s="69">
        <v>0.6</v>
      </c>
      <c r="BJ47" s="69"/>
      <c r="BK47" s="69"/>
      <c r="BL47" s="69"/>
      <c r="BM47" s="69"/>
      <c r="BN47" s="69">
        <v>14.9</v>
      </c>
      <c r="BO47" s="69">
        <v>48.9</v>
      </c>
      <c r="BP47" s="69">
        <v>4.2</v>
      </c>
      <c r="BQ47" s="69">
        <v>1.2</v>
      </c>
      <c r="BR47" s="69">
        <v>0.8</v>
      </c>
      <c r="BS47" s="69">
        <v>2.4</v>
      </c>
      <c r="BT47" s="69"/>
      <c r="BU47" s="69">
        <v>1.5</v>
      </c>
      <c r="BV47" s="69">
        <v>20.100000000000001</v>
      </c>
      <c r="BW47" s="69">
        <v>9.9</v>
      </c>
      <c r="BX47" s="69">
        <v>20</v>
      </c>
      <c r="BY47" s="69"/>
      <c r="BZ47" s="69"/>
      <c r="CA47" s="70">
        <v>779.6</v>
      </c>
    </row>
    <row r="48" spans="1:79" x14ac:dyDescent="0.3">
      <c r="A48" s="1"/>
      <c r="B48" s="50" t="s">
        <v>792</v>
      </c>
      <c r="C48" s="65"/>
      <c r="D48" s="65">
        <v>18.7</v>
      </c>
      <c r="E48" s="65"/>
      <c r="F48" s="65"/>
      <c r="G48" s="65">
        <v>11.3</v>
      </c>
      <c r="H48" s="65">
        <v>12.7</v>
      </c>
      <c r="I48" s="65">
        <v>2.2000000000000002</v>
      </c>
      <c r="J48" s="65"/>
      <c r="K48" s="65">
        <v>8.9</v>
      </c>
      <c r="L48" s="65">
        <v>12.8</v>
      </c>
      <c r="M48" s="65">
        <v>14.6</v>
      </c>
      <c r="N48" s="65"/>
      <c r="O48" s="65"/>
      <c r="P48" s="65">
        <v>19.600000000000001</v>
      </c>
      <c r="Q48" s="65"/>
      <c r="R48" s="65">
        <v>11.4</v>
      </c>
      <c r="S48" s="65">
        <v>16</v>
      </c>
      <c r="T48" s="65">
        <v>5.0999999999999996</v>
      </c>
      <c r="U48" s="65">
        <v>3.5</v>
      </c>
      <c r="V48" s="65">
        <v>2.2999999999999998</v>
      </c>
      <c r="W48" s="65"/>
      <c r="X48" s="65">
        <v>14.4</v>
      </c>
      <c r="Y48" s="65">
        <v>10</v>
      </c>
      <c r="Z48" s="65">
        <v>17.600000000000001</v>
      </c>
      <c r="AA48" s="65">
        <v>8.1</v>
      </c>
      <c r="AB48" s="65">
        <v>49.8</v>
      </c>
      <c r="AC48" s="65"/>
      <c r="AD48" s="65"/>
      <c r="AE48" s="65">
        <v>15.4</v>
      </c>
      <c r="AF48" s="65">
        <v>164.3</v>
      </c>
      <c r="AG48" s="65"/>
      <c r="AH48" s="65"/>
      <c r="AI48" s="65"/>
      <c r="AJ48" s="65">
        <v>11.3</v>
      </c>
      <c r="AK48" s="65">
        <v>4.5</v>
      </c>
      <c r="AL48" s="65">
        <v>11.5</v>
      </c>
      <c r="AM48" s="65">
        <v>12.6</v>
      </c>
      <c r="AN48" s="65">
        <v>12.5</v>
      </c>
      <c r="AO48" s="65">
        <v>7.2</v>
      </c>
      <c r="AP48" s="65"/>
      <c r="AQ48" s="65">
        <v>3.1</v>
      </c>
      <c r="AR48" s="65">
        <v>3.6</v>
      </c>
      <c r="AS48" s="65"/>
      <c r="AT48" s="65">
        <v>3.1</v>
      </c>
      <c r="AU48" s="65">
        <v>13.7</v>
      </c>
      <c r="AV48" s="65"/>
      <c r="AW48" s="65"/>
      <c r="AX48" s="65"/>
      <c r="AY48" s="65"/>
      <c r="AZ48" s="65"/>
      <c r="BA48" s="65">
        <v>2.9</v>
      </c>
      <c r="BB48" s="65"/>
      <c r="BC48" s="65"/>
      <c r="BD48" s="65"/>
      <c r="BE48" s="65">
        <v>5.5</v>
      </c>
      <c r="BF48" s="65">
        <v>9.9</v>
      </c>
      <c r="BG48" s="65"/>
      <c r="BH48" s="65">
        <v>112.3</v>
      </c>
      <c r="BI48" s="65">
        <v>0.6</v>
      </c>
      <c r="BJ48" s="65"/>
      <c r="BK48" s="65"/>
      <c r="BL48" s="65"/>
      <c r="BM48" s="65"/>
      <c r="BN48" s="65">
        <v>15.3</v>
      </c>
      <c r="BO48" s="65">
        <v>46</v>
      </c>
      <c r="BP48" s="65">
        <v>4.2</v>
      </c>
      <c r="BQ48" s="65">
        <v>1.2</v>
      </c>
      <c r="BR48" s="65">
        <v>0.8</v>
      </c>
      <c r="BS48" s="65">
        <v>2.4</v>
      </c>
      <c r="BT48" s="65"/>
      <c r="BU48" s="65">
        <v>1.5</v>
      </c>
      <c r="BV48" s="65">
        <v>20</v>
      </c>
      <c r="BW48" s="65">
        <v>10</v>
      </c>
      <c r="BX48" s="65">
        <v>20</v>
      </c>
      <c r="BY48" s="65"/>
      <c r="BZ48" s="65"/>
      <c r="CA48" s="66">
        <v>754.4</v>
      </c>
    </row>
    <row r="49" spans="1:79" x14ac:dyDescent="0.3">
      <c r="A49" s="1"/>
      <c r="B49" s="54" t="s">
        <v>793</v>
      </c>
      <c r="C49" s="67"/>
      <c r="D49" s="67">
        <v>18.8</v>
      </c>
      <c r="E49" s="67"/>
      <c r="F49" s="67"/>
      <c r="G49" s="67">
        <v>11.7</v>
      </c>
      <c r="H49" s="67">
        <v>12.6</v>
      </c>
      <c r="I49" s="67">
        <v>2.2000000000000002</v>
      </c>
      <c r="J49" s="67"/>
      <c r="K49" s="67">
        <v>9</v>
      </c>
      <c r="L49" s="67">
        <v>11.8</v>
      </c>
      <c r="M49" s="67">
        <v>14.7</v>
      </c>
      <c r="N49" s="67"/>
      <c r="O49" s="67"/>
      <c r="P49" s="67">
        <v>19.600000000000001</v>
      </c>
      <c r="Q49" s="67"/>
      <c r="R49" s="67">
        <v>11.4</v>
      </c>
      <c r="S49" s="67">
        <v>16.100000000000001</v>
      </c>
      <c r="T49" s="67">
        <v>5.3</v>
      </c>
      <c r="U49" s="67">
        <v>3.5</v>
      </c>
      <c r="V49" s="67">
        <v>2.2999999999999998</v>
      </c>
      <c r="W49" s="67"/>
      <c r="X49" s="67">
        <v>14.4</v>
      </c>
      <c r="Y49" s="67">
        <v>10</v>
      </c>
      <c r="Z49" s="67">
        <v>17.600000000000001</v>
      </c>
      <c r="AA49" s="67">
        <v>5.4</v>
      </c>
      <c r="AB49" s="67">
        <v>49.4</v>
      </c>
      <c r="AC49" s="67"/>
      <c r="AD49" s="67"/>
      <c r="AE49" s="67">
        <v>16.2</v>
      </c>
      <c r="AF49" s="67">
        <v>161</v>
      </c>
      <c r="AG49" s="67"/>
      <c r="AH49" s="67"/>
      <c r="AI49" s="67"/>
      <c r="AJ49" s="67">
        <v>11.3</v>
      </c>
      <c r="AK49" s="67">
        <v>4.5</v>
      </c>
      <c r="AL49" s="67">
        <v>11.5</v>
      </c>
      <c r="AM49" s="67">
        <v>12.6</v>
      </c>
      <c r="AN49" s="67">
        <v>12.5</v>
      </c>
      <c r="AO49" s="67">
        <v>7.2</v>
      </c>
      <c r="AP49" s="67"/>
      <c r="AQ49" s="67">
        <v>5</v>
      </c>
      <c r="AR49" s="67">
        <v>5.8</v>
      </c>
      <c r="AS49" s="67"/>
      <c r="AT49" s="67">
        <v>3.1</v>
      </c>
      <c r="AU49" s="67">
        <v>13.7</v>
      </c>
      <c r="AV49" s="67"/>
      <c r="AW49" s="67"/>
      <c r="AX49" s="67"/>
      <c r="AY49" s="67"/>
      <c r="AZ49" s="67"/>
      <c r="BA49" s="67">
        <v>2.6</v>
      </c>
      <c r="BB49" s="67"/>
      <c r="BC49" s="67"/>
      <c r="BD49" s="67"/>
      <c r="BE49" s="67">
        <v>5.5</v>
      </c>
      <c r="BF49" s="67">
        <v>9.9</v>
      </c>
      <c r="BG49" s="67"/>
      <c r="BH49" s="67">
        <v>77.3</v>
      </c>
      <c r="BI49" s="67">
        <v>0.6</v>
      </c>
      <c r="BJ49" s="67"/>
      <c r="BK49" s="67"/>
      <c r="BL49" s="67"/>
      <c r="BM49" s="67"/>
      <c r="BN49" s="67">
        <v>14.4</v>
      </c>
      <c r="BO49" s="67">
        <v>39.700000000000003</v>
      </c>
      <c r="BP49" s="67">
        <v>4.2</v>
      </c>
      <c r="BQ49" s="67">
        <v>1.2</v>
      </c>
      <c r="BR49" s="67">
        <v>0.8</v>
      </c>
      <c r="BS49" s="67">
        <v>2.4</v>
      </c>
      <c r="BT49" s="67"/>
      <c r="BU49" s="67">
        <v>1.5</v>
      </c>
      <c r="BV49" s="67">
        <v>20</v>
      </c>
      <c r="BW49" s="67">
        <v>10</v>
      </c>
      <c r="BX49" s="67">
        <v>20</v>
      </c>
      <c r="BY49" s="67"/>
      <c r="BZ49" s="67">
        <v>21</v>
      </c>
      <c r="CA49" s="68">
        <v>731.3</v>
      </c>
    </row>
    <row r="50" spans="1:79" x14ac:dyDescent="0.3">
      <c r="A50" s="1"/>
      <c r="B50" s="54" t="s">
        <v>794</v>
      </c>
      <c r="C50" s="67"/>
      <c r="D50" s="67">
        <v>18.899999999999999</v>
      </c>
      <c r="E50" s="67"/>
      <c r="F50" s="67"/>
      <c r="G50" s="67">
        <v>11.7</v>
      </c>
      <c r="H50" s="67">
        <v>12.7</v>
      </c>
      <c r="I50" s="67">
        <v>2.2000000000000002</v>
      </c>
      <c r="J50" s="67"/>
      <c r="K50" s="67">
        <v>8.6</v>
      </c>
      <c r="L50" s="67">
        <v>11.9</v>
      </c>
      <c r="M50" s="67">
        <v>15</v>
      </c>
      <c r="N50" s="67"/>
      <c r="O50" s="67"/>
      <c r="P50" s="67">
        <v>19.600000000000001</v>
      </c>
      <c r="Q50" s="67"/>
      <c r="R50" s="67">
        <v>11.5</v>
      </c>
      <c r="S50" s="67">
        <v>15.6</v>
      </c>
      <c r="T50" s="67">
        <v>5.5</v>
      </c>
      <c r="U50" s="67">
        <v>3.5</v>
      </c>
      <c r="V50" s="67">
        <v>2.5</v>
      </c>
      <c r="W50" s="67"/>
      <c r="X50" s="67">
        <v>14.4</v>
      </c>
      <c r="Y50" s="67">
        <v>10</v>
      </c>
      <c r="Z50" s="67">
        <v>14.8</v>
      </c>
      <c r="AA50" s="67">
        <v>4.5999999999999996</v>
      </c>
      <c r="AB50" s="67">
        <v>45</v>
      </c>
      <c r="AC50" s="67"/>
      <c r="AD50" s="67"/>
      <c r="AE50" s="67">
        <v>13</v>
      </c>
      <c r="AF50" s="67">
        <v>163.9</v>
      </c>
      <c r="AG50" s="67"/>
      <c r="AH50" s="67"/>
      <c r="AI50" s="67"/>
      <c r="AJ50" s="67">
        <v>11.3</v>
      </c>
      <c r="AK50" s="67">
        <v>4.5</v>
      </c>
      <c r="AL50" s="67">
        <v>11.5</v>
      </c>
      <c r="AM50" s="67">
        <v>12.6</v>
      </c>
      <c r="AN50" s="67">
        <v>12.5</v>
      </c>
      <c r="AO50" s="67">
        <v>7</v>
      </c>
      <c r="AP50" s="67"/>
      <c r="AQ50" s="67">
        <v>9</v>
      </c>
      <c r="AR50" s="67">
        <v>8.1</v>
      </c>
      <c r="AS50" s="67"/>
      <c r="AT50" s="67">
        <v>3.1</v>
      </c>
      <c r="AU50" s="67">
        <v>13.7</v>
      </c>
      <c r="AV50" s="67"/>
      <c r="AW50" s="67"/>
      <c r="AX50" s="67"/>
      <c r="AY50" s="67"/>
      <c r="AZ50" s="67"/>
      <c r="BA50" s="67">
        <v>2.6</v>
      </c>
      <c r="BB50" s="67"/>
      <c r="BC50" s="67"/>
      <c r="BD50" s="67"/>
      <c r="BE50" s="67">
        <v>5.5</v>
      </c>
      <c r="BF50" s="67">
        <v>9.9</v>
      </c>
      <c r="BG50" s="67"/>
      <c r="BH50" s="67">
        <v>76.400000000000006</v>
      </c>
      <c r="BI50" s="67">
        <v>0.6</v>
      </c>
      <c r="BJ50" s="67"/>
      <c r="BK50" s="67"/>
      <c r="BL50" s="67"/>
      <c r="BM50" s="67"/>
      <c r="BN50" s="67">
        <v>13.7</v>
      </c>
      <c r="BO50" s="67">
        <v>37.799999999999997</v>
      </c>
      <c r="BP50" s="67">
        <v>4.2</v>
      </c>
      <c r="BQ50" s="67">
        <v>1.2</v>
      </c>
      <c r="BR50" s="67">
        <v>0.8</v>
      </c>
      <c r="BS50" s="67">
        <v>2.4</v>
      </c>
      <c r="BT50" s="67"/>
      <c r="BU50" s="67">
        <v>1.5</v>
      </c>
      <c r="BV50" s="67">
        <v>19.8</v>
      </c>
      <c r="BW50" s="67">
        <v>10</v>
      </c>
      <c r="BX50" s="67">
        <v>19.7</v>
      </c>
      <c r="BY50" s="67"/>
      <c r="BZ50" s="67">
        <v>20.9</v>
      </c>
      <c r="CA50" s="68">
        <v>725.2</v>
      </c>
    </row>
    <row r="51" spans="1:79" x14ac:dyDescent="0.3">
      <c r="A51" s="1"/>
      <c r="B51" s="54" t="s">
        <v>795</v>
      </c>
      <c r="C51" s="67"/>
      <c r="D51" s="67">
        <v>18.8</v>
      </c>
      <c r="E51" s="67"/>
      <c r="F51" s="67"/>
      <c r="G51" s="67">
        <v>11.8</v>
      </c>
      <c r="H51" s="67">
        <v>12.8</v>
      </c>
      <c r="I51" s="67">
        <v>2.2000000000000002</v>
      </c>
      <c r="J51" s="67"/>
      <c r="K51" s="67">
        <v>8.9</v>
      </c>
      <c r="L51" s="67">
        <v>12.2</v>
      </c>
      <c r="M51" s="67">
        <v>14.7</v>
      </c>
      <c r="N51" s="67"/>
      <c r="O51" s="67"/>
      <c r="P51" s="67">
        <v>19.600000000000001</v>
      </c>
      <c r="Q51" s="67"/>
      <c r="R51" s="67">
        <v>11.4</v>
      </c>
      <c r="S51" s="67">
        <v>15.5</v>
      </c>
      <c r="T51" s="67">
        <v>5.5</v>
      </c>
      <c r="U51" s="67">
        <v>3.5</v>
      </c>
      <c r="V51" s="67">
        <v>2.6</v>
      </c>
      <c r="W51" s="67"/>
      <c r="X51" s="67">
        <v>14.4</v>
      </c>
      <c r="Y51" s="67">
        <v>10</v>
      </c>
      <c r="Z51" s="67">
        <v>14.4</v>
      </c>
      <c r="AA51" s="67">
        <v>3.6</v>
      </c>
      <c r="AB51" s="67">
        <v>41.3</v>
      </c>
      <c r="AC51" s="67"/>
      <c r="AD51" s="67"/>
      <c r="AE51" s="67">
        <v>15.8</v>
      </c>
      <c r="AF51" s="67">
        <v>185.4</v>
      </c>
      <c r="AG51" s="67"/>
      <c r="AH51" s="67"/>
      <c r="AI51" s="67"/>
      <c r="AJ51" s="67">
        <v>11.3</v>
      </c>
      <c r="AK51" s="67">
        <v>4.5</v>
      </c>
      <c r="AL51" s="67">
        <v>11.5</v>
      </c>
      <c r="AM51" s="67">
        <v>12.6</v>
      </c>
      <c r="AN51" s="67">
        <v>12.5</v>
      </c>
      <c r="AO51" s="67">
        <v>7</v>
      </c>
      <c r="AP51" s="67"/>
      <c r="AQ51" s="67">
        <v>9.6</v>
      </c>
      <c r="AR51" s="67">
        <v>7.9</v>
      </c>
      <c r="AS51" s="67"/>
      <c r="AT51" s="67">
        <v>3.1</v>
      </c>
      <c r="AU51" s="67">
        <v>13.8</v>
      </c>
      <c r="AV51" s="67"/>
      <c r="AW51" s="67"/>
      <c r="AX51" s="67"/>
      <c r="AY51" s="67"/>
      <c r="AZ51" s="67"/>
      <c r="BA51" s="67">
        <v>2.7</v>
      </c>
      <c r="BB51" s="67"/>
      <c r="BC51" s="67"/>
      <c r="BD51" s="67"/>
      <c r="BE51" s="67">
        <v>5.5</v>
      </c>
      <c r="BF51" s="67">
        <v>9.9</v>
      </c>
      <c r="BG51" s="67"/>
      <c r="BH51" s="67">
        <v>87.4</v>
      </c>
      <c r="BI51" s="67">
        <v>0.6</v>
      </c>
      <c r="BJ51" s="67"/>
      <c r="BK51" s="67"/>
      <c r="BL51" s="67"/>
      <c r="BM51" s="67"/>
      <c r="BN51" s="67">
        <v>13</v>
      </c>
      <c r="BO51" s="67">
        <v>40</v>
      </c>
      <c r="BP51" s="67">
        <v>4.2</v>
      </c>
      <c r="BQ51" s="67">
        <v>1.2</v>
      </c>
      <c r="BR51" s="67">
        <v>0.8</v>
      </c>
      <c r="BS51" s="67">
        <v>2.4</v>
      </c>
      <c r="BT51" s="67"/>
      <c r="BU51" s="67">
        <v>1.5</v>
      </c>
      <c r="BV51" s="67">
        <v>20</v>
      </c>
      <c r="BW51" s="67">
        <v>10</v>
      </c>
      <c r="BX51" s="67">
        <v>20</v>
      </c>
      <c r="BY51" s="67"/>
      <c r="BZ51" s="67">
        <v>21</v>
      </c>
      <c r="CA51" s="68">
        <v>758.4</v>
      </c>
    </row>
    <row r="52" spans="1:79" x14ac:dyDescent="0.3">
      <c r="A52" s="1"/>
      <c r="B52" s="54" t="s">
        <v>796</v>
      </c>
      <c r="C52" s="67"/>
      <c r="D52" s="67">
        <v>18.5</v>
      </c>
      <c r="E52" s="67"/>
      <c r="F52" s="67"/>
      <c r="G52" s="67">
        <v>11.8</v>
      </c>
      <c r="H52" s="67">
        <v>13.2</v>
      </c>
      <c r="I52" s="67">
        <v>2.2000000000000002</v>
      </c>
      <c r="J52" s="67"/>
      <c r="K52" s="67">
        <v>8.6999999999999993</v>
      </c>
      <c r="L52" s="67">
        <v>12.3</v>
      </c>
      <c r="M52" s="67">
        <v>14.8</v>
      </c>
      <c r="N52" s="67"/>
      <c r="O52" s="67"/>
      <c r="P52" s="67">
        <v>19.600000000000001</v>
      </c>
      <c r="Q52" s="67"/>
      <c r="R52" s="67">
        <v>11.4</v>
      </c>
      <c r="S52" s="67">
        <v>15.4</v>
      </c>
      <c r="T52" s="67">
        <v>5.5</v>
      </c>
      <c r="U52" s="67">
        <v>3.5</v>
      </c>
      <c r="V52" s="67">
        <v>2.6</v>
      </c>
      <c r="W52" s="67"/>
      <c r="X52" s="67">
        <v>14.1</v>
      </c>
      <c r="Y52" s="67">
        <v>9.9</v>
      </c>
      <c r="Z52" s="67">
        <v>11.3</v>
      </c>
      <c r="AA52" s="67">
        <v>3.5</v>
      </c>
      <c r="AB52" s="67">
        <v>41.3</v>
      </c>
      <c r="AC52" s="67"/>
      <c r="AD52" s="67"/>
      <c r="AE52" s="67">
        <v>15.2</v>
      </c>
      <c r="AF52" s="67">
        <v>190.9</v>
      </c>
      <c r="AG52" s="67"/>
      <c r="AH52" s="67"/>
      <c r="AI52" s="67"/>
      <c r="AJ52" s="67">
        <v>11.2</v>
      </c>
      <c r="AK52" s="67">
        <v>4.5</v>
      </c>
      <c r="AL52" s="67">
        <v>11.5</v>
      </c>
      <c r="AM52" s="67">
        <v>12.1</v>
      </c>
      <c r="AN52" s="67">
        <v>12.5</v>
      </c>
      <c r="AO52" s="67">
        <v>7</v>
      </c>
      <c r="AP52" s="67"/>
      <c r="AQ52" s="67">
        <v>6.9</v>
      </c>
      <c r="AR52" s="67">
        <v>7.2</v>
      </c>
      <c r="AS52" s="67"/>
      <c r="AT52" s="67">
        <v>3.1</v>
      </c>
      <c r="AU52" s="67">
        <v>13.7</v>
      </c>
      <c r="AV52" s="67"/>
      <c r="AW52" s="67"/>
      <c r="AX52" s="67"/>
      <c r="AY52" s="67"/>
      <c r="AZ52" s="67"/>
      <c r="BA52" s="67">
        <v>2.7</v>
      </c>
      <c r="BB52" s="67"/>
      <c r="BC52" s="67"/>
      <c r="BD52" s="67"/>
      <c r="BE52" s="67">
        <v>5.6</v>
      </c>
      <c r="BF52" s="67">
        <v>9.9</v>
      </c>
      <c r="BG52" s="67"/>
      <c r="BH52" s="67">
        <v>76.5</v>
      </c>
      <c r="BI52" s="67">
        <v>0.6</v>
      </c>
      <c r="BJ52" s="67"/>
      <c r="BK52" s="67"/>
      <c r="BL52" s="67"/>
      <c r="BM52" s="67"/>
      <c r="BN52" s="67">
        <v>15.2</v>
      </c>
      <c r="BO52" s="67">
        <v>46.6</v>
      </c>
      <c r="BP52" s="67">
        <v>4.2</v>
      </c>
      <c r="BQ52" s="67">
        <v>1.2</v>
      </c>
      <c r="BR52" s="67">
        <v>0.8</v>
      </c>
      <c r="BS52" s="67">
        <v>2.4</v>
      </c>
      <c r="BT52" s="67"/>
      <c r="BU52" s="67">
        <v>1.5</v>
      </c>
      <c r="BV52" s="67">
        <v>20</v>
      </c>
      <c r="BW52" s="67">
        <v>9.4</v>
      </c>
      <c r="BX52" s="67">
        <v>19.8</v>
      </c>
      <c r="BY52" s="67"/>
      <c r="BZ52" s="67">
        <v>21</v>
      </c>
      <c r="CA52" s="68">
        <v>752.8</v>
      </c>
    </row>
    <row r="53" spans="1:79" x14ac:dyDescent="0.3">
      <c r="A53" s="1"/>
      <c r="B53" s="54" t="s">
        <v>797</v>
      </c>
      <c r="C53" s="67"/>
      <c r="D53" s="67">
        <v>18.5</v>
      </c>
      <c r="E53" s="67"/>
      <c r="F53" s="67"/>
      <c r="G53" s="67">
        <v>11.2</v>
      </c>
      <c r="H53" s="67">
        <v>13.9</v>
      </c>
      <c r="I53" s="67">
        <v>2.2000000000000002</v>
      </c>
      <c r="J53" s="67"/>
      <c r="K53" s="67">
        <v>8.6999999999999993</v>
      </c>
      <c r="L53" s="67">
        <v>12.1</v>
      </c>
      <c r="M53" s="67">
        <v>14.5</v>
      </c>
      <c r="N53" s="67"/>
      <c r="O53" s="67"/>
      <c r="P53" s="67">
        <v>19.600000000000001</v>
      </c>
      <c r="Q53" s="67"/>
      <c r="R53" s="67">
        <v>11.6</v>
      </c>
      <c r="S53" s="67">
        <v>15.5</v>
      </c>
      <c r="T53" s="67">
        <v>5.5</v>
      </c>
      <c r="U53" s="67">
        <v>3.5</v>
      </c>
      <c r="V53" s="67">
        <v>2.6</v>
      </c>
      <c r="W53" s="67"/>
      <c r="X53" s="67">
        <v>13.9</v>
      </c>
      <c r="Y53" s="67">
        <v>9.9</v>
      </c>
      <c r="Z53" s="67">
        <v>12</v>
      </c>
      <c r="AA53" s="67">
        <v>3.3</v>
      </c>
      <c r="AB53" s="67">
        <v>43.4</v>
      </c>
      <c r="AC53" s="67"/>
      <c r="AD53" s="67"/>
      <c r="AE53" s="67">
        <v>15.7</v>
      </c>
      <c r="AF53" s="67">
        <v>190.4</v>
      </c>
      <c r="AG53" s="67"/>
      <c r="AH53" s="67"/>
      <c r="AI53" s="67"/>
      <c r="AJ53" s="67">
        <v>11.2</v>
      </c>
      <c r="AK53" s="67">
        <v>4.5</v>
      </c>
      <c r="AL53" s="67">
        <v>11.5</v>
      </c>
      <c r="AM53" s="67">
        <v>12.3</v>
      </c>
      <c r="AN53" s="67">
        <v>12.5</v>
      </c>
      <c r="AO53" s="67">
        <v>7</v>
      </c>
      <c r="AP53" s="67"/>
      <c r="AQ53" s="67">
        <v>7.6</v>
      </c>
      <c r="AR53" s="67">
        <v>5.6</v>
      </c>
      <c r="AS53" s="67"/>
      <c r="AT53" s="67">
        <v>3.1</v>
      </c>
      <c r="AU53" s="67">
        <v>13.7</v>
      </c>
      <c r="AV53" s="67"/>
      <c r="AW53" s="67"/>
      <c r="AX53" s="67"/>
      <c r="AY53" s="67"/>
      <c r="AZ53" s="67"/>
      <c r="BA53" s="67">
        <v>2.8</v>
      </c>
      <c r="BB53" s="67"/>
      <c r="BC53" s="67"/>
      <c r="BD53" s="67"/>
      <c r="BE53" s="67">
        <v>5.5</v>
      </c>
      <c r="BF53" s="67">
        <v>10.1</v>
      </c>
      <c r="BG53" s="67"/>
      <c r="BH53" s="67">
        <v>68</v>
      </c>
      <c r="BI53" s="67">
        <v>0.6</v>
      </c>
      <c r="BJ53" s="67"/>
      <c r="BK53" s="67"/>
      <c r="BL53" s="67"/>
      <c r="BM53" s="67"/>
      <c r="BN53" s="67">
        <v>15.6</v>
      </c>
      <c r="BO53" s="67">
        <v>45.9</v>
      </c>
      <c r="BP53" s="67">
        <v>4.2</v>
      </c>
      <c r="BQ53" s="67">
        <v>1.2</v>
      </c>
      <c r="BR53" s="67">
        <v>0.8</v>
      </c>
      <c r="BS53" s="67">
        <v>2.4</v>
      </c>
      <c r="BT53" s="67"/>
      <c r="BU53" s="67">
        <v>1.5</v>
      </c>
      <c r="BV53" s="67">
        <v>20.100000000000001</v>
      </c>
      <c r="BW53" s="67">
        <v>9.4</v>
      </c>
      <c r="BX53" s="67">
        <v>20</v>
      </c>
      <c r="BY53" s="67"/>
      <c r="BZ53" s="67">
        <v>21</v>
      </c>
      <c r="CA53" s="68">
        <v>746.1</v>
      </c>
    </row>
    <row r="54" spans="1:79" x14ac:dyDescent="0.3">
      <c r="A54" s="1"/>
      <c r="B54" s="54" t="s">
        <v>798</v>
      </c>
      <c r="C54" s="67"/>
      <c r="D54" s="67">
        <v>18.7</v>
      </c>
      <c r="E54" s="67"/>
      <c r="F54" s="67"/>
      <c r="G54" s="67">
        <v>11.8</v>
      </c>
      <c r="H54" s="67">
        <v>13.8</v>
      </c>
      <c r="I54" s="67">
        <v>2.2000000000000002</v>
      </c>
      <c r="J54" s="67"/>
      <c r="K54" s="67">
        <v>8.9</v>
      </c>
      <c r="L54" s="67">
        <v>11.9</v>
      </c>
      <c r="M54" s="67">
        <v>14.9</v>
      </c>
      <c r="N54" s="67"/>
      <c r="O54" s="67"/>
      <c r="P54" s="67">
        <v>19.600000000000001</v>
      </c>
      <c r="Q54" s="67"/>
      <c r="R54" s="67">
        <v>11.3</v>
      </c>
      <c r="S54" s="67">
        <v>15.4</v>
      </c>
      <c r="T54" s="67">
        <v>5.6</v>
      </c>
      <c r="U54" s="67">
        <v>3.5</v>
      </c>
      <c r="V54" s="67">
        <v>2.6</v>
      </c>
      <c r="W54" s="67"/>
      <c r="X54" s="67">
        <v>14</v>
      </c>
      <c r="Y54" s="67">
        <v>9.9</v>
      </c>
      <c r="Z54" s="67">
        <v>11.5</v>
      </c>
      <c r="AA54" s="67">
        <v>2.2999999999999998</v>
      </c>
      <c r="AB54" s="67">
        <v>40.799999999999997</v>
      </c>
      <c r="AC54" s="67"/>
      <c r="AD54" s="67"/>
      <c r="AE54" s="67">
        <v>20.8</v>
      </c>
      <c r="AF54" s="67">
        <v>195.9</v>
      </c>
      <c r="AG54" s="67"/>
      <c r="AH54" s="67"/>
      <c r="AI54" s="67"/>
      <c r="AJ54" s="67">
        <v>11.2</v>
      </c>
      <c r="AK54" s="67">
        <v>4.5999999999999996</v>
      </c>
      <c r="AL54" s="67">
        <v>11.5</v>
      </c>
      <c r="AM54" s="67">
        <v>12.3</v>
      </c>
      <c r="AN54" s="67">
        <v>12.5</v>
      </c>
      <c r="AO54" s="67">
        <v>7</v>
      </c>
      <c r="AP54" s="67"/>
      <c r="AQ54" s="67">
        <v>6.8</v>
      </c>
      <c r="AR54" s="67">
        <v>6.6</v>
      </c>
      <c r="AS54" s="67"/>
      <c r="AT54" s="67">
        <v>3.1</v>
      </c>
      <c r="AU54" s="67">
        <v>13.7</v>
      </c>
      <c r="AV54" s="67"/>
      <c r="AW54" s="67"/>
      <c r="AX54" s="67"/>
      <c r="AY54" s="67"/>
      <c r="AZ54" s="67"/>
      <c r="BA54" s="67">
        <v>2.8</v>
      </c>
      <c r="BB54" s="67"/>
      <c r="BC54" s="67"/>
      <c r="BD54" s="67"/>
      <c r="BE54" s="67">
        <v>5.5</v>
      </c>
      <c r="BF54" s="67">
        <v>10</v>
      </c>
      <c r="BG54" s="67"/>
      <c r="BH54" s="67">
        <v>61.8</v>
      </c>
      <c r="BI54" s="67">
        <v>0.6</v>
      </c>
      <c r="BJ54" s="67"/>
      <c r="BK54" s="67"/>
      <c r="BL54" s="67"/>
      <c r="BM54" s="67"/>
      <c r="BN54" s="67">
        <v>12</v>
      </c>
      <c r="BO54" s="67">
        <v>43.8</v>
      </c>
      <c r="BP54" s="67">
        <v>4.2</v>
      </c>
      <c r="BQ54" s="67">
        <v>1.2</v>
      </c>
      <c r="BR54" s="67">
        <v>0.8</v>
      </c>
      <c r="BS54" s="67">
        <v>2.4</v>
      </c>
      <c r="BT54" s="67"/>
      <c r="BU54" s="67">
        <v>1.5</v>
      </c>
      <c r="BV54" s="67">
        <v>20</v>
      </c>
      <c r="BW54" s="67">
        <v>9</v>
      </c>
      <c r="BX54" s="67">
        <v>20</v>
      </c>
      <c r="BY54" s="67"/>
      <c r="BZ54" s="67">
        <v>20.9</v>
      </c>
      <c r="CA54" s="68">
        <v>741.2</v>
      </c>
    </row>
    <row r="55" spans="1:79" x14ac:dyDescent="0.3">
      <c r="A55" s="1"/>
      <c r="B55" s="56" t="s">
        <v>1054</v>
      </c>
      <c r="C55" s="69"/>
      <c r="D55" s="69">
        <v>18</v>
      </c>
      <c r="E55" s="69"/>
      <c r="F55" s="69"/>
      <c r="G55" s="69">
        <v>11.2</v>
      </c>
      <c r="H55" s="69">
        <v>13.8</v>
      </c>
      <c r="I55" s="69">
        <v>2.2000000000000002</v>
      </c>
      <c r="J55" s="69"/>
      <c r="K55" s="69">
        <v>8.6999999999999993</v>
      </c>
      <c r="L55" s="69">
        <v>12.3</v>
      </c>
      <c r="M55" s="69">
        <v>15</v>
      </c>
      <c r="N55" s="69"/>
      <c r="O55" s="69"/>
      <c r="P55" s="69">
        <v>19.600000000000001</v>
      </c>
      <c r="Q55" s="69"/>
      <c r="R55" s="69">
        <v>12</v>
      </c>
      <c r="S55" s="69">
        <v>15.5</v>
      </c>
      <c r="T55" s="69">
        <v>5.8</v>
      </c>
      <c r="U55" s="69">
        <v>3.5</v>
      </c>
      <c r="V55" s="69">
        <v>2.6</v>
      </c>
      <c r="W55" s="69"/>
      <c r="X55" s="69">
        <v>14</v>
      </c>
      <c r="Y55" s="69">
        <v>9.9</v>
      </c>
      <c r="Z55" s="69">
        <v>10</v>
      </c>
      <c r="AA55" s="69">
        <v>1.4</v>
      </c>
      <c r="AB55" s="69">
        <v>42.6</v>
      </c>
      <c r="AC55" s="69"/>
      <c r="AD55" s="69"/>
      <c r="AE55" s="69">
        <v>19.7</v>
      </c>
      <c r="AF55" s="69">
        <v>199.9</v>
      </c>
      <c r="AG55" s="69"/>
      <c r="AH55" s="69"/>
      <c r="AI55" s="69"/>
      <c r="AJ55" s="69">
        <v>11.2</v>
      </c>
      <c r="AK55" s="69">
        <v>4.7</v>
      </c>
      <c r="AL55" s="69">
        <v>11.5</v>
      </c>
      <c r="AM55" s="69">
        <v>12.3</v>
      </c>
      <c r="AN55" s="69">
        <v>12.5</v>
      </c>
      <c r="AO55" s="69">
        <v>7</v>
      </c>
      <c r="AP55" s="69"/>
      <c r="AQ55" s="69">
        <v>8.1999999999999993</v>
      </c>
      <c r="AR55" s="69">
        <v>7.3</v>
      </c>
      <c r="AS55" s="69"/>
      <c r="AT55" s="69">
        <v>3.1</v>
      </c>
      <c r="AU55" s="69">
        <v>13.7</v>
      </c>
      <c r="AV55" s="69"/>
      <c r="AW55" s="69"/>
      <c r="AX55" s="69"/>
      <c r="AY55" s="69"/>
      <c r="AZ55" s="69"/>
      <c r="BA55" s="69">
        <v>2.8</v>
      </c>
      <c r="BB55" s="69"/>
      <c r="BC55" s="69"/>
      <c r="BD55" s="69"/>
      <c r="BE55" s="69">
        <v>5.5</v>
      </c>
      <c r="BF55" s="69">
        <v>10</v>
      </c>
      <c r="BG55" s="69"/>
      <c r="BH55" s="69">
        <v>57.6</v>
      </c>
      <c r="BI55" s="69">
        <v>0.6</v>
      </c>
      <c r="BJ55" s="69"/>
      <c r="BK55" s="69"/>
      <c r="BL55" s="69"/>
      <c r="BM55" s="69"/>
      <c r="BN55" s="69">
        <v>13</v>
      </c>
      <c r="BO55" s="69">
        <v>42.1</v>
      </c>
      <c r="BP55" s="69">
        <v>4.2</v>
      </c>
      <c r="BQ55" s="69">
        <v>1.2</v>
      </c>
      <c r="BR55" s="69">
        <v>0.8</v>
      </c>
      <c r="BS55" s="69">
        <v>2.4</v>
      </c>
      <c r="BT55" s="69"/>
      <c r="BU55" s="69">
        <v>1.5</v>
      </c>
      <c r="BV55" s="69">
        <v>20</v>
      </c>
      <c r="BW55" s="69">
        <v>8.9</v>
      </c>
      <c r="BX55" s="69">
        <v>20</v>
      </c>
      <c r="BY55" s="69"/>
      <c r="BZ55" s="69">
        <v>21</v>
      </c>
      <c r="CA55" s="70">
        <v>740.8</v>
      </c>
    </row>
    <row r="56" spans="1:79" ht="15.6" x14ac:dyDescent="0.3">
      <c r="A56" s="1"/>
      <c r="B56" s="71" t="s">
        <v>1055</v>
      </c>
      <c r="C56" s="72">
        <v>0</v>
      </c>
      <c r="D56" s="72">
        <v>443.55</v>
      </c>
      <c r="E56" s="72">
        <v>0</v>
      </c>
      <c r="F56" s="72">
        <v>0</v>
      </c>
      <c r="G56" s="72">
        <v>280.8</v>
      </c>
      <c r="H56" s="72">
        <v>204.7</v>
      </c>
      <c r="I56" s="72">
        <v>48.7</v>
      </c>
      <c r="J56" s="72">
        <v>0</v>
      </c>
      <c r="K56" s="72">
        <v>223.85</v>
      </c>
      <c r="L56" s="72">
        <v>306</v>
      </c>
      <c r="M56" s="72">
        <v>370.85</v>
      </c>
      <c r="N56" s="72">
        <v>1.55</v>
      </c>
      <c r="O56" s="72">
        <v>8.3000000000000007</v>
      </c>
      <c r="P56" s="72">
        <v>471.55</v>
      </c>
      <c r="Q56" s="72">
        <v>0</v>
      </c>
      <c r="R56" s="72">
        <v>295.05</v>
      </c>
      <c r="S56" s="72">
        <v>415.5</v>
      </c>
      <c r="T56" s="72">
        <v>125.45</v>
      </c>
      <c r="U56" s="72">
        <v>83.95</v>
      </c>
      <c r="V56" s="72">
        <v>72.650000000000006</v>
      </c>
      <c r="W56" s="72">
        <v>100.5</v>
      </c>
      <c r="X56" s="72">
        <v>378.2</v>
      </c>
      <c r="Y56" s="72">
        <v>240.5</v>
      </c>
      <c r="Z56" s="72">
        <v>662.8</v>
      </c>
      <c r="AA56" s="72">
        <v>322.45</v>
      </c>
      <c r="AB56" s="72">
        <v>1199.7</v>
      </c>
      <c r="AC56" s="72">
        <v>0</v>
      </c>
      <c r="AD56" s="72">
        <v>0</v>
      </c>
      <c r="AE56" s="72">
        <v>290.39999999999998</v>
      </c>
      <c r="AF56" s="72">
        <v>3015.4</v>
      </c>
      <c r="AG56" s="72">
        <v>274.7</v>
      </c>
      <c r="AH56" s="72">
        <v>384.7</v>
      </c>
      <c r="AI56" s="72">
        <v>0</v>
      </c>
      <c r="AJ56" s="72">
        <v>282.35000000000002</v>
      </c>
      <c r="AK56" s="72">
        <v>110.2</v>
      </c>
      <c r="AL56" s="72">
        <v>278.05</v>
      </c>
      <c r="AM56" s="72">
        <v>301.89999999999998</v>
      </c>
      <c r="AN56" s="72">
        <v>290.25</v>
      </c>
      <c r="AO56" s="72">
        <v>171.4</v>
      </c>
      <c r="AP56" s="72">
        <v>640.5</v>
      </c>
      <c r="AQ56" s="72">
        <v>219.3</v>
      </c>
      <c r="AR56" s="72">
        <v>208.85</v>
      </c>
      <c r="AS56" s="72">
        <v>0</v>
      </c>
      <c r="AT56" s="72">
        <v>74.2</v>
      </c>
      <c r="AU56" s="72">
        <v>326.60000000000002</v>
      </c>
      <c r="AV56" s="72">
        <v>0</v>
      </c>
      <c r="AW56" s="72">
        <v>2029.9</v>
      </c>
      <c r="AX56" s="72">
        <v>1561.1</v>
      </c>
      <c r="AY56" s="72">
        <v>794.95</v>
      </c>
      <c r="AZ56" s="72">
        <v>2.1</v>
      </c>
      <c r="BA56" s="72">
        <v>32.15</v>
      </c>
      <c r="BB56" s="72">
        <v>121.45</v>
      </c>
      <c r="BC56" s="72">
        <v>0</v>
      </c>
      <c r="BD56" s="72">
        <v>122</v>
      </c>
      <c r="BE56" s="72">
        <v>103</v>
      </c>
      <c r="BF56" s="72">
        <v>207.45</v>
      </c>
      <c r="BG56" s="72">
        <v>159.65</v>
      </c>
      <c r="BH56" s="72">
        <v>1377.7</v>
      </c>
      <c r="BI56" s="72">
        <v>14.4</v>
      </c>
      <c r="BJ56" s="72">
        <v>824</v>
      </c>
      <c r="BK56" s="72">
        <v>1093.7</v>
      </c>
      <c r="BL56" s="72">
        <v>0</v>
      </c>
      <c r="BM56" s="72">
        <v>153.80000000000001</v>
      </c>
      <c r="BN56" s="72">
        <v>337.7</v>
      </c>
      <c r="BO56" s="72">
        <v>1095.0999999999999</v>
      </c>
      <c r="BP56" s="72">
        <v>100.8</v>
      </c>
      <c r="BQ56" s="72">
        <v>27.95</v>
      </c>
      <c r="BR56" s="72">
        <v>9.75</v>
      </c>
      <c r="BS56" s="72">
        <v>57.6</v>
      </c>
      <c r="BT56" s="72">
        <v>116.85</v>
      </c>
      <c r="BU56" s="72">
        <v>36</v>
      </c>
      <c r="BV56" s="72">
        <v>481.25</v>
      </c>
      <c r="BW56" s="72">
        <v>238.15</v>
      </c>
      <c r="BX56" s="72">
        <v>480.3</v>
      </c>
      <c r="BY56" s="72">
        <v>128.25</v>
      </c>
      <c r="BZ56" s="72">
        <v>152.69999999999999</v>
      </c>
      <c r="CA56" s="72">
        <v>24985.15</v>
      </c>
    </row>
    <row r="57" spans="1:7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541</v>
      </c>
      <c r="M70" s="1">
        <v>1450.3</v>
      </c>
      <c r="N70" s="1">
        <v>5.8046479608887678</v>
      </c>
      <c r="O70" s="1" t="s">
        <v>1056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540</v>
      </c>
      <c r="M71" s="1">
        <v>6387.95</v>
      </c>
      <c r="N71" s="1">
        <v>25.566986790153347</v>
      </c>
      <c r="O71" s="1" t="s">
        <v>1057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542</v>
      </c>
      <c r="M72" s="1">
        <v>8257.85</v>
      </c>
      <c r="N72" s="1">
        <v>33.051032313194035</v>
      </c>
      <c r="O72" s="1" t="s">
        <v>1058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543</v>
      </c>
      <c r="M73" s="1">
        <v>8889.0499999999993</v>
      </c>
      <c r="N73" s="1">
        <v>35.577332935763842</v>
      </c>
      <c r="O73" s="1" t="s">
        <v>1059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T6"/>
    <mergeCell ref="BU6"/>
    <mergeCell ref="BV6:BX6"/>
    <mergeCell ref="BY6"/>
    <mergeCell ref="BZ6"/>
    <mergeCell ref="BG6:BL6"/>
    <mergeCell ref="BM6"/>
    <mergeCell ref="BN6"/>
    <mergeCell ref="BO6"/>
    <mergeCell ref="BP6:BS6"/>
    <mergeCell ref="AZ6"/>
    <mergeCell ref="BA6"/>
    <mergeCell ref="BB6:BC6"/>
    <mergeCell ref="BD6"/>
    <mergeCell ref="BE6:BF6"/>
    <mergeCell ref="AT6"/>
    <mergeCell ref="AU6"/>
    <mergeCell ref="AV6"/>
    <mergeCell ref="AW6"/>
    <mergeCell ref="AX6:AY6"/>
    <mergeCell ref="AL6:AO6"/>
    <mergeCell ref="AP6"/>
    <mergeCell ref="AQ6"/>
    <mergeCell ref="AR6"/>
    <mergeCell ref="AS6"/>
    <mergeCell ref="AB6"/>
    <mergeCell ref="AC6:AD6"/>
    <mergeCell ref="AE6:AH6"/>
    <mergeCell ref="AI6"/>
    <mergeCell ref="AJ6:AK6"/>
    <mergeCell ref="V6"/>
    <mergeCell ref="W6"/>
    <mergeCell ref="X6"/>
    <mergeCell ref="Y6"/>
    <mergeCell ref="Z6:AA6"/>
    <mergeCell ref="M6"/>
    <mergeCell ref="N6"/>
    <mergeCell ref="O6"/>
    <mergeCell ref="P6:T6"/>
    <mergeCell ref="U6"/>
    <mergeCell ref="H6"/>
    <mergeCell ref="I6"/>
    <mergeCell ref="J6"/>
    <mergeCell ref="K6"/>
    <mergeCell ref="L6"/>
    <mergeCell ref="B3:G3"/>
    <mergeCell ref="C6"/>
    <mergeCell ref="D6"/>
    <mergeCell ref="E6"/>
    <mergeCell ref="F6"/>
    <mergeCell ref="G6"/>
    <mergeCell ref="B5:CA5"/>
    <mergeCell ref="B6:B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39" width="20" customWidth="1"/>
  </cols>
  <sheetData>
    <row r="1" spans="1:3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3">
      <c r="A3" s="199" t="s">
        <v>0</v>
      </c>
      <c r="B3" s="200"/>
      <c r="C3" s="200"/>
      <c r="D3" s="200"/>
      <c r="E3" s="200"/>
      <c r="F3" s="200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3">
      <c r="A4" s="217" t="s">
        <v>1060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3"/>
      <c r="AK4" s="203"/>
      <c r="AL4" s="203"/>
      <c r="AM4" s="203"/>
    </row>
    <row r="5" spans="1:39" ht="22.05" hidden="1" customHeight="1" x14ac:dyDescent="0.3">
      <c r="A5" s="203" t="s">
        <v>44</v>
      </c>
      <c r="B5" s="203" t="s">
        <v>534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18" t="s">
        <v>907</v>
      </c>
    </row>
    <row r="6" spans="1:39" x14ac:dyDescent="0.3">
      <c r="A6" s="203"/>
      <c r="B6" s="203"/>
      <c r="C6" s="9" t="s">
        <v>1061</v>
      </c>
      <c r="D6" s="9" t="s">
        <v>1061</v>
      </c>
      <c r="E6" s="9" t="s">
        <v>1062</v>
      </c>
      <c r="F6" s="9" t="s">
        <v>1062</v>
      </c>
      <c r="G6" s="9" t="s">
        <v>1062</v>
      </c>
      <c r="H6" s="9" t="s">
        <v>1062</v>
      </c>
      <c r="I6" s="9" t="s">
        <v>1062</v>
      </c>
      <c r="J6" s="9" t="s">
        <v>1062</v>
      </c>
      <c r="K6" s="9" t="s">
        <v>1062</v>
      </c>
      <c r="L6" s="9" t="s">
        <v>1061</v>
      </c>
      <c r="M6" s="9" t="s">
        <v>1061</v>
      </c>
      <c r="N6" s="9" t="s">
        <v>1061</v>
      </c>
      <c r="O6" s="9" t="s">
        <v>1062</v>
      </c>
      <c r="P6" s="9" t="s">
        <v>1062</v>
      </c>
      <c r="Q6" s="9" t="s">
        <v>1061</v>
      </c>
      <c r="R6" s="9" t="s">
        <v>1061</v>
      </c>
      <c r="S6" s="9" t="s">
        <v>1061</v>
      </c>
      <c r="T6" s="9" t="s">
        <v>1061</v>
      </c>
      <c r="U6" s="9" t="s">
        <v>1061</v>
      </c>
      <c r="V6" s="9" t="s">
        <v>1061</v>
      </c>
      <c r="W6" s="9" t="s">
        <v>1061</v>
      </c>
      <c r="X6" s="9" t="s">
        <v>1061</v>
      </c>
      <c r="Y6" s="9" t="s">
        <v>1061</v>
      </c>
      <c r="Z6" s="9" t="s">
        <v>1062</v>
      </c>
      <c r="AA6" s="9" t="s">
        <v>1062</v>
      </c>
      <c r="AB6" s="9" t="s">
        <v>1062</v>
      </c>
      <c r="AC6" s="9" t="s">
        <v>1061</v>
      </c>
      <c r="AD6" s="9" t="s">
        <v>1061</v>
      </c>
      <c r="AE6" s="9" t="s">
        <v>1061</v>
      </c>
      <c r="AF6" s="9" t="s">
        <v>1061</v>
      </c>
      <c r="AG6" s="9" t="s">
        <v>1062</v>
      </c>
      <c r="AH6" s="9" t="s">
        <v>1062</v>
      </c>
      <c r="AI6" s="9" t="s">
        <v>1062</v>
      </c>
      <c r="AJ6" s="9" t="s">
        <v>1062</v>
      </c>
      <c r="AK6" s="9" t="s">
        <v>1061</v>
      </c>
      <c r="AL6" s="9" t="s">
        <v>1061</v>
      </c>
      <c r="AM6" s="218"/>
    </row>
    <row r="7" spans="1:39" ht="40.049999999999997" customHeight="1" x14ac:dyDescent="0.3">
      <c r="A7" s="203"/>
      <c r="B7" s="203"/>
      <c r="C7" s="9" t="s">
        <v>573</v>
      </c>
      <c r="D7" s="9" t="s">
        <v>555</v>
      </c>
      <c r="E7" s="9" t="s">
        <v>575</v>
      </c>
      <c r="F7" s="9" t="s">
        <v>575</v>
      </c>
      <c r="G7" s="9" t="s">
        <v>556</v>
      </c>
      <c r="H7" s="9" t="s">
        <v>74</v>
      </c>
      <c r="I7" s="9" t="s">
        <v>74</v>
      </c>
      <c r="J7" s="9" t="s">
        <v>74</v>
      </c>
      <c r="K7" s="9" t="s">
        <v>74</v>
      </c>
      <c r="L7" s="9" t="s">
        <v>74</v>
      </c>
      <c r="M7" s="9" t="s">
        <v>74</v>
      </c>
      <c r="N7" s="9" t="s">
        <v>557</v>
      </c>
      <c r="O7" s="9" t="s">
        <v>289</v>
      </c>
      <c r="P7" s="9" t="s">
        <v>295</v>
      </c>
      <c r="Q7" s="9" t="s">
        <v>578</v>
      </c>
      <c r="R7" s="9" t="s">
        <v>578</v>
      </c>
      <c r="S7" s="9" t="s">
        <v>86</v>
      </c>
      <c r="T7" s="9" t="s">
        <v>86</v>
      </c>
      <c r="U7" s="9" t="s">
        <v>86</v>
      </c>
      <c r="V7" s="9" t="s">
        <v>86</v>
      </c>
      <c r="W7" s="9" t="s">
        <v>558</v>
      </c>
      <c r="X7" s="9" t="s">
        <v>579</v>
      </c>
      <c r="Y7" s="9" t="s">
        <v>564</v>
      </c>
      <c r="Z7" s="9" t="s">
        <v>108</v>
      </c>
      <c r="AA7" s="9" t="s">
        <v>108</v>
      </c>
      <c r="AB7" s="9" t="s">
        <v>108</v>
      </c>
      <c r="AC7" s="9" t="s">
        <v>108</v>
      </c>
      <c r="AD7" s="9" t="s">
        <v>108</v>
      </c>
      <c r="AE7" s="9" t="s">
        <v>108</v>
      </c>
      <c r="AF7" s="9" t="s">
        <v>1063</v>
      </c>
      <c r="AG7" s="9" t="s">
        <v>566</v>
      </c>
      <c r="AH7" s="9" t="s">
        <v>566</v>
      </c>
      <c r="AI7" s="9" t="s">
        <v>567</v>
      </c>
      <c r="AJ7" s="9" t="s">
        <v>567</v>
      </c>
      <c r="AK7" s="9" t="s">
        <v>580</v>
      </c>
      <c r="AL7" s="9" t="s">
        <v>1064</v>
      </c>
      <c r="AM7" s="218" t="s">
        <v>907</v>
      </c>
    </row>
    <row r="8" spans="1:39" ht="40.049999999999997" customHeight="1" x14ac:dyDescent="0.3">
      <c r="A8" s="203"/>
      <c r="B8" s="203"/>
      <c r="C8" s="9" t="s">
        <v>1065</v>
      </c>
      <c r="D8" s="9" t="s">
        <v>1066</v>
      </c>
      <c r="E8" s="9" t="s">
        <v>993</v>
      </c>
      <c r="F8" s="9" t="s">
        <v>994</v>
      </c>
      <c r="G8" s="9" t="s">
        <v>1067</v>
      </c>
      <c r="H8" s="9" t="s">
        <v>1068</v>
      </c>
      <c r="I8" s="9" t="s">
        <v>1069</v>
      </c>
      <c r="J8" s="9" t="s">
        <v>1070</v>
      </c>
      <c r="K8" s="9" t="s">
        <v>1071</v>
      </c>
      <c r="L8" s="9" t="s">
        <v>1072</v>
      </c>
      <c r="M8" s="9" t="s">
        <v>1000</v>
      </c>
      <c r="N8" s="9" t="s">
        <v>1073</v>
      </c>
      <c r="O8" s="9" t="s">
        <v>1074</v>
      </c>
      <c r="P8" s="9" t="s">
        <v>1075</v>
      </c>
      <c r="Q8" s="9" t="s">
        <v>1076</v>
      </c>
      <c r="R8" s="9" t="s">
        <v>1077</v>
      </c>
      <c r="S8" s="9" t="s">
        <v>1078</v>
      </c>
      <c r="T8" s="9" t="s">
        <v>1079</v>
      </c>
      <c r="U8" s="9" t="s">
        <v>1080</v>
      </c>
      <c r="V8" s="9" t="s">
        <v>1081</v>
      </c>
      <c r="W8" s="9" t="s">
        <v>1082</v>
      </c>
      <c r="X8" s="9" t="s">
        <v>1015</v>
      </c>
      <c r="Y8" s="9" t="s">
        <v>1017</v>
      </c>
      <c r="Z8" s="9" t="s">
        <v>1083</v>
      </c>
      <c r="AA8" s="9" t="s">
        <v>1084</v>
      </c>
      <c r="AB8" s="9" t="s">
        <v>1085</v>
      </c>
      <c r="AC8" s="9" t="s">
        <v>1022</v>
      </c>
      <c r="AD8" s="9" t="s">
        <v>1086</v>
      </c>
      <c r="AE8" s="9" t="s">
        <v>1087</v>
      </c>
      <c r="AF8" s="9" t="s">
        <v>1088</v>
      </c>
      <c r="AG8" s="9" t="s">
        <v>1089</v>
      </c>
      <c r="AH8" s="9" t="s">
        <v>1090</v>
      </c>
      <c r="AI8" s="9" t="s">
        <v>1091</v>
      </c>
      <c r="AJ8" s="9" t="s">
        <v>1092</v>
      </c>
      <c r="AK8" s="9" t="s">
        <v>1031</v>
      </c>
      <c r="AL8" s="9" t="s">
        <v>1093</v>
      </c>
      <c r="AM8" s="218"/>
    </row>
    <row r="9" spans="1:39" ht="15" customHeight="1" x14ac:dyDescent="0.3">
      <c r="A9" s="203"/>
      <c r="B9" s="203"/>
      <c r="C9" s="9" t="s">
        <v>743</v>
      </c>
      <c r="D9" s="9" t="s">
        <v>743</v>
      </c>
      <c r="E9" s="9" t="s">
        <v>743</v>
      </c>
      <c r="F9" s="9" t="s">
        <v>743</v>
      </c>
      <c r="G9" s="9" t="s">
        <v>743</v>
      </c>
      <c r="H9" s="9" t="s">
        <v>743</v>
      </c>
      <c r="I9" s="9" t="s">
        <v>743</v>
      </c>
      <c r="J9" s="9" t="s">
        <v>743</v>
      </c>
      <c r="K9" s="9" t="s">
        <v>743</v>
      </c>
      <c r="L9" s="9" t="s">
        <v>743</v>
      </c>
      <c r="M9" s="9" t="s">
        <v>743</v>
      </c>
      <c r="N9" s="9" t="s">
        <v>743</v>
      </c>
      <c r="O9" s="9" t="s">
        <v>743</v>
      </c>
      <c r="P9" s="9" t="s">
        <v>743</v>
      </c>
      <c r="Q9" s="9" t="s">
        <v>743</v>
      </c>
      <c r="R9" s="9" t="s">
        <v>743</v>
      </c>
      <c r="S9" s="9" t="s">
        <v>743</v>
      </c>
      <c r="T9" s="9" t="s">
        <v>743</v>
      </c>
      <c r="U9" s="9" t="s">
        <v>743</v>
      </c>
      <c r="V9" s="9" t="s">
        <v>743</v>
      </c>
      <c r="W9" s="9" t="s">
        <v>743</v>
      </c>
      <c r="X9" s="9" t="s">
        <v>743</v>
      </c>
      <c r="Y9" s="9" t="s">
        <v>743</v>
      </c>
      <c r="Z9" s="9" t="s">
        <v>743</v>
      </c>
      <c r="AA9" s="9" t="s">
        <v>743</v>
      </c>
      <c r="AB9" s="9" t="s">
        <v>743</v>
      </c>
      <c r="AC9" s="9" t="s">
        <v>743</v>
      </c>
      <c r="AD9" s="9" t="s">
        <v>743</v>
      </c>
      <c r="AE9" s="9" t="s">
        <v>743</v>
      </c>
      <c r="AF9" s="9" t="s">
        <v>743</v>
      </c>
      <c r="AG9" s="9" t="s">
        <v>743</v>
      </c>
      <c r="AH9" s="9" t="s">
        <v>743</v>
      </c>
      <c r="AI9" s="9" t="s">
        <v>743</v>
      </c>
      <c r="AJ9" s="9" t="s">
        <v>743</v>
      </c>
      <c r="AK9" s="9" t="s">
        <v>743</v>
      </c>
      <c r="AL9" s="9" t="s">
        <v>743</v>
      </c>
      <c r="AM9" s="9" t="s">
        <v>743</v>
      </c>
    </row>
    <row r="10" spans="1:39" ht="24" customHeight="1" x14ac:dyDescent="0.3">
      <c r="A10" s="13" t="s">
        <v>48</v>
      </c>
      <c r="B10" s="13" t="s">
        <v>752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>
        <v>0</v>
      </c>
      <c r="T10" s="73">
        <v>0</v>
      </c>
      <c r="U10" s="73">
        <v>0</v>
      </c>
      <c r="V10" s="73">
        <v>0</v>
      </c>
      <c r="W10" s="73">
        <v>0</v>
      </c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3">
      <c r="A11" s="16" t="s">
        <v>48</v>
      </c>
      <c r="B11" s="16" t="s">
        <v>753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>
        <v>0</v>
      </c>
      <c r="T11" s="74">
        <v>0</v>
      </c>
      <c r="U11" s="74">
        <v>0</v>
      </c>
      <c r="V11" s="74">
        <v>0</v>
      </c>
      <c r="W11" s="74">
        <v>0</v>
      </c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3">
      <c r="A12" s="16" t="s">
        <v>48</v>
      </c>
      <c r="B12" s="16" t="s">
        <v>754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>
        <v>0</v>
      </c>
      <c r="T12" s="74">
        <v>0</v>
      </c>
      <c r="U12" s="74">
        <v>0</v>
      </c>
      <c r="V12" s="74">
        <v>0</v>
      </c>
      <c r="W12" s="74">
        <v>0</v>
      </c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3">
      <c r="A13" s="16" t="s">
        <v>48</v>
      </c>
      <c r="B13" s="16" t="s">
        <v>755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3">
      <c r="A14" s="16" t="s">
        <v>48</v>
      </c>
      <c r="B14" s="16" t="s">
        <v>756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>
        <v>0</v>
      </c>
      <c r="T14" s="74">
        <v>0</v>
      </c>
      <c r="U14" s="74">
        <v>0</v>
      </c>
      <c r="V14" s="74">
        <v>0</v>
      </c>
      <c r="W14" s="74">
        <v>0</v>
      </c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3">
      <c r="A15" s="16" t="s">
        <v>48</v>
      </c>
      <c r="B15" s="16" t="s">
        <v>757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>
        <v>0</v>
      </c>
      <c r="T15" s="74">
        <v>0</v>
      </c>
      <c r="U15" s="74">
        <v>0</v>
      </c>
      <c r="V15" s="74">
        <v>0</v>
      </c>
      <c r="W15" s="74">
        <v>0</v>
      </c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3">
      <c r="A16" s="16" t="s">
        <v>48</v>
      </c>
      <c r="B16" s="16" t="s">
        <v>758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>
        <v>0</v>
      </c>
      <c r="T16" s="74">
        <v>0</v>
      </c>
      <c r="U16" s="74">
        <v>0</v>
      </c>
      <c r="V16" s="74">
        <v>0</v>
      </c>
      <c r="W16" s="74">
        <v>0</v>
      </c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3">
      <c r="A17" s="18" t="s">
        <v>48</v>
      </c>
      <c r="B17" s="18" t="s">
        <v>759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>
        <v>0</v>
      </c>
      <c r="T17" s="75">
        <v>0</v>
      </c>
      <c r="U17" s="75">
        <v>0</v>
      </c>
      <c r="V17" s="75">
        <v>0</v>
      </c>
      <c r="W17" s="75">
        <v>0</v>
      </c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3">
      <c r="A18" s="13" t="s">
        <v>48</v>
      </c>
      <c r="B18" s="13" t="s">
        <v>760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>
        <v>0</v>
      </c>
      <c r="T18" s="73">
        <v>0</v>
      </c>
      <c r="U18" s="73">
        <v>0</v>
      </c>
      <c r="V18" s="73">
        <v>0</v>
      </c>
      <c r="W18" s="73">
        <v>0</v>
      </c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3">
      <c r="A19" s="16" t="s">
        <v>48</v>
      </c>
      <c r="B19" s="16" t="s">
        <v>761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>
        <v>0</v>
      </c>
      <c r="T19" s="74">
        <v>0</v>
      </c>
      <c r="U19" s="74">
        <v>0</v>
      </c>
      <c r="V19" s="74">
        <v>0</v>
      </c>
      <c r="W19" s="74">
        <v>0</v>
      </c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3">
      <c r="A20" s="16" t="s">
        <v>48</v>
      </c>
      <c r="B20" s="16" t="s">
        <v>762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>
        <v>0</v>
      </c>
      <c r="T20" s="74">
        <v>0</v>
      </c>
      <c r="U20" s="74">
        <v>0</v>
      </c>
      <c r="V20" s="74">
        <v>0</v>
      </c>
      <c r="W20" s="74">
        <v>0</v>
      </c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3">
      <c r="A21" s="16" t="s">
        <v>48</v>
      </c>
      <c r="B21" s="16" t="s">
        <v>763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>
        <v>0</v>
      </c>
      <c r="T21" s="74">
        <v>0</v>
      </c>
      <c r="U21" s="74">
        <v>0</v>
      </c>
      <c r="V21" s="74">
        <v>0</v>
      </c>
      <c r="W21" s="74">
        <v>0</v>
      </c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3">
      <c r="A22" s="16" t="s">
        <v>48</v>
      </c>
      <c r="B22" s="16" t="s">
        <v>764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>
        <v>0</v>
      </c>
      <c r="T22" s="74">
        <v>0</v>
      </c>
      <c r="U22" s="74">
        <v>0</v>
      </c>
      <c r="V22" s="74">
        <v>0</v>
      </c>
      <c r="W22" s="74">
        <v>0</v>
      </c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3">
      <c r="A23" s="16" t="s">
        <v>48</v>
      </c>
      <c r="B23" s="16" t="s">
        <v>765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>
        <v>0</v>
      </c>
      <c r="T23" s="74">
        <v>0</v>
      </c>
      <c r="U23" s="74">
        <v>0</v>
      </c>
      <c r="V23" s="74">
        <v>0</v>
      </c>
      <c r="W23" s="74">
        <v>0</v>
      </c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3">
      <c r="A24" s="16" t="s">
        <v>48</v>
      </c>
      <c r="B24" s="16" t="s">
        <v>766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>
        <v>0</v>
      </c>
      <c r="T24" s="74">
        <v>0</v>
      </c>
      <c r="U24" s="74">
        <v>0</v>
      </c>
      <c r="V24" s="74">
        <v>0</v>
      </c>
      <c r="W24" s="74">
        <v>0</v>
      </c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3">
      <c r="A25" s="18" t="s">
        <v>48</v>
      </c>
      <c r="B25" s="18" t="s">
        <v>767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>
        <v>0</v>
      </c>
      <c r="T25" s="75">
        <v>0</v>
      </c>
      <c r="U25" s="75">
        <v>0</v>
      </c>
      <c r="V25" s="75">
        <v>0</v>
      </c>
      <c r="W25" s="75">
        <v>0</v>
      </c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3">
      <c r="A26" s="13" t="s">
        <v>48</v>
      </c>
      <c r="B26" s="13" t="s">
        <v>768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3">
      <c r="A27" s="16" t="s">
        <v>48</v>
      </c>
      <c r="B27" s="16" t="s">
        <v>769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3">
      <c r="A28" s="16" t="s">
        <v>48</v>
      </c>
      <c r="B28" s="16" t="s">
        <v>770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3">
      <c r="A29" s="16" t="s">
        <v>48</v>
      </c>
      <c r="B29" s="16" t="s">
        <v>771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3">
      <c r="A30" s="16" t="s">
        <v>48</v>
      </c>
      <c r="B30" s="16" t="s">
        <v>772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3">
      <c r="A31" s="16" t="s">
        <v>48</v>
      </c>
      <c r="B31" s="16" t="s">
        <v>773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3">
      <c r="A32" s="16" t="s">
        <v>48</v>
      </c>
      <c r="B32" s="16" t="s">
        <v>774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3">
      <c r="A33" s="18" t="s">
        <v>48</v>
      </c>
      <c r="B33" s="18" t="s">
        <v>775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3">
      <c r="A34" s="13" t="s">
        <v>48</v>
      </c>
      <c r="B34" s="13" t="s">
        <v>776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3">
      <c r="A35" s="16" t="s">
        <v>48</v>
      </c>
      <c r="B35" s="16" t="s">
        <v>777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3">
      <c r="A36" s="16" t="s">
        <v>48</v>
      </c>
      <c r="B36" s="16" t="s">
        <v>778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3">
      <c r="A37" s="16" t="s">
        <v>48</v>
      </c>
      <c r="B37" s="16" t="s">
        <v>779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3">
      <c r="A38" s="16" t="s">
        <v>48</v>
      </c>
      <c r="B38" s="16" t="s">
        <v>780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3">
      <c r="A39" s="16" t="s">
        <v>48</v>
      </c>
      <c r="B39" s="16" t="s">
        <v>781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3">
      <c r="A40" s="16" t="s">
        <v>48</v>
      </c>
      <c r="B40" s="16" t="s">
        <v>782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3">
      <c r="A41" s="18" t="s">
        <v>48</v>
      </c>
      <c r="B41" s="18" t="s">
        <v>783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3">
      <c r="A42" s="13" t="s">
        <v>48</v>
      </c>
      <c r="B42" s="13" t="s">
        <v>784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3">
      <c r="A43" s="16" t="s">
        <v>48</v>
      </c>
      <c r="B43" s="16" t="s">
        <v>785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3">
      <c r="A44" s="16" t="s">
        <v>48</v>
      </c>
      <c r="B44" s="16" t="s">
        <v>786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3">
      <c r="A45" s="16" t="s">
        <v>48</v>
      </c>
      <c r="B45" s="16" t="s">
        <v>787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3">
      <c r="A46" s="16" t="s">
        <v>48</v>
      </c>
      <c r="B46" s="16" t="s">
        <v>788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3">
      <c r="A47" s="16" t="s">
        <v>48</v>
      </c>
      <c r="B47" s="16" t="s">
        <v>789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3">
      <c r="A48" s="16" t="s">
        <v>48</v>
      </c>
      <c r="B48" s="16" t="s">
        <v>790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3">
      <c r="A49" s="18" t="s">
        <v>48</v>
      </c>
      <c r="B49" s="18" t="s">
        <v>791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3">
      <c r="A50" s="13" t="s">
        <v>48</v>
      </c>
      <c r="B50" s="13" t="s">
        <v>792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3">
      <c r="A51" s="16" t="s">
        <v>48</v>
      </c>
      <c r="B51" s="16" t="s">
        <v>793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3">
      <c r="A52" s="16" t="s">
        <v>48</v>
      </c>
      <c r="B52" s="16" t="s">
        <v>794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3">
      <c r="A53" s="16" t="s">
        <v>48</v>
      </c>
      <c r="B53" s="16" t="s">
        <v>795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3">
      <c r="A54" s="16" t="s">
        <v>48</v>
      </c>
      <c r="B54" s="16" t="s">
        <v>796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3">
      <c r="A55" s="16" t="s">
        <v>48</v>
      </c>
      <c r="B55" s="16" t="s">
        <v>797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3">
      <c r="A56" s="16" t="s">
        <v>48</v>
      </c>
      <c r="B56" s="16" t="s">
        <v>798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3">
      <c r="A57" s="18" t="s">
        <v>799</v>
      </c>
      <c r="B57" s="18" t="s">
        <v>49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3">
      <c r="A58" s="219" t="s">
        <v>1094</v>
      </c>
      <c r="B58" s="220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3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1" x14ac:dyDescent="0.4">
      <c r="A5" s="1"/>
      <c r="B5" s="216" t="s">
        <v>1095</v>
      </c>
      <c r="C5" s="216"/>
      <c r="D5" s="216"/>
      <c r="E5" s="216"/>
      <c r="F5" s="216"/>
      <c r="G5" s="216"/>
      <c r="H5" s="216"/>
      <c r="I5" s="216"/>
      <c r="J5" s="216"/>
    </row>
    <row r="6" spans="1:10" ht="43.95" customHeight="1" x14ac:dyDescent="0.3">
      <c r="A6" s="1"/>
      <c r="B6" s="215" t="s">
        <v>534</v>
      </c>
      <c r="C6" s="215" t="s">
        <v>584</v>
      </c>
      <c r="D6" s="215" t="s">
        <v>159</v>
      </c>
      <c r="E6" s="215" t="s">
        <v>170</v>
      </c>
      <c r="F6" s="215" t="s">
        <v>585</v>
      </c>
      <c r="G6" s="215" t="s">
        <v>582</v>
      </c>
      <c r="H6" s="215" t="s">
        <v>586</v>
      </c>
      <c r="I6" s="215" t="s">
        <v>583</v>
      </c>
      <c r="J6" s="64" t="s">
        <v>1096</v>
      </c>
    </row>
    <row r="7" spans="1:10" x14ac:dyDescent="0.3">
      <c r="A7" s="1"/>
      <c r="B7" s="215"/>
      <c r="C7" s="64" t="s">
        <v>981</v>
      </c>
      <c r="D7" s="64" t="s">
        <v>982</v>
      </c>
      <c r="E7" s="64" t="s">
        <v>983</v>
      </c>
      <c r="F7" s="64" t="s">
        <v>984</v>
      </c>
      <c r="G7" s="64" t="s">
        <v>987</v>
      </c>
      <c r="H7" s="64" t="s">
        <v>988</v>
      </c>
      <c r="I7" s="64" t="s">
        <v>1097</v>
      </c>
      <c r="J7" s="64" t="s">
        <v>743</v>
      </c>
    </row>
    <row r="8" spans="1:10" x14ac:dyDescent="0.3">
      <c r="A8" s="1"/>
      <c r="B8" s="50" t="s">
        <v>1035</v>
      </c>
      <c r="C8" s="65">
        <v>18.7</v>
      </c>
      <c r="D8" s="65"/>
      <c r="E8" s="65"/>
      <c r="F8" s="65">
        <v>11.8</v>
      </c>
      <c r="G8" s="65">
        <v>9</v>
      </c>
      <c r="H8" s="65">
        <v>13</v>
      </c>
      <c r="I8" s="65"/>
      <c r="J8" s="66">
        <v>52.5</v>
      </c>
    </row>
    <row r="9" spans="1:10" x14ac:dyDescent="0.3">
      <c r="A9" s="1"/>
      <c r="B9" s="54" t="s">
        <v>1036</v>
      </c>
      <c r="C9" s="67">
        <v>18.5</v>
      </c>
      <c r="D9" s="67"/>
      <c r="E9" s="67"/>
      <c r="F9" s="67">
        <v>11.8</v>
      </c>
      <c r="G9" s="67">
        <v>8.9</v>
      </c>
      <c r="H9" s="67">
        <v>12.9</v>
      </c>
      <c r="I9" s="67"/>
      <c r="J9" s="68">
        <v>52.1</v>
      </c>
    </row>
    <row r="10" spans="1:10" x14ac:dyDescent="0.3">
      <c r="A10" s="1"/>
      <c r="B10" s="54" t="s">
        <v>1037</v>
      </c>
      <c r="C10" s="67">
        <v>18.7</v>
      </c>
      <c r="D10" s="67"/>
      <c r="E10" s="67"/>
      <c r="F10" s="67">
        <v>11.8</v>
      </c>
      <c r="G10" s="67">
        <v>8.9</v>
      </c>
      <c r="H10" s="67">
        <v>12.7</v>
      </c>
      <c r="I10" s="67"/>
      <c r="J10" s="68">
        <v>52.1</v>
      </c>
    </row>
    <row r="11" spans="1:10" x14ac:dyDescent="0.3">
      <c r="A11" s="1"/>
      <c r="B11" s="54" t="s">
        <v>1038</v>
      </c>
      <c r="C11" s="67">
        <v>18.2</v>
      </c>
      <c r="D11" s="67"/>
      <c r="E11" s="67"/>
      <c r="F11" s="67">
        <v>11.8</v>
      </c>
      <c r="G11" s="67">
        <v>8.8000000000000007</v>
      </c>
      <c r="H11" s="67">
        <v>13.9</v>
      </c>
      <c r="I11" s="67"/>
      <c r="J11" s="68">
        <v>52.7</v>
      </c>
    </row>
    <row r="12" spans="1:10" x14ac:dyDescent="0.3">
      <c r="A12" s="1"/>
      <c r="B12" s="54" t="s">
        <v>1039</v>
      </c>
      <c r="C12" s="67">
        <v>18.5</v>
      </c>
      <c r="D12" s="67"/>
      <c r="E12" s="67"/>
      <c r="F12" s="67">
        <v>11.2</v>
      </c>
      <c r="G12" s="67">
        <v>9.1</v>
      </c>
      <c r="H12" s="67">
        <v>13.2</v>
      </c>
      <c r="I12" s="67">
        <v>3.6</v>
      </c>
      <c r="J12" s="68">
        <v>55.6</v>
      </c>
    </row>
    <row r="13" spans="1:10" x14ac:dyDescent="0.3">
      <c r="A13" s="1"/>
      <c r="B13" s="54" t="s">
        <v>1040</v>
      </c>
      <c r="C13" s="67">
        <v>19</v>
      </c>
      <c r="D13" s="67"/>
      <c r="E13" s="67"/>
      <c r="F13" s="67">
        <v>10.6</v>
      </c>
      <c r="G13" s="67">
        <v>8.9</v>
      </c>
      <c r="H13" s="67">
        <v>13.3</v>
      </c>
      <c r="I13" s="67">
        <v>12.9</v>
      </c>
      <c r="J13" s="68">
        <v>64.7</v>
      </c>
    </row>
    <row r="14" spans="1:10" x14ac:dyDescent="0.3">
      <c r="A14" s="1"/>
      <c r="B14" s="54" t="s">
        <v>1041</v>
      </c>
      <c r="C14" s="67">
        <v>18.5</v>
      </c>
      <c r="D14" s="67"/>
      <c r="E14" s="67"/>
      <c r="F14" s="67">
        <v>11.2</v>
      </c>
      <c r="G14" s="67">
        <v>9.1</v>
      </c>
      <c r="H14" s="67">
        <v>13</v>
      </c>
      <c r="I14" s="67">
        <v>18.8</v>
      </c>
      <c r="J14" s="68">
        <v>70.599999999999994</v>
      </c>
    </row>
    <row r="15" spans="1:10" x14ac:dyDescent="0.3">
      <c r="A15" s="1"/>
      <c r="B15" s="56" t="s">
        <v>1042</v>
      </c>
      <c r="C15" s="69">
        <v>18.7</v>
      </c>
      <c r="D15" s="69"/>
      <c r="E15" s="69"/>
      <c r="F15" s="69">
        <v>11.6</v>
      </c>
      <c r="G15" s="69">
        <v>8.9</v>
      </c>
      <c r="H15" s="69">
        <v>13</v>
      </c>
      <c r="I15" s="69">
        <v>23.9</v>
      </c>
      <c r="J15" s="70">
        <v>76.099999999999994</v>
      </c>
    </row>
    <row r="16" spans="1:10" x14ac:dyDescent="0.3">
      <c r="A16" s="1"/>
      <c r="B16" s="50" t="s">
        <v>1043</v>
      </c>
      <c r="C16" s="65">
        <v>18.2</v>
      </c>
      <c r="D16" s="65"/>
      <c r="E16" s="65"/>
      <c r="F16" s="65">
        <v>11.8</v>
      </c>
      <c r="G16" s="65">
        <v>9.1999999999999993</v>
      </c>
      <c r="H16" s="65">
        <v>13.6</v>
      </c>
      <c r="I16" s="65">
        <v>24</v>
      </c>
      <c r="J16" s="66">
        <v>76.8</v>
      </c>
    </row>
    <row r="17" spans="1:10" x14ac:dyDescent="0.3">
      <c r="A17" s="1"/>
      <c r="B17" s="54" t="s">
        <v>1044</v>
      </c>
      <c r="C17" s="67">
        <v>16.3</v>
      </c>
      <c r="D17" s="67"/>
      <c r="E17" s="67"/>
      <c r="F17" s="67">
        <v>11.8</v>
      </c>
      <c r="G17" s="67">
        <v>9.1999999999999993</v>
      </c>
      <c r="H17" s="67">
        <v>12.9</v>
      </c>
      <c r="I17" s="67">
        <v>25.9</v>
      </c>
      <c r="J17" s="68">
        <v>76.099999999999994</v>
      </c>
    </row>
    <row r="18" spans="1:10" x14ac:dyDescent="0.3">
      <c r="A18" s="1"/>
      <c r="B18" s="54" t="s">
        <v>1045</v>
      </c>
      <c r="C18" s="67">
        <v>18.5</v>
      </c>
      <c r="D18" s="67"/>
      <c r="E18" s="67"/>
      <c r="F18" s="67">
        <v>11.8</v>
      </c>
      <c r="G18" s="67">
        <v>9.3000000000000007</v>
      </c>
      <c r="H18" s="67">
        <v>13.4</v>
      </c>
      <c r="I18" s="67">
        <v>30</v>
      </c>
      <c r="J18" s="68">
        <v>83</v>
      </c>
    </row>
    <row r="19" spans="1:10" x14ac:dyDescent="0.3">
      <c r="A19" s="1"/>
      <c r="B19" s="54" t="s">
        <v>1046</v>
      </c>
      <c r="C19" s="67">
        <v>19</v>
      </c>
      <c r="D19" s="67"/>
      <c r="E19" s="67"/>
      <c r="F19" s="67">
        <v>11.8</v>
      </c>
      <c r="G19" s="67">
        <v>9.1</v>
      </c>
      <c r="H19" s="67">
        <v>12.7</v>
      </c>
      <c r="I19" s="67">
        <v>34.299999999999997</v>
      </c>
      <c r="J19" s="68">
        <v>86.9</v>
      </c>
    </row>
    <row r="20" spans="1:10" x14ac:dyDescent="0.3">
      <c r="A20" s="1"/>
      <c r="B20" s="54" t="s">
        <v>1047</v>
      </c>
      <c r="C20" s="67">
        <v>19</v>
      </c>
      <c r="D20" s="67"/>
      <c r="E20" s="67"/>
      <c r="F20" s="67">
        <v>11.9</v>
      </c>
      <c r="G20" s="67">
        <v>8.8000000000000007</v>
      </c>
      <c r="H20" s="67">
        <v>13.8</v>
      </c>
      <c r="I20" s="67">
        <v>33.700000000000003</v>
      </c>
      <c r="J20" s="68">
        <v>87.2</v>
      </c>
    </row>
    <row r="21" spans="1:10" x14ac:dyDescent="0.3">
      <c r="A21" s="1"/>
      <c r="B21" s="54" t="s">
        <v>1048</v>
      </c>
      <c r="C21" s="67">
        <v>18.899999999999999</v>
      </c>
      <c r="D21" s="67"/>
      <c r="E21" s="67"/>
      <c r="F21" s="67">
        <v>11.9</v>
      </c>
      <c r="G21" s="67">
        <v>8.8000000000000007</v>
      </c>
      <c r="H21" s="67">
        <v>14.1</v>
      </c>
      <c r="I21" s="67">
        <v>32.799999999999997</v>
      </c>
      <c r="J21" s="68">
        <v>86.5</v>
      </c>
    </row>
    <row r="22" spans="1:10" x14ac:dyDescent="0.3">
      <c r="A22" s="1"/>
      <c r="B22" s="54" t="s">
        <v>1049</v>
      </c>
      <c r="C22" s="67">
        <v>18.600000000000001</v>
      </c>
      <c r="D22" s="67"/>
      <c r="E22" s="67"/>
      <c r="F22" s="67">
        <v>11.9</v>
      </c>
      <c r="G22" s="67">
        <v>8.8000000000000007</v>
      </c>
      <c r="H22" s="67">
        <v>14.2</v>
      </c>
      <c r="I22" s="67">
        <v>33.200000000000003</v>
      </c>
      <c r="J22" s="68">
        <v>86.7</v>
      </c>
    </row>
    <row r="23" spans="1:10" x14ac:dyDescent="0.3">
      <c r="A23" s="1"/>
      <c r="B23" s="56" t="s">
        <v>1050</v>
      </c>
      <c r="C23" s="69">
        <v>18.5</v>
      </c>
      <c r="D23" s="69"/>
      <c r="E23" s="69"/>
      <c r="F23" s="69">
        <v>11.9</v>
      </c>
      <c r="G23" s="69">
        <v>9.1999999999999993</v>
      </c>
      <c r="H23" s="69">
        <v>13.4</v>
      </c>
      <c r="I23" s="69">
        <v>33.200000000000003</v>
      </c>
      <c r="J23" s="70">
        <v>86.2</v>
      </c>
    </row>
    <row r="24" spans="1:10" x14ac:dyDescent="0.3">
      <c r="A24" s="1"/>
      <c r="B24" s="50" t="s">
        <v>1051</v>
      </c>
      <c r="C24" s="65">
        <v>18.600000000000001</v>
      </c>
      <c r="D24" s="65"/>
      <c r="E24" s="65"/>
      <c r="F24" s="65">
        <v>12</v>
      </c>
      <c r="G24" s="65">
        <v>8.6999999999999993</v>
      </c>
      <c r="H24" s="65">
        <v>13.4</v>
      </c>
      <c r="I24" s="65">
        <v>33.299999999999997</v>
      </c>
      <c r="J24" s="66">
        <v>86</v>
      </c>
    </row>
    <row r="25" spans="1:10" x14ac:dyDescent="0.3">
      <c r="A25" s="1"/>
      <c r="B25" s="54" t="s">
        <v>1052</v>
      </c>
      <c r="C25" s="67">
        <v>18.5</v>
      </c>
      <c r="D25" s="67"/>
      <c r="E25" s="67"/>
      <c r="F25" s="67">
        <v>11.9</v>
      </c>
      <c r="G25" s="67">
        <v>8.6999999999999993</v>
      </c>
      <c r="H25" s="67">
        <v>13.8</v>
      </c>
      <c r="I25" s="67">
        <v>33.4</v>
      </c>
      <c r="J25" s="68">
        <v>86.3</v>
      </c>
    </row>
    <row r="26" spans="1:10" x14ac:dyDescent="0.3">
      <c r="A26" s="1"/>
      <c r="B26" s="54" t="s">
        <v>1053</v>
      </c>
      <c r="C26" s="67">
        <v>18.5</v>
      </c>
      <c r="D26" s="67"/>
      <c r="E26" s="67"/>
      <c r="F26" s="67">
        <v>11.9</v>
      </c>
      <c r="G26" s="67">
        <v>9.1999999999999993</v>
      </c>
      <c r="H26" s="67">
        <v>13</v>
      </c>
      <c r="I26" s="67">
        <v>33.4</v>
      </c>
      <c r="J26" s="68">
        <v>86</v>
      </c>
    </row>
    <row r="27" spans="1:10" x14ac:dyDescent="0.3">
      <c r="A27" s="1"/>
      <c r="B27" s="54" t="s">
        <v>771</v>
      </c>
      <c r="C27" s="67">
        <v>18.5</v>
      </c>
      <c r="D27" s="67"/>
      <c r="E27" s="67"/>
      <c r="F27" s="67">
        <v>11.9</v>
      </c>
      <c r="G27" s="67">
        <v>10.5</v>
      </c>
      <c r="H27" s="67">
        <v>13</v>
      </c>
      <c r="I27" s="67">
        <v>33.200000000000003</v>
      </c>
      <c r="J27" s="68">
        <v>87.1</v>
      </c>
    </row>
    <row r="28" spans="1:10" x14ac:dyDescent="0.3">
      <c r="A28" s="1"/>
      <c r="B28" s="54" t="s">
        <v>772</v>
      </c>
      <c r="C28" s="67">
        <v>18.600000000000001</v>
      </c>
      <c r="D28" s="67"/>
      <c r="E28" s="67"/>
      <c r="F28" s="67">
        <v>11.9</v>
      </c>
      <c r="G28" s="67">
        <v>10.5</v>
      </c>
      <c r="H28" s="67">
        <v>10.5</v>
      </c>
      <c r="I28" s="67">
        <v>33.4</v>
      </c>
      <c r="J28" s="68">
        <v>84.9</v>
      </c>
    </row>
    <row r="29" spans="1:10" x14ac:dyDescent="0.3">
      <c r="A29" s="1"/>
      <c r="B29" s="54" t="s">
        <v>773</v>
      </c>
      <c r="C29" s="67">
        <v>18.5</v>
      </c>
      <c r="D29" s="67"/>
      <c r="E29" s="67"/>
      <c r="F29" s="67">
        <v>11.9</v>
      </c>
      <c r="G29" s="67">
        <v>10.4</v>
      </c>
      <c r="H29" s="67">
        <v>11.7</v>
      </c>
      <c r="I29" s="67">
        <v>33.6</v>
      </c>
      <c r="J29" s="68">
        <v>86.1</v>
      </c>
    </row>
    <row r="30" spans="1:10" x14ac:dyDescent="0.3">
      <c r="A30" s="1"/>
      <c r="B30" s="54" t="s">
        <v>774</v>
      </c>
      <c r="C30" s="67">
        <v>18</v>
      </c>
      <c r="D30" s="67"/>
      <c r="E30" s="67"/>
      <c r="F30" s="67">
        <v>12</v>
      </c>
      <c r="G30" s="67">
        <v>10.8</v>
      </c>
      <c r="H30" s="67">
        <v>12.5</v>
      </c>
      <c r="I30" s="67">
        <v>33.299999999999997</v>
      </c>
      <c r="J30" s="68">
        <v>86.6</v>
      </c>
    </row>
    <row r="31" spans="1:10" x14ac:dyDescent="0.3">
      <c r="A31" s="1"/>
      <c r="B31" s="56" t="s">
        <v>775</v>
      </c>
      <c r="C31" s="69">
        <v>18</v>
      </c>
      <c r="D31" s="69"/>
      <c r="E31" s="69"/>
      <c r="F31" s="69">
        <v>11.9</v>
      </c>
      <c r="G31" s="69">
        <v>10.4</v>
      </c>
      <c r="H31" s="69">
        <v>12.8</v>
      </c>
      <c r="I31" s="69">
        <v>33.200000000000003</v>
      </c>
      <c r="J31" s="70">
        <v>86.3</v>
      </c>
    </row>
    <row r="32" spans="1:10" x14ac:dyDescent="0.3">
      <c r="A32" s="1"/>
      <c r="B32" s="50" t="s">
        <v>776</v>
      </c>
      <c r="C32" s="65">
        <v>18.7</v>
      </c>
      <c r="D32" s="65"/>
      <c r="E32" s="65"/>
      <c r="F32" s="65">
        <v>11.9</v>
      </c>
      <c r="G32" s="65">
        <v>10.3</v>
      </c>
      <c r="H32" s="65">
        <v>12.9</v>
      </c>
      <c r="I32" s="65">
        <v>33.4</v>
      </c>
      <c r="J32" s="66">
        <v>87.2</v>
      </c>
    </row>
    <row r="33" spans="1:10" x14ac:dyDescent="0.3">
      <c r="A33" s="1"/>
      <c r="B33" s="54" t="s">
        <v>777</v>
      </c>
      <c r="C33" s="67">
        <v>18</v>
      </c>
      <c r="D33" s="67"/>
      <c r="E33" s="67"/>
      <c r="F33" s="67">
        <v>11.9</v>
      </c>
      <c r="G33" s="67">
        <v>10.199999999999999</v>
      </c>
      <c r="H33" s="67">
        <v>13.2</v>
      </c>
      <c r="I33" s="67">
        <v>33.1</v>
      </c>
      <c r="J33" s="68">
        <v>86.4</v>
      </c>
    </row>
    <row r="34" spans="1:10" x14ac:dyDescent="0.3">
      <c r="A34" s="1"/>
      <c r="B34" s="54" t="s">
        <v>778</v>
      </c>
      <c r="C34" s="67">
        <v>18</v>
      </c>
      <c r="D34" s="67"/>
      <c r="E34" s="67"/>
      <c r="F34" s="67">
        <v>11.9</v>
      </c>
      <c r="G34" s="67">
        <v>10.3</v>
      </c>
      <c r="H34" s="67">
        <v>12.5</v>
      </c>
      <c r="I34" s="67">
        <v>33.1</v>
      </c>
      <c r="J34" s="68">
        <v>85.8</v>
      </c>
    </row>
    <row r="35" spans="1:10" x14ac:dyDescent="0.3">
      <c r="A35" s="1"/>
      <c r="B35" s="54" t="s">
        <v>779</v>
      </c>
      <c r="C35" s="67">
        <v>18.100000000000001</v>
      </c>
      <c r="D35" s="67"/>
      <c r="E35" s="67"/>
      <c r="F35" s="67">
        <v>11.7</v>
      </c>
      <c r="G35" s="67">
        <v>9.8000000000000007</v>
      </c>
      <c r="H35" s="67">
        <v>13</v>
      </c>
      <c r="I35" s="67">
        <v>33.799999999999997</v>
      </c>
      <c r="J35" s="68">
        <v>86.4</v>
      </c>
    </row>
    <row r="36" spans="1:10" x14ac:dyDescent="0.3">
      <c r="A36" s="1"/>
      <c r="B36" s="54" t="s">
        <v>780</v>
      </c>
      <c r="C36" s="67">
        <v>18.2</v>
      </c>
      <c r="D36" s="67"/>
      <c r="E36" s="67"/>
      <c r="F36" s="67">
        <v>11.9</v>
      </c>
      <c r="G36" s="67">
        <v>10</v>
      </c>
      <c r="H36" s="67">
        <v>12.3</v>
      </c>
      <c r="I36" s="67">
        <v>33.299999999999997</v>
      </c>
      <c r="J36" s="68">
        <v>85.7</v>
      </c>
    </row>
    <row r="37" spans="1:10" x14ac:dyDescent="0.3">
      <c r="A37" s="1"/>
      <c r="B37" s="54" t="s">
        <v>781</v>
      </c>
      <c r="C37" s="67">
        <v>18.5</v>
      </c>
      <c r="D37" s="67"/>
      <c r="E37" s="67"/>
      <c r="F37" s="67">
        <v>11.5</v>
      </c>
      <c r="G37" s="67">
        <v>9.8000000000000007</v>
      </c>
      <c r="H37" s="67">
        <v>12</v>
      </c>
      <c r="I37" s="67">
        <v>33.200000000000003</v>
      </c>
      <c r="J37" s="68">
        <v>85</v>
      </c>
    </row>
    <row r="38" spans="1:10" x14ac:dyDescent="0.3">
      <c r="A38" s="1"/>
      <c r="B38" s="54" t="s">
        <v>782</v>
      </c>
      <c r="C38" s="67">
        <v>18.3</v>
      </c>
      <c r="D38" s="67"/>
      <c r="E38" s="67"/>
      <c r="F38" s="67">
        <v>11.6</v>
      </c>
      <c r="G38" s="67">
        <v>10.199999999999999</v>
      </c>
      <c r="H38" s="67">
        <v>12.3</v>
      </c>
      <c r="I38" s="67">
        <v>33.200000000000003</v>
      </c>
      <c r="J38" s="68">
        <v>85.6</v>
      </c>
    </row>
    <row r="39" spans="1:10" x14ac:dyDescent="0.3">
      <c r="A39" s="1"/>
      <c r="B39" s="56" t="s">
        <v>783</v>
      </c>
      <c r="C39" s="69">
        <v>18.5</v>
      </c>
      <c r="D39" s="69"/>
      <c r="E39" s="69"/>
      <c r="F39" s="69">
        <v>11.8</v>
      </c>
      <c r="G39" s="69">
        <v>9.8000000000000007</v>
      </c>
      <c r="H39" s="69">
        <v>12.4</v>
      </c>
      <c r="I39" s="69">
        <v>33.200000000000003</v>
      </c>
      <c r="J39" s="70">
        <v>85.7</v>
      </c>
    </row>
    <row r="40" spans="1:10" x14ac:dyDescent="0.3">
      <c r="A40" s="1"/>
      <c r="B40" s="50" t="s">
        <v>784</v>
      </c>
      <c r="C40" s="65">
        <v>18.5</v>
      </c>
      <c r="D40" s="65"/>
      <c r="E40" s="65"/>
      <c r="F40" s="65">
        <v>11.9</v>
      </c>
      <c r="G40" s="65">
        <v>9.5</v>
      </c>
      <c r="H40" s="65">
        <v>12.9</v>
      </c>
      <c r="I40" s="65">
        <v>33.200000000000003</v>
      </c>
      <c r="J40" s="66">
        <v>86</v>
      </c>
    </row>
    <row r="41" spans="1:10" x14ac:dyDescent="0.3">
      <c r="A41" s="1"/>
      <c r="B41" s="54" t="s">
        <v>785</v>
      </c>
      <c r="C41" s="67">
        <v>18.399999999999999</v>
      </c>
      <c r="D41" s="67"/>
      <c r="E41" s="67"/>
      <c r="F41" s="67">
        <v>11.9</v>
      </c>
      <c r="G41" s="67">
        <v>9.9</v>
      </c>
      <c r="H41" s="67">
        <v>12.4</v>
      </c>
      <c r="I41" s="67">
        <v>33.1</v>
      </c>
      <c r="J41" s="68">
        <v>85.7</v>
      </c>
    </row>
    <row r="42" spans="1:10" x14ac:dyDescent="0.3">
      <c r="A42" s="1"/>
      <c r="B42" s="54" t="s">
        <v>786</v>
      </c>
      <c r="C42" s="67">
        <v>18.5</v>
      </c>
      <c r="D42" s="67"/>
      <c r="E42" s="67"/>
      <c r="F42" s="67">
        <v>11.9</v>
      </c>
      <c r="G42" s="67">
        <v>9.4</v>
      </c>
      <c r="H42" s="67">
        <v>12.3</v>
      </c>
      <c r="I42" s="67">
        <v>33.200000000000003</v>
      </c>
      <c r="J42" s="68">
        <v>85.3</v>
      </c>
    </row>
    <row r="43" spans="1:10" x14ac:dyDescent="0.3">
      <c r="A43" s="1"/>
      <c r="B43" s="54" t="s">
        <v>787</v>
      </c>
      <c r="C43" s="67">
        <v>18.7</v>
      </c>
      <c r="D43" s="67"/>
      <c r="E43" s="67"/>
      <c r="F43" s="67">
        <v>11.9</v>
      </c>
      <c r="G43" s="67">
        <v>9.1</v>
      </c>
      <c r="H43" s="67">
        <v>12.7</v>
      </c>
      <c r="I43" s="67">
        <v>33.299999999999997</v>
      </c>
      <c r="J43" s="68">
        <v>85.7</v>
      </c>
    </row>
    <row r="44" spans="1:10" x14ac:dyDescent="0.3">
      <c r="A44" s="1"/>
      <c r="B44" s="54" t="s">
        <v>788</v>
      </c>
      <c r="C44" s="67">
        <v>19</v>
      </c>
      <c r="D44" s="67"/>
      <c r="E44" s="67"/>
      <c r="F44" s="67">
        <v>11.9</v>
      </c>
      <c r="G44" s="67">
        <v>8.8000000000000007</v>
      </c>
      <c r="H44" s="67">
        <v>12.1</v>
      </c>
      <c r="I44" s="67">
        <v>33.200000000000003</v>
      </c>
      <c r="J44" s="68">
        <v>85</v>
      </c>
    </row>
    <row r="45" spans="1:10" x14ac:dyDescent="0.3">
      <c r="A45" s="1"/>
      <c r="B45" s="54" t="s">
        <v>789</v>
      </c>
      <c r="C45" s="67">
        <v>18.600000000000001</v>
      </c>
      <c r="D45" s="67"/>
      <c r="E45" s="67"/>
      <c r="F45" s="67">
        <v>11.9</v>
      </c>
      <c r="G45" s="67">
        <v>9.1</v>
      </c>
      <c r="H45" s="67">
        <v>12.5</v>
      </c>
      <c r="I45" s="67">
        <v>33.5</v>
      </c>
      <c r="J45" s="68">
        <v>85.6</v>
      </c>
    </row>
    <row r="46" spans="1:10" x14ac:dyDescent="0.3">
      <c r="A46" s="1"/>
      <c r="B46" s="54" t="s">
        <v>790</v>
      </c>
      <c r="C46" s="67">
        <v>18.7</v>
      </c>
      <c r="D46" s="67"/>
      <c r="E46" s="67"/>
      <c r="F46" s="67">
        <v>10.7</v>
      </c>
      <c r="G46" s="67">
        <v>8.9</v>
      </c>
      <c r="H46" s="67">
        <v>12.5</v>
      </c>
      <c r="I46" s="67">
        <v>33.299999999999997</v>
      </c>
      <c r="J46" s="68">
        <v>84.1</v>
      </c>
    </row>
    <row r="47" spans="1:10" x14ac:dyDescent="0.3">
      <c r="A47" s="1"/>
      <c r="B47" s="56" t="s">
        <v>791</v>
      </c>
      <c r="C47" s="69">
        <v>18.5</v>
      </c>
      <c r="D47" s="69"/>
      <c r="E47" s="69"/>
      <c r="F47" s="69">
        <v>10.8</v>
      </c>
      <c r="G47" s="69">
        <v>9</v>
      </c>
      <c r="H47" s="69">
        <v>12.9</v>
      </c>
      <c r="I47" s="69">
        <v>33.700000000000003</v>
      </c>
      <c r="J47" s="70">
        <v>84.9</v>
      </c>
    </row>
    <row r="48" spans="1:10" x14ac:dyDescent="0.3">
      <c r="A48" s="1"/>
      <c r="B48" s="50" t="s">
        <v>792</v>
      </c>
      <c r="C48" s="65">
        <v>18.7</v>
      </c>
      <c r="D48" s="65"/>
      <c r="E48" s="65"/>
      <c r="F48" s="65">
        <v>11.3</v>
      </c>
      <c r="G48" s="65">
        <v>8.9</v>
      </c>
      <c r="H48" s="65">
        <v>12.8</v>
      </c>
      <c r="I48" s="65">
        <v>33.5</v>
      </c>
      <c r="J48" s="66">
        <v>85.2</v>
      </c>
    </row>
    <row r="49" spans="1:10" x14ac:dyDescent="0.3">
      <c r="A49" s="1"/>
      <c r="B49" s="54" t="s">
        <v>793</v>
      </c>
      <c r="C49" s="67">
        <v>18.8</v>
      </c>
      <c r="D49" s="67"/>
      <c r="E49" s="67"/>
      <c r="F49" s="67">
        <v>11.7</v>
      </c>
      <c r="G49" s="67">
        <v>9</v>
      </c>
      <c r="H49" s="67">
        <v>11.8</v>
      </c>
      <c r="I49" s="67">
        <v>33.799999999999997</v>
      </c>
      <c r="J49" s="68">
        <v>85.1</v>
      </c>
    </row>
    <row r="50" spans="1:10" x14ac:dyDescent="0.3">
      <c r="A50" s="1"/>
      <c r="B50" s="54" t="s">
        <v>794</v>
      </c>
      <c r="C50" s="67">
        <v>18.899999999999999</v>
      </c>
      <c r="D50" s="67"/>
      <c r="E50" s="67"/>
      <c r="F50" s="67">
        <v>11.7</v>
      </c>
      <c r="G50" s="67">
        <v>8.6</v>
      </c>
      <c r="H50" s="67">
        <v>11.9</v>
      </c>
      <c r="I50" s="67">
        <v>33.9</v>
      </c>
      <c r="J50" s="68">
        <v>85</v>
      </c>
    </row>
    <row r="51" spans="1:10" x14ac:dyDescent="0.3">
      <c r="A51" s="1"/>
      <c r="B51" s="54" t="s">
        <v>795</v>
      </c>
      <c r="C51" s="67">
        <v>18.8</v>
      </c>
      <c r="D51" s="67"/>
      <c r="E51" s="67"/>
      <c r="F51" s="67">
        <v>11.8</v>
      </c>
      <c r="G51" s="67">
        <v>8.9</v>
      </c>
      <c r="H51" s="67">
        <v>12.2</v>
      </c>
      <c r="I51" s="67">
        <v>33.700000000000003</v>
      </c>
      <c r="J51" s="68">
        <v>85.4</v>
      </c>
    </row>
    <row r="52" spans="1:10" x14ac:dyDescent="0.3">
      <c r="A52" s="1"/>
      <c r="B52" s="54" t="s">
        <v>796</v>
      </c>
      <c r="C52" s="67">
        <v>18.5</v>
      </c>
      <c r="D52" s="67"/>
      <c r="E52" s="67"/>
      <c r="F52" s="67">
        <v>11.8</v>
      </c>
      <c r="G52" s="67">
        <v>8.6999999999999993</v>
      </c>
      <c r="H52" s="67">
        <v>12.3</v>
      </c>
      <c r="I52" s="67">
        <v>33.799999999999997</v>
      </c>
      <c r="J52" s="68">
        <v>85.1</v>
      </c>
    </row>
    <row r="53" spans="1:10" x14ac:dyDescent="0.3">
      <c r="A53" s="1"/>
      <c r="B53" s="54" t="s">
        <v>797</v>
      </c>
      <c r="C53" s="67">
        <v>18.5</v>
      </c>
      <c r="D53" s="67"/>
      <c r="E53" s="67"/>
      <c r="F53" s="67">
        <v>11.2</v>
      </c>
      <c r="G53" s="67">
        <v>8.6999999999999993</v>
      </c>
      <c r="H53" s="67">
        <v>12.1</v>
      </c>
      <c r="I53" s="67">
        <v>33.9</v>
      </c>
      <c r="J53" s="68">
        <v>84.4</v>
      </c>
    </row>
    <row r="54" spans="1:10" x14ac:dyDescent="0.3">
      <c r="A54" s="1"/>
      <c r="B54" s="54" t="s">
        <v>798</v>
      </c>
      <c r="C54" s="67">
        <v>18.7</v>
      </c>
      <c r="D54" s="67"/>
      <c r="E54" s="67"/>
      <c r="F54" s="67">
        <v>11.8</v>
      </c>
      <c r="G54" s="67">
        <v>8.9</v>
      </c>
      <c r="H54" s="67">
        <v>11.9</v>
      </c>
      <c r="I54" s="67">
        <v>33.799999999999997</v>
      </c>
      <c r="J54" s="68">
        <v>85.1</v>
      </c>
    </row>
    <row r="55" spans="1:10" x14ac:dyDescent="0.3">
      <c r="A55" s="1"/>
      <c r="B55" s="56" t="s">
        <v>1054</v>
      </c>
      <c r="C55" s="69">
        <v>18</v>
      </c>
      <c r="D55" s="69"/>
      <c r="E55" s="69"/>
      <c r="F55" s="69">
        <v>11.2</v>
      </c>
      <c r="G55" s="69">
        <v>8.6999999999999993</v>
      </c>
      <c r="H55" s="69">
        <v>12.3</v>
      </c>
      <c r="I55" s="69">
        <v>33.799999999999997</v>
      </c>
      <c r="J55" s="70">
        <v>84</v>
      </c>
    </row>
    <row r="56" spans="1:10" ht="15.6" x14ac:dyDescent="0.3">
      <c r="A56" s="1"/>
      <c r="B56" s="71" t="s">
        <v>1055</v>
      </c>
      <c r="C56" s="72">
        <v>443.55</v>
      </c>
      <c r="D56" s="72">
        <v>0</v>
      </c>
      <c r="E56" s="72">
        <v>0</v>
      </c>
      <c r="F56" s="72">
        <v>280.8</v>
      </c>
      <c r="G56" s="72">
        <v>223.85</v>
      </c>
      <c r="H56" s="72">
        <v>306</v>
      </c>
      <c r="I56" s="72">
        <v>688.05</v>
      </c>
      <c r="J56" s="72">
        <v>1942.25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264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5" customWidth="1"/>
    <col min="3" max="4" width="35" customWidth="1"/>
    <col min="5" max="5" width="30" customWidth="1"/>
    <col min="6" max="21" width="13" customWidth="1"/>
    <col min="22" max="22" width="21" customWidth="1"/>
  </cols>
  <sheetData>
    <row r="1" spans="1:2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69" customHeight="1" x14ac:dyDescent="0.3">
      <c r="A3" s="1"/>
      <c r="B3" s="199" t="s">
        <v>1098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7.399999999999999" x14ac:dyDescent="0.3">
      <c r="A5" s="1"/>
      <c r="B5" s="2" t="s">
        <v>1099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22.95" customHeight="1" x14ac:dyDescent="0.3">
      <c r="A6" s="1"/>
      <c r="B6" s="203" t="s">
        <v>3</v>
      </c>
      <c r="C6" s="203" t="s">
        <v>54</v>
      </c>
      <c r="D6" s="203" t="s">
        <v>1100</v>
      </c>
      <c r="E6" s="203" t="s">
        <v>1101</v>
      </c>
      <c r="F6" s="203" t="s">
        <v>1102</v>
      </c>
      <c r="G6" s="203"/>
      <c r="H6" s="203"/>
      <c r="I6" s="203"/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3"/>
      <c r="V6" s="203"/>
    </row>
    <row r="7" spans="1:22" ht="22.95" customHeight="1" x14ac:dyDescent="0.3">
      <c r="A7" s="1"/>
      <c r="B7" s="203"/>
      <c r="C7" s="203"/>
      <c r="D7" s="203"/>
      <c r="E7" s="203"/>
      <c r="F7" s="3">
        <v>1</v>
      </c>
      <c r="G7" s="3">
        <v>2</v>
      </c>
      <c r="H7" s="3">
        <v>3</v>
      </c>
      <c r="I7" s="3">
        <v>4</v>
      </c>
      <c r="J7" s="3">
        <v>5</v>
      </c>
      <c r="K7" s="3">
        <v>6</v>
      </c>
      <c r="L7" s="3">
        <v>7</v>
      </c>
      <c r="M7" s="3">
        <v>8</v>
      </c>
      <c r="N7" s="3">
        <v>9</v>
      </c>
      <c r="O7" s="3">
        <v>10</v>
      </c>
      <c r="P7" s="3">
        <v>11</v>
      </c>
      <c r="Q7" s="3">
        <v>12</v>
      </c>
      <c r="R7" s="3">
        <v>13</v>
      </c>
      <c r="S7" s="3">
        <v>14</v>
      </c>
      <c r="T7" s="3">
        <v>15</v>
      </c>
      <c r="U7" s="3">
        <v>16</v>
      </c>
      <c r="V7" s="3" t="s">
        <v>907</v>
      </c>
    </row>
    <row r="8" spans="1:22" x14ac:dyDescent="0.3">
      <c r="A8" s="1"/>
      <c r="B8" s="78" t="s">
        <v>584</v>
      </c>
      <c r="C8" s="78" t="s">
        <v>981</v>
      </c>
      <c r="D8" s="78" t="s">
        <v>1103</v>
      </c>
      <c r="E8" s="79" t="s">
        <v>541</v>
      </c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>
        <v>393.8</v>
      </c>
      <c r="T8" s="80">
        <v>447.2</v>
      </c>
      <c r="U8" s="80">
        <v>443.55</v>
      </c>
      <c r="V8" s="80">
        <v>1284.55</v>
      </c>
    </row>
    <row r="9" spans="1:22" x14ac:dyDescent="0.3">
      <c r="A9" s="1"/>
      <c r="B9" s="78" t="s">
        <v>159</v>
      </c>
      <c r="C9" s="78" t="s">
        <v>1104</v>
      </c>
      <c r="D9" s="78" t="s">
        <v>1105</v>
      </c>
      <c r="E9" s="79" t="s">
        <v>541</v>
      </c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>
        <v>84.85</v>
      </c>
      <c r="R9" s="80"/>
      <c r="S9" s="80"/>
      <c r="T9" s="80"/>
      <c r="U9" s="80"/>
      <c r="V9" s="80">
        <v>84.85</v>
      </c>
    </row>
    <row r="10" spans="1:22" x14ac:dyDescent="0.3">
      <c r="A10" s="1"/>
      <c r="B10" s="78" t="s">
        <v>170</v>
      </c>
      <c r="C10" s="78" t="s">
        <v>1106</v>
      </c>
      <c r="D10" s="78" t="s">
        <v>54</v>
      </c>
      <c r="E10" s="79" t="s">
        <v>541</v>
      </c>
      <c r="F10" s="80">
        <v>182.75</v>
      </c>
      <c r="G10" s="80">
        <v>190.65</v>
      </c>
      <c r="H10" s="80">
        <v>189.45</v>
      </c>
      <c r="I10" s="80">
        <v>199.7</v>
      </c>
      <c r="J10" s="80">
        <v>192</v>
      </c>
      <c r="K10" s="80">
        <v>195.21</v>
      </c>
      <c r="L10" s="80">
        <v>198.35</v>
      </c>
      <c r="M10" s="80">
        <v>196.2</v>
      </c>
      <c r="N10" s="80">
        <v>142.65</v>
      </c>
      <c r="O10" s="80">
        <v>95.35</v>
      </c>
      <c r="P10" s="80"/>
      <c r="Q10" s="80"/>
      <c r="R10" s="80"/>
      <c r="S10" s="80"/>
      <c r="T10" s="80"/>
      <c r="U10" s="80"/>
      <c r="V10" s="80">
        <v>1782.31</v>
      </c>
    </row>
    <row r="11" spans="1:22" x14ac:dyDescent="0.3">
      <c r="A11" s="1"/>
      <c r="B11" s="78" t="s">
        <v>585</v>
      </c>
      <c r="C11" s="78" t="s">
        <v>984</v>
      </c>
      <c r="D11" s="78" t="s">
        <v>54</v>
      </c>
      <c r="E11" s="79" t="s">
        <v>541</v>
      </c>
      <c r="F11" s="80"/>
      <c r="G11" s="80"/>
      <c r="H11" s="80"/>
      <c r="I11" s="80"/>
      <c r="J11" s="80"/>
      <c r="K11" s="80"/>
      <c r="L11" s="80">
        <v>71.3</v>
      </c>
      <c r="M11" s="80">
        <v>127.25</v>
      </c>
      <c r="N11" s="80">
        <v>170.5</v>
      </c>
      <c r="O11" s="80">
        <v>228</v>
      </c>
      <c r="P11" s="80">
        <v>236.99695</v>
      </c>
      <c r="Q11" s="80">
        <v>226.45</v>
      </c>
      <c r="R11" s="80">
        <v>239.05</v>
      </c>
      <c r="S11" s="80">
        <v>234.85</v>
      </c>
      <c r="T11" s="80">
        <v>264.64999999999998</v>
      </c>
      <c r="U11" s="80">
        <v>280.8</v>
      </c>
      <c r="V11" s="80">
        <v>2079.8469500000001</v>
      </c>
    </row>
    <row r="12" spans="1:22" x14ac:dyDescent="0.3">
      <c r="A12" s="1"/>
      <c r="B12" s="78" t="s">
        <v>570</v>
      </c>
      <c r="C12" s="78" t="s">
        <v>910</v>
      </c>
      <c r="D12" s="78" t="s">
        <v>54</v>
      </c>
      <c r="E12" s="79" t="s">
        <v>540</v>
      </c>
      <c r="F12" s="80">
        <v>402.85</v>
      </c>
      <c r="G12" s="80">
        <v>425.35</v>
      </c>
      <c r="H12" s="80">
        <v>430.6</v>
      </c>
      <c r="I12" s="80">
        <v>420.25</v>
      </c>
      <c r="J12" s="80">
        <v>342</v>
      </c>
      <c r="K12" s="80">
        <v>343.37</v>
      </c>
      <c r="L12" s="80">
        <v>337.05</v>
      </c>
      <c r="M12" s="80">
        <v>334.75</v>
      </c>
      <c r="N12" s="80">
        <v>333.3</v>
      </c>
      <c r="O12" s="80">
        <v>326.25</v>
      </c>
      <c r="P12" s="80">
        <v>332.5</v>
      </c>
      <c r="Q12" s="80">
        <v>327.5</v>
      </c>
      <c r="R12" s="80">
        <v>386.85</v>
      </c>
      <c r="S12" s="80">
        <v>314.85000000000002</v>
      </c>
      <c r="T12" s="80">
        <v>223.2</v>
      </c>
      <c r="U12" s="80">
        <v>204.7</v>
      </c>
      <c r="V12" s="80">
        <v>5485.37</v>
      </c>
    </row>
    <row r="13" spans="1:22" x14ac:dyDescent="0.3">
      <c r="A13" s="1"/>
      <c r="B13" s="78" t="s">
        <v>571</v>
      </c>
      <c r="C13" s="78" t="s">
        <v>912</v>
      </c>
      <c r="D13" s="78" t="s">
        <v>54</v>
      </c>
      <c r="E13" s="79" t="s">
        <v>540</v>
      </c>
      <c r="F13" s="80">
        <v>55.55</v>
      </c>
      <c r="G13" s="80">
        <v>55.55</v>
      </c>
      <c r="H13" s="80">
        <v>61.95</v>
      </c>
      <c r="I13" s="80">
        <v>51.9</v>
      </c>
      <c r="J13" s="80">
        <v>51.84</v>
      </c>
      <c r="K13" s="80">
        <v>51.84</v>
      </c>
      <c r="L13" s="80">
        <v>49.2</v>
      </c>
      <c r="M13" s="80">
        <v>48.3</v>
      </c>
      <c r="N13" s="80">
        <v>51.25</v>
      </c>
      <c r="O13" s="80">
        <v>59.6</v>
      </c>
      <c r="P13" s="80">
        <v>67.52</v>
      </c>
      <c r="Q13" s="80">
        <v>57.2</v>
      </c>
      <c r="R13" s="80">
        <v>50.85</v>
      </c>
      <c r="S13" s="80">
        <v>50.2</v>
      </c>
      <c r="T13" s="80">
        <v>50.35</v>
      </c>
      <c r="U13" s="80">
        <v>48.7</v>
      </c>
      <c r="V13" s="80">
        <v>861.8</v>
      </c>
    </row>
    <row r="14" spans="1:22" x14ac:dyDescent="0.3">
      <c r="A14" s="1"/>
      <c r="B14" s="78" t="s">
        <v>572</v>
      </c>
      <c r="C14" s="78" t="s">
        <v>986</v>
      </c>
      <c r="D14" s="78" t="s">
        <v>54</v>
      </c>
      <c r="E14" s="79" t="s">
        <v>540</v>
      </c>
      <c r="F14" s="80">
        <v>2.5</v>
      </c>
      <c r="G14" s="80">
        <v>10.65</v>
      </c>
      <c r="H14" s="80">
        <v>9.8000000000000007</v>
      </c>
      <c r="I14" s="80">
        <v>0.5</v>
      </c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>
        <v>23.45</v>
      </c>
    </row>
    <row r="15" spans="1:22" x14ac:dyDescent="0.3">
      <c r="A15" s="1"/>
      <c r="B15" s="78" t="s">
        <v>582</v>
      </c>
      <c r="C15" s="78" t="s">
        <v>987</v>
      </c>
      <c r="D15" s="78" t="s">
        <v>54</v>
      </c>
      <c r="E15" s="79" t="s">
        <v>541</v>
      </c>
      <c r="F15" s="80">
        <v>161.9</v>
      </c>
      <c r="G15" s="80">
        <v>230.95</v>
      </c>
      <c r="H15" s="80">
        <v>230</v>
      </c>
      <c r="I15" s="80">
        <v>228.65</v>
      </c>
      <c r="J15" s="80">
        <v>238.7</v>
      </c>
      <c r="K15" s="80">
        <v>259.60000000000002</v>
      </c>
      <c r="L15" s="80">
        <v>243.05</v>
      </c>
      <c r="M15" s="80">
        <v>227.8</v>
      </c>
      <c r="N15" s="80">
        <v>220</v>
      </c>
      <c r="O15" s="80">
        <v>196.05</v>
      </c>
      <c r="P15" s="80">
        <v>214.3</v>
      </c>
      <c r="Q15" s="80">
        <v>219.95</v>
      </c>
      <c r="R15" s="80">
        <v>217.65</v>
      </c>
      <c r="S15" s="80">
        <v>216.65</v>
      </c>
      <c r="T15" s="80">
        <v>214.8</v>
      </c>
      <c r="U15" s="80">
        <v>223.85</v>
      </c>
      <c r="V15" s="80">
        <v>3543.9</v>
      </c>
    </row>
    <row r="16" spans="1:22" x14ac:dyDescent="0.3">
      <c r="A16" s="1"/>
      <c r="B16" s="78" t="s">
        <v>586</v>
      </c>
      <c r="C16" s="78" t="s">
        <v>988</v>
      </c>
      <c r="D16" s="78" t="s">
        <v>1107</v>
      </c>
      <c r="E16" s="79" t="s">
        <v>541</v>
      </c>
      <c r="F16" s="80">
        <v>174.47499999999999</v>
      </c>
      <c r="G16" s="80">
        <v>306.7</v>
      </c>
      <c r="H16" s="80">
        <v>260.64999999999998</v>
      </c>
      <c r="I16" s="80">
        <v>346.95</v>
      </c>
      <c r="J16" s="80">
        <v>412.7</v>
      </c>
      <c r="K16" s="80">
        <v>404.2</v>
      </c>
      <c r="L16" s="80">
        <v>419.5</v>
      </c>
      <c r="M16" s="80">
        <v>410.85</v>
      </c>
      <c r="N16" s="80">
        <v>419.65</v>
      </c>
      <c r="O16" s="80">
        <v>418.5</v>
      </c>
      <c r="P16" s="80">
        <v>407.72104999999999</v>
      </c>
      <c r="Q16" s="80">
        <v>412.3</v>
      </c>
      <c r="R16" s="80">
        <v>388.95</v>
      </c>
      <c r="S16" s="80">
        <v>329.07499999999999</v>
      </c>
      <c r="T16" s="80">
        <v>308</v>
      </c>
      <c r="U16" s="80">
        <v>306</v>
      </c>
      <c r="V16" s="80">
        <v>5726.2210500000001</v>
      </c>
    </row>
    <row r="17" spans="1:22" x14ac:dyDescent="0.3">
      <c r="A17" s="1"/>
      <c r="B17" s="78" t="s">
        <v>554</v>
      </c>
      <c r="C17" s="78" t="s">
        <v>913</v>
      </c>
      <c r="D17" s="78" t="s">
        <v>54</v>
      </c>
      <c r="E17" s="79" t="s">
        <v>540</v>
      </c>
      <c r="F17" s="80"/>
      <c r="G17" s="80"/>
      <c r="H17" s="80"/>
      <c r="I17" s="80"/>
      <c r="J17" s="80"/>
      <c r="K17" s="80"/>
      <c r="L17" s="80">
        <v>134.05000000000001</v>
      </c>
      <c r="M17" s="80">
        <v>422.2</v>
      </c>
      <c r="N17" s="80">
        <v>416.4</v>
      </c>
      <c r="O17" s="80">
        <v>394.25</v>
      </c>
      <c r="P17" s="80">
        <v>403.95</v>
      </c>
      <c r="Q17" s="80">
        <v>478.15</v>
      </c>
      <c r="R17" s="80">
        <v>452.75</v>
      </c>
      <c r="S17" s="80">
        <v>415.65</v>
      </c>
      <c r="T17" s="80">
        <v>390.9</v>
      </c>
      <c r="U17" s="80">
        <v>370.85</v>
      </c>
      <c r="V17" s="80">
        <v>3879.15</v>
      </c>
    </row>
    <row r="18" spans="1:22" x14ac:dyDescent="0.3">
      <c r="A18" s="1"/>
      <c r="B18" s="78" t="s">
        <v>51</v>
      </c>
      <c r="C18" s="78" t="s">
        <v>52</v>
      </c>
      <c r="D18" s="78" t="s">
        <v>54</v>
      </c>
      <c r="E18" s="79" t="s">
        <v>540</v>
      </c>
      <c r="F18" s="80">
        <v>4666</v>
      </c>
      <c r="G18" s="80">
        <v>4374.3999999999996</v>
      </c>
      <c r="H18" s="80">
        <v>4557.8999999999996</v>
      </c>
      <c r="I18" s="80">
        <v>3752.15</v>
      </c>
      <c r="J18" s="80">
        <v>4155.1000000000004</v>
      </c>
      <c r="K18" s="80">
        <v>3511.03</v>
      </c>
      <c r="L18" s="80">
        <v>4779.25</v>
      </c>
      <c r="M18" s="80">
        <v>4426.6499999999996</v>
      </c>
      <c r="N18" s="80">
        <v>4508.5</v>
      </c>
      <c r="O18" s="80">
        <v>4101.6499999999996</v>
      </c>
      <c r="P18" s="80">
        <v>4483.1499999999996</v>
      </c>
      <c r="Q18" s="80">
        <v>4194.3999999999996</v>
      </c>
      <c r="R18" s="80">
        <v>3949.35</v>
      </c>
      <c r="S18" s="80">
        <v>3870.85</v>
      </c>
      <c r="T18" s="80">
        <v>3959.45</v>
      </c>
      <c r="U18" s="80">
        <v>3626.25</v>
      </c>
      <c r="V18" s="80">
        <v>66916.08</v>
      </c>
    </row>
    <row r="19" spans="1:22" x14ac:dyDescent="0.3">
      <c r="A19" s="1"/>
      <c r="B19" s="78" t="s">
        <v>549</v>
      </c>
      <c r="C19" s="78" t="s">
        <v>914</v>
      </c>
      <c r="D19" s="78" t="s">
        <v>54</v>
      </c>
      <c r="E19" s="79" t="s">
        <v>540</v>
      </c>
      <c r="F19" s="80">
        <v>465.6</v>
      </c>
      <c r="G19" s="80">
        <v>463</v>
      </c>
      <c r="H19" s="80">
        <v>456.5</v>
      </c>
      <c r="I19" s="80">
        <v>465.6</v>
      </c>
      <c r="J19" s="80">
        <v>455.81035000000003</v>
      </c>
      <c r="K19" s="80">
        <v>450.05</v>
      </c>
      <c r="L19" s="80">
        <v>451.4</v>
      </c>
      <c r="M19" s="80">
        <v>451.75</v>
      </c>
      <c r="N19" s="80">
        <v>451.25</v>
      </c>
      <c r="O19" s="80">
        <v>451.35</v>
      </c>
      <c r="P19" s="80">
        <v>451.2</v>
      </c>
      <c r="Q19" s="80">
        <v>450.85</v>
      </c>
      <c r="R19" s="80">
        <v>451.2</v>
      </c>
      <c r="S19" s="80">
        <v>451.05</v>
      </c>
      <c r="T19" s="80">
        <v>451.2</v>
      </c>
      <c r="U19" s="80">
        <v>451.2</v>
      </c>
      <c r="V19" s="80">
        <v>7269.0103499999996</v>
      </c>
    </row>
    <row r="20" spans="1:22" x14ac:dyDescent="0.3">
      <c r="A20" s="1"/>
      <c r="B20" s="78" t="s">
        <v>550</v>
      </c>
      <c r="C20" s="78" t="s">
        <v>1108</v>
      </c>
      <c r="D20" s="78" t="s">
        <v>54</v>
      </c>
      <c r="E20" s="79" t="s">
        <v>540</v>
      </c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>
        <v>0</v>
      </c>
    </row>
    <row r="21" spans="1:22" x14ac:dyDescent="0.3">
      <c r="A21" s="1"/>
      <c r="B21" s="78" t="s">
        <v>550</v>
      </c>
      <c r="C21" s="78" t="s">
        <v>1109</v>
      </c>
      <c r="D21" s="78" t="s">
        <v>54</v>
      </c>
      <c r="E21" s="79" t="s">
        <v>540</v>
      </c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>
        <v>0</v>
      </c>
    </row>
    <row r="22" spans="1:22" x14ac:dyDescent="0.3">
      <c r="A22" s="1"/>
      <c r="B22" s="78" t="s">
        <v>547</v>
      </c>
      <c r="C22" s="78" t="s">
        <v>915</v>
      </c>
      <c r="D22" s="78" t="s">
        <v>54</v>
      </c>
      <c r="E22" s="79" t="s">
        <v>540</v>
      </c>
      <c r="F22" s="80">
        <v>3398.25</v>
      </c>
      <c r="G22" s="80">
        <v>3525.95</v>
      </c>
      <c r="H22" s="80">
        <v>3544.55</v>
      </c>
      <c r="I22" s="80">
        <v>3498.9949999999999</v>
      </c>
      <c r="J22" s="80">
        <v>3518.6</v>
      </c>
      <c r="K22" s="80">
        <v>3456.89</v>
      </c>
      <c r="L22" s="80">
        <v>3466.95</v>
      </c>
      <c r="M22" s="80">
        <v>2808.3</v>
      </c>
      <c r="N22" s="80">
        <v>3086.35</v>
      </c>
      <c r="O22" s="80">
        <v>2987</v>
      </c>
      <c r="P22" s="80">
        <v>3441.3</v>
      </c>
      <c r="Q22" s="80">
        <v>3634.65</v>
      </c>
      <c r="R22" s="80">
        <v>3610.7</v>
      </c>
      <c r="S22" s="80">
        <v>3127.95</v>
      </c>
      <c r="T22" s="80">
        <v>2970.2</v>
      </c>
      <c r="U22" s="80">
        <v>2922.55</v>
      </c>
      <c r="V22" s="80">
        <v>52999.184999999998</v>
      </c>
    </row>
    <row r="23" spans="1:22" x14ac:dyDescent="0.3">
      <c r="A23" s="1"/>
      <c r="B23" s="78" t="s">
        <v>547</v>
      </c>
      <c r="C23" s="78" t="s">
        <v>916</v>
      </c>
      <c r="D23" s="78" t="s">
        <v>54</v>
      </c>
      <c r="E23" s="79" t="s">
        <v>540</v>
      </c>
      <c r="F23" s="80">
        <v>991.15</v>
      </c>
      <c r="G23" s="80">
        <v>991.45</v>
      </c>
      <c r="H23" s="80">
        <v>992.9</v>
      </c>
      <c r="I23" s="80">
        <v>995.47500000000002</v>
      </c>
      <c r="J23" s="80">
        <v>994.1</v>
      </c>
      <c r="K23" s="80">
        <v>990.27</v>
      </c>
      <c r="L23" s="80">
        <v>965.6</v>
      </c>
      <c r="M23" s="80">
        <v>987.4</v>
      </c>
      <c r="N23" s="80">
        <v>987.5</v>
      </c>
      <c r="O23" s="80">
        <v>991.2</v>
      </c>
      <c r="P23" s="80">
        <v>598.4</v>
      </c>
      <c r="Q23" s="80">
        <v>988.9</v>
      </c>
      <c r="R23" s="80">
        <v>989.6</v>
      </c>
      <c r="S23" s="80">
        <v>987.5</v>
      </c>
      <c r="T23" s="80">
        <v>991.85</v>
      </c>
      <c r="U23" s="80">
        <v>993.05</v>
      </c>
      <c r="V23" s="80">
        <v>15436.344999999999</v>
      </c>
    </row>
    <row r="24" spans="1:22" x14ac:dyDescent="0.3">
      <c r="A24" s="1"/>
      <c r="B24" s="78" t="s">
        <v>573</v>
      </c>
      <c r="C24" s="78" t="s">
        <v>1110</v>
      </c>
      <c r="D24" s="78" t="s">
        <v>1065</v>
      </c>
      <c r="E24" s="79" t="s">
        <v>542</v>
      </c>
      <c r="F24" s="80">
        <v>0.15</v>
      </c>
      <c r="G24" s="80">
        <v>0.85</v>
      </c>
      <c r="H24" s="80">
        <v>2.2000000000000002</v>
      </c>
      <c r="I24" s="80">
        <v>3</v>
      </c>
      <c r="J24" s="80">
        <v>2.65</v>
      </c>
      <c r="K24" s="80">
        <v>3.05</v>
      </c>
      <c r="L24" s="80">
        <v>2.2999999999999998</v>
      </c>
      <c r="M24" s="80">
        <v>1.05</v>
      </c>
      <c r="N24" s="80">
        <v>2.0499999999999998</v>
      </c>
      <c r="O24" s="80">
        <v>2.65</v>
      </c>
      <c r="P24" s="80">
        <v>2.4</v>
      </c>
      <c r="Q24" s="80">
        <v>3</v>
      </c>
      <c r="R24" s="80">
        <v>2.75</v>
      </c>
      <c r="S24" s="80">
        <v>2.7</v>
      </c>
      <c r="T24" s="80">
        <v>1.7</v>
      </c>
      <c r="U24" s="80">
        <v>1.55</v>
      </c>
      <c r="V24" s="80">
        <v>34.049999999999997</v>
      </c>
    </row>
    <row r="25" spans="1:22" x14ac:dyDescent="0.3">
      <c r="A25" s="1"/>
      <c r="B25" s="78" t="s">
        <v>555</v>
      </c>
      <c r="C25" s="78" t="s">
        <v>1111</v>
      </c>
      <c r="D25" s="78" t="s">
        <v>54</v>
      </c>
      <c r="E25" s="79" t="s">
        <v>542</v>
      </c>
      <c r="F25" s="80">
        <v>8.5500000000000007</v>
      </c>
      <c r="G25" s="80">
        <v>6.1</v>
      </c>
      <c r="H25" s="80">
        <v>6.9</v>
      </c>
      <c r="I25" s="80">
        <v>7.1</v>
      </c>
      <c r="J25" s="80">
        <v>9.1</v>
      </c>
      <c r="K25" s="80">
        <v>8.4499999999999993</v>
      </c>
      <c r="L25" s="80">
        <v>8.1999999999999993</v>
      </c>
      <c r="M25" s="80">
        <v>5</v>
      </c>
      <c r="N25" s="80">
        <v>7.85</v>
      </c>
      <c r="O25" s="80">
        <v>8.75</v>
      </c>
      <c r="P25" s="80">
        <v>8.1</v>
      </c>
      <c r="Q25" s="80">
        <v>8.4</v>
      </c>
      <c r="R25" s="80">
        <v>8.15</v>
      </c>
      <c r="S25" s="80">
        <v>8.5500000000000007</v>
      </c>
      <c r="T25" s="80">
        <v>8.5500000000000007</v>
      </c>
      <c r="U25" s="80">
        <v>8.3000000000000007</v>
      </c>
      <c r="V25" s="80">
        <v>126.05</v>
      </c>
    </row>
    <row r="26" spans="1:22" x14ac:dyDescent="0.3">
      <c r="A26" s="1"/>
      <c r="B26" s="78" t="s">
        <v>56</v>
      </c>
      <c r="C26" s="78" t="s">
        <v>917</v>
      </c>
      <c r="D26" s="78" t="s">
        <v>54</v>
      </c>
      <c r="E26" s="79" t="s">
        <v>540</v>
      </c>
      <c r="F26" s="80">
        <v>159.19999999999999</v>
      </c>
      <c r="G26" s="80">
        <v>158.6</v>
      </c>
      <c r="H26" s="80">
        <v>160.55000000000001</v>
      </c>
      <c r="I26" s="80">
        <v>161.1</v>
      </c>
      <c r="J26" s="80">
        <v>160.5</v>
      </c>
      <c r="K26" s="80">
        <v>156.02000000000001</v>
      </c>
      <c r="L26" s="80">
        <v>159.75</v>
      </c>
      <c r="M26" s="80">
        <v>160.4</v>
      </c>
      <c r="N26" s="80">
        <v>157.80000000000001</v>
      </c>
      <c r="O26" s="80">
        <v>158.55000000000001</v>
      </c>
      <c r="P26" s="80">
        <v>156.4</v>
      </c>
      <c r="Q26" s="80">
        <v>156.5</v>
      </c>
      <c r="R26" s="80">
        <v>156.6</v>
      </c>
      <c r="S26" s="80">
        <v>156.1</v>
      </c>
      <c r="T26" s="80">
        <v>156.05000000000001</v>
      </c>
      <c r="U26" s="80">
        <v>155.75</v>
      </c>
      <c r="V26" s="80">
        <v>2529.87</v>
      </c>
    </row>
    <row r="27" spans="1:22" x14ac:dyDescent="0.3">
      <c r="A27" s="1"/>
      <c r="B27" s="78" t="s">
        <v>56</v>
      </c>
      <c r="C27" s="78" t="s">
        <v>918</v>
      </c>
      <c r="D27" s="78" t="s">
        <v>54</v>
      </c>
      <c r="E27" s="79" t="s">
        <v>540</v>
      </c>
      <c r="F27" s="80">
        <v>1787.7</v>
      </c>
      <c r="G27" s="80">
        <v>1821.55</v>
      </c>
      <c r="H27" s="80">
        <v>1808.9</v>
      </c>
      <c r="I27" s="80">
        <v>1815.45</v>
      </c>
      <c r="J27" s="80">
        <v>1784.15</v>
      </c>
      <c r="K27" s="80">
        <v>1835.97</v>
      </c>
      <c r="L27" s="80">
        <v>1788.7</v>
      </c>
      <c r="M27" s="80">
        <v>1762.5</v>
      </c>
      <c r="N27" s="80">
        <v>1796.45</v>
      </c>
      <c r="O27" s="80">
        <v>1789.4</v>
      </c>
      <c r="P27" s="80">
        <v>1750.35</v>
      </c>
      <c r="Q27" s="80">
        <v>1790.7</v>
      </c>
      <c r="R27" s="80">
        <v>1784.9</v>
      </c>
      <c r="S27" s="80">
        <v>1819.6</v>
      </c>
      <c r="T27" s="80">
        <v>1799.95</v>
      </c>
      <c r="U27" s="80">
        <v>1787.2</v>
      </c>
      <c r="V27" s="80">
        <v>28723.47</v>
      </c>
    </row>
    <row r="28" spans="1:22" x14ac:dyDescent="0.3">
      <c r="A28" s="1"/>
      <c r="B28" s="78" t="s">
        <v>56</v>
      </c>
      <c r="C28" s="78" t="s">
        <v>1112</v>
      </c>
      <c r="D28" s="78" t="s">
        <v>54</v>
      </c>
      <c r="E28" s="79" t="s">
        <v>540</v>
      </c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>
        <v>0</v>
      </c>
    </row>
    <row r="29" spans="1:22" x14ac:dyDescent="0.3">
      <c r="A29" s="1"/>
      <c r="B29" s="78" t="s">
        <v>56</v>
      </c>
      <c r="C29" s="78" t="s">
        <v>1113</v>
      </c>
      <c r="D29" s="78" t="s">
        <v>54</v>
      </c>
      <c r="E29" s="79" t="s">
        <v>541</v>
      </c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>
        <v>0</v>
      </c>
    </row>
    <row r="30" spans="1:22" x14ac:dyDescent="0.3">
      <c r="A30" s="1"/>
      <c r="B30" s="78" t="s">
        <v>56</v>
      </c>
      <c r="C30" s="78" t="s">
        <v>1113</v>
      </c>
      <c r="D30" s="78" t="s">
        <v>1114</v>
      </c>
      <c r="E30" s="79" t="s">
        <v>541</v>
      </c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>
        <v>0</v>
      </c>
    </row>
    <row r="31" spans="1:22" x14ac:dyDescent="0.3">
      <c r="A31" s="1"/>
      <c r="B31" s="78" t="s">
        <v>56</v>
      </c>
      <c r="C31" s="78" t="s">
        <v>1115</v>
      </c>
      <c r="D31" s="78" t="s">
        <v>54</v>
      </c>
      <c r="E31" s="79" t="s">
        <v>541</v>
      </c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>
        <v>0</v>
      </c>
    </row>
    <row r="32" spans="1:22" x14ac:dyDescent="0.3">
      <c r="A32" s="1"/>
      <c r="B32" s="78" t="s">
        <v>574</v>
      </c>
      <c r="C32" s="78" t="s">
        <v>919</v>
      </c>
      <c r="D32" s="78" t="s">
        <v>1116</v>
      </c>
      <c r="E32" s="79" t="s">
        <v>540</v>
      </c>
      <c r="F32" s="80">
        <v>475.45</v>
      </c>
      <c r="G32" s="80">
        <v>473.55</v>
      </c>
      <c r="H32" s="80">
        <v>473.1</v>
      </c>
      <c r="I32" s="80">
        <v>473</v>
      </c>
      <c r="J32" s="80">
        <v>473.45</v>
      </c>
      <c r="K32" s="80">
        <v>470.47</v>
      </c>
      <c r="L32" s="80">
        <v>465.6</v>
      </c>
      <c r="M32" s="80">
        <v>446.4</v>
      </c>
      <c r="N32" s="80">
        <v>430.5</v>
      </c>
      <c r="O32" s="80">
        <v>457.9</v>
      </c>
      <c r="P32" s="80">
        <v>472.3</v>
      </c>
      <c r="Q32" s="80">
        <v>471.7</v>
      </c>
      <c r="R32" s="80">
        <v>453.85</v>
      </c>
      <c r="S32" s="80">
        <v>472.65</v>
      </c>
      <c r="T32" s="80">
        <v>470.5</v>
      </c>
      <c r="U32" s="80">
        <v>471.55</v>
      </c>
      <c r="V32" s="80">
        <v>7451.97</v>
      </c>
    </row>
    <row r="33" spans="1:22" x14ac:dyDescent="0.3">
      <c r="A33" s="1"/>
      <c r="B33" s="78" t="s">
        <v>574</v>
      </c>
      <c r="C33" s="78" t="s">
        <v>920</v>
      </c>
      <c r="D33" s="78" t="s">
        <v>54</v>
      </c>
      <c r="E33" s="79" t="s">
        <v>540</v>
      </c>
      <c r="F33" s="80">
        <v>464.85</v>
      </c>
      <c r="G33" s="80">
        <v>442.75</v>
      </c>
      <c r="H33" s="80">
        <v>456.9</v>
      </c>
      <c r="I33" s="80">
        <v>421.55</v>
      </c>
      <c r="J33" s="80">
        <v>396.15</v>
      </c>
      <c r="K33" s="80">
        <v>370.35</v>
      </c>
      <c r="L33" s="80">
        <v>346.6</v>
      </c>
      <c r="M33" s="80">
        <v>328.85</v>
      </c>
      <c r="N33" s="80">
        <v>317.3</v>
      </c>
      <c r="O33" s="80">
        <v>306.64999999999998</v>
      </c>
      <c r="P33" s="80">
        <v>395.75</v>
      </c>
      <c r="Q33" s="80">
        <v>402.55</v>
      </c>
      <c r="R33" s="80">
        <v>392.15</v>
      </c>
      <c r="S33" s="80">
        <v>347.7</v>
      </c>
      <c r="T33" s="80">
        <v>317.2</v>
      </c>
      <c r="U33" s="80">
        <v>295.05</v>
      </c>
      <c r="V33" s="80">
        <v>6002.35</v>
      </c>
    </row>
    <row r="34" spans="1:22" x14ac:dyDescent="0.3">
      <c r="A34" s="1"/>
      <c r="B34" s="78" t="s">
        <v>574</v>
      </c>
      <c r="C34" s="78" t="s">
        <v>921</v>
      </c>
      <c r="D34" s="78" t="s">
        <v>54</v>
      </c>
      <c r="E34" s="79" t="s">
        <v>540</v>
      </c>
      <c r="F34" s="80">
        <v>486.85</v>
      </c>
      <c r="G34" s="80">
        <v>486.7</v>
      </c>
      <c r="H34" s="80">
        <v>486.7</v>
      </c>
      <c r="I34" s="80">
        <v>486.75</v>
      </c>
      <c r="J34" s="80">
        <v>487</v>
      </c>
      <c r="K34" s="80">
        <v>484.27</v>
      </c>
      <c r="L34" s="80">
        <v>480.3</v>
      </c>
      <c r="M34" s="80">
        <v>455</v>
      </c>
      <c r="N34" s="80">
        <v>447.3</v>
      </c>
      <c r="O34" s="80">
        <v>433.9</v>
      </c>
      <c r="P34" s="80">
        <v>485.1</v>
      </c>
      <c r="Q34" s="80">
        <v>485.45</v>
      </c>
      <c r="R34" s="80">
        <v>485.8</v>
      </c>
      <c r="S34" s="80">
        <v>480.45</v>
      </c>
      <c r="T34" s="80">
        <v>442.2</v>
      </c>
      <c r="U34" s="80">
        <v>415.5</v>
      </c>
      <c r="V34" s="80">
        <v>7529.27</v>
      </c>
    </row>
    <row r="35" spans="1:22" x14ac:dyDescent="0.3">
      <c r="A35" s="1"/>
      <c r="B35" s="78" t="s">
        <v>574</v>
      </c>
      <c r="C35" s="78" t="s">
        <v>922</v>
      </c>
      <c r="D35" s="78" t="s">
        <v>1116</v>
      </c>
      <c r="E35" s="79" t="s">
        <v>540</v>
      </c>
      <c r="F35" s="80">
        <v>157.6</v>
      </c>
      <c r="G35" s="80">
        <v>157.94999999999999</v>
      </c>
      <c r="H35" s="80">
        <v>149</v>
      </c>
      <c r="I35" s="80">
        <v>155.1</v>
      </c>
      <c r="J35" s="80">
        <v>133.9</v>
      </c>
      <c r="K35" s="80">
        <v>127.95</v>
      </c>
      <c r="L35" s="80">
        <v>123.45</v>
      </c>
      <c r="M35" s="80">
        <v>121</v>
      </c>
      <c r="N35" s="80">
        <v>125.8</v>
      </c>
      <c r="O35" s="80">
        <v>136.69999999999999</v>
      </c>
      <c r="P35" s="80">
        <v>140.69999999999999</v>
      </c>
      <c r="Q35" s="80">
        <v>147.35</v>
      </c>
      <c r="R35" s="80">
        <v>139</v>
      </c>
      <c r="S35" s="80">
        <v>134.94999999999999</v>
      </c>
      <c r="T35" s="80">
        <v>125.35</v>
      </c>
      <c r="U35" s="80">
        <v>125.45</v>
      </c>
      <c r="V35" s="80">
        <v>2201.25</v>
      </c>
    </row>
    <row r="36" spans="1:22" x14ac:dyDescent="0.3">
      <c r="A36" s="1"/>
      <c r="B36" s="78" t="s">
        <v>223</v>
      </c>
      <c r="C36" s="78" t="s">
        <v>923</v>
      </c>
      <c r="D36" s="78" t="s">
        <v>54</v>
      </c>
      <c r="E36" s="79" t="s">
        <v>540</v>
      </c>
      <c r="F36" s="80">
        <v>1822.9</v>
      </c>
      <c r="G36" s="80">
        <v>1959.7</v>
      </c>
      <c r="H36" s="80">
        <v>1952.35</v>
      </c>
      <c r="I36" s="80">
        <v>1957.45</v>
      </c>
      <c r="J36" s="80">
        <v>1954.5</v>
      </c>
      <c r="K36" s="80">
        <v>1945.13</v>
      </c>
      <c r="L36" s="80">
        <v>1955.4</v>
      </c>
      <c r="M36" s="80">
        <v>1943.6</v>
      </c>
      <c r="N36" s="80">
        <v>1946.3</v>
      </c>
      <c r="O36" s="80">
        <v>1935.75</v>
      </c>
      <c r="P36" s="80">
        <v>1947.5</v>
      </c>
      <c r="Q36" s="80">
        <v>1952.2</v>
      </c>
      <c r="R36" s="80">
        <v>1947.8</v>
      </c>
      <c r="S36" s="80">
        <v>1944.15</v>
      </c>
      <c r="T36" s="80">
        <v>1953.6</v>
      </c>
      <c r="U36" s="80">
        <v>1952.9</v>
      </c>
      <c r="V36" s="80">
        <v>31071.23</v>
      </c>
    </row>
    <row r="37" spans="1:22" x14ac:dyDescent="0.3">
      <c r="A37" s="1"/>
      <c r="B37" s="78" t="s">
        <v>227</v>
      </c>
      <c r="C37" s="78" t="s">
        <v>924</v>
      </c>
      <c r="D37" s="78" t="s">
        <v>54</v>
      </c>
      <c r="E37" s="79" t="s">
        <v>540</v>
      </c>
      <c r="F37" s="80">
        <v>185</v>
      </c>
      <c r="G37" s="80">
        <v>188.4</v>
      </c>
      <c r="H37" s="80">
        <v>187.2</v>
      </c>
      <c r="I37" s="80">
        <v>186.2</v>
      </c>
      <c r="J37" s="80">
        <v>186</v>
      </c>
      <c r="K37" s="80">
        <v>182.86500000000001</v>
      </c>
      <c r="L37" s="80">
        <v>187.5</v>
      </c>
      <c r="M37" s="80">
        <v>182.45</v>
      </c>
      <c r="N37" s="80">
        <v>183.8</v>
      </c>
      <c r="O37" s="80">
        <v>184</v>
      </c>
      <c r="P37" s="80">
        <v>183.85</v>
      </c>
      <c r="Q37" s="80">
        <v>185.7</v>
      </c>
      <c r="R37" s="80">
        <v>185.15</v>
      </c>
      <c r="S37" s="80">
        <v>183.4</v>
      </c>
      <c r="T37" s="80">
        <v>188.55</v>
      </c>
      <c r="U37" s="80">
        <v>189.85</v>
      </c>
      <c r="V37" s="80">
        <v>2969.915</v>
      </c>
    </row>
    <row r="38" spans="1:22" x14ac:dyDescent="0.3">
      <c r="A38" s="1"/>
      <c r="B38" s="78" t="s">
        <v>227</v>
      </c>
      <c r="C38" s="78" t="s">
        <v>925</v>
      </c>
      <c r="D38" s="78" t="s">
        <v>54</v>
      </c>
      <c r="E38" s="79" t="s">
        <v>540</v>
      </c>
      <c r="F38" s="80">
        <v>100.9</v>
      </c>
      <c r="G38" s="80">
        <v>123.1</v>
      </c>
      <c r="H38" s="80">
        <v>125.95</v>
      </c>
      <c r="I38" s="80">
        <v>125.75</v>
      </c>
      <c r="J38" s="80">
        <v>123.15</v>
      </c>
      <c r="K38" s="80">
        <v>123.27500000000001</v>
      </c>
      <c r="L38" s="80">
        <v>125.25</v>
      </c>
      <c r="M38" s="80">
        <v>125.4</v>
      </c>
      <c r="N38" s="80">
        <v>82.45</v>
      </c>
      <c r="O38" s="80">
        <v>125.55</v>
      </c>
      <c r="P38" s="80">
        <v>128.35</v>
      </c>
      <c r="Q38" s="80">
        <v>124.75</v>
      </c>
      <c r="R38" s="80">
        <v>124.7</v>
      </c>
      <c r="S38" s="80">
        <v>124.2</v>
      </c>
      <c r="T38" s="80">
        <v>124.35</v>
      </c>
      <c r="U38" s="80">
        <v>123.05</v>
      </c>
      <c r="V38" s="80">
        <v>1930.175</v>
      </c>
    </row>
    <row r="39" spans="1:22" x14ac:dyDescent="0.3">
      <c r="A39" s="1"/>
      <c r="B39" s="78" t="s">
        <v>227</v>
      </c>
      <c r="C39" s="78" t="s">
        <v>1117</v>
      </c>
      <c r="D39" s="78" t="s">
        <v>1118</v>
      </c>
      <c r="E39" s="79" t="s">
        <v>541</v>
      </c>
      <c r="F39" s="80">
        <v>112.5</v>
      </c>
      <c r="G39" s="80">
        <v>123.4</v>
      </c>
      <c r="H39" s="80">
        <v>287.85000000000002</v>
      </c>
      <c r="I39" s="80">
        <v>319.3</v>
      </c>
      <c r="J39" s="80">
        <v>263.25</v>
      </c>
      <c r="K39" s="80">
        <v>169.465</v>
      </c>
      <c r="L39" s="80">
        <v>67.650000000000006</v>
      </c>
      <c r="M39" s="80">
        <v>27.85</v>
      </c>
      <c r="N39" s="80">
        <v>134.19999999999999</v>
      </c>
      <c r="O39" s="80">
        <v>156.05000000000001</v>
      </c>
      <c r="P39" s="80">
        <v>128.44999999999999</v>
      </c>
      <c r="Q39" s="80">
        <v>101.7</v>
      </c>
      <c r="R39" s="80">
        <v>31.15</v>
      </c>
      <c r="S39" s="80"/>
      <c r="T39" s="80"/>
      <c r="U39" s="80">
        <v>116.55</v>
      </c>
      <c r="V39" s="80">
        <v>2039.365</v>
      </c>
    </row>
    <row r="40" spans="1:22" x14ac:dyDescent="0.3">
      <c r="A40" s="1"/>
      <c r="B40" s="78" t="s">
        <v>569</v>
      </c>
      <c r="C40" s="78" t="s">
        <v>926</v>
      </c>
      <c r="D40" s="78" t="s">
        <v>54</v>
      </c>
      <c r="E40" s="79" t="s">
        <v>540</v>
      </c>
      <c r="F40" s="80">
        <v>84</v>
      </c>
      <c r="G40" s="80">
        <v>84</v>
      </c>
      <c r="H40" s="80">
        <v>84</v>
      </c>
      <c r="I40" s="80">
        <v>84</v>
      </c>
      <c r="J40" s="80">
        <v>84</v>
      </c>
      <c r="K40" s="80">
        <v>84.06</v>
      </c>
      <c r="L40" s="80">
        <v>84</v>
      </c>
      <c r="M40" s="80">
        <v>83.95</v>
      </c>
      <c r="N40" s="80">
        <v>84</v>
      </c>
      <c r="O40" s="80">
        <v>84.05</v>
      </c>
      <c r="P40" s="80">
        <v>83.95</v>
      </c>
      <c r="Q40" s="80">
        <v>84</v>
      </c>
      <c r="R40" s="80">
        <v>84</v>
      </c>
      <c r="S40" s="80">
        <v>83.9</v>
      </c>
      <c r="T40" s="80">
        <v>83.85</v>
      </c>
      <c r="U40" s="80">
        <v>83.95</v>
      </c>
      <c r="V40" s="80">
        <v>1343.71</v>
      </c>
    </row>
    <row r="41" spans="1:22" x14ac:dyDescent="0.3">
      <c r="A41" s="1"/>
      <c r="B41" s="78" t="s">
        <v>61</v>
      </c>
      <c r="C41" s="78" t="s">
        <v>62</v>
      </c>
      <c r="D41" s="78" t="s">
        <v>54</v>
      </c>
      <c r="E41" s="79" t="s">
        <v>540</v>
      </c>
      <c r="F41" s="80">
        <v>15348.9</v>
      </c>
      <c r="G41" s="80">
        <v>15584.2</v>
      </c>
      <c r="H41" s="80">
        <v>15629.78</v>
      </c>
      <c r="I41" s="80">
        <v>15637.75</v>
      </c>
      <c r="J41" s="80">
        <v>15655.4</v>
      </c>
      <c r="K41" s="80">
        <v>14998.57</v>
      </c>
      <c r="L41" s="80">
        <v>15668.35</v>
      </c>
      <c r="M41" s="80">
        <v>15612.8</v>
      </c>
      <c r="N41" s="80">
        <v>14554.23</v>
      </c>
      <c r="O41" s="80">
        <v>14936.15</v>
      </c>
      <c r="P41" s="80">
        <v>15599.05</v>
      </c>
      <c r="Q41" s="80">
        <v>15612.3</v>
      </c>
      <c r="R41" s="80">
        <v>15620.79</v>
      </c>
      <c r="S41" s="80">
        <v>15612.15</v>
      </c>
      <c r="T41" s="80">
        <v>15636.55</v>
      </c>
      <c r="U41" s="80">
        <v>15642.65</v>
      </c>
      <c r="V41" s="80">
        <v>247349.62</v>
      </c>
    </row>
    <row r="42" spans="1:22" x14ac:dyDescent="0.3">
      <c r="A42" s="1"/>
      <c r="B42" s="78" t="s">
        <v>61</v>
      </c>
      <c r="C42" s="78" t="s">
        <v>927</v>
      </c>
      <c r="D42" s="78" t="s">
        <v>54</v>
      </c>
      <c r="E42" s="79" t="s">
        <v>540</v>
      </c>
      <c r="F42" s="80">
        <v>5101</v>
      </c>
      <c r="G42" s="80">
        <v>5171.5</v>
      </c>
      <c r="H42" s="80">
        <v>5199.9750000000004</v>
      </c>
      <c r="I42" s="80">
        <v>5126.1499999999996</v>
      </c>
      <c r="J42" s="80">
        <v>5143.5</v>
      </c>
      <c r="K42" s="80">
        <v>4995.415</v>
      </c>
      <c r="L42" s="80">
        <v>5141.05</v>
      </c>
      <c r="M42" s="80">
        <v>5123.5</v>
      </c>
      <c r="N42" s="80">
        <v>4893.7749999999996</v>
      </c>
      <c r="O42" s="80">
        <v>4918.2</v>
      </c>
      <c r="P42" s="80">
        <v>5107</v>
      </c>
      <c r="Q42" s="80">
        <v>5105.8</v>
      </c>
      <c r="R42" s="80">
        <v>5106.085</v>
      </c>
      <c r="S42" s="80">
        <v>5102.3500000000004</v>
      </c>
      <c r="T42" s="80">
        <v>5112.5</v>
      </c>
      <c r="U42" s="80">
        <v>4379.8</v>
      </c>
      <c r="V42" s="80">
        <v>80727.600000000006</v>
      </c>
    </row>
    <row r="43" spans="1:22" x14ac:dyDescent="0.3">
      <c r="A43" s="1"/>
      <c r="B43" s="78" t="s">
        <v>61</v>
      </c>
      <c r="C43" s="78" t="s">
        <v>1119</v>
      </c>
      <c r="D43" s="78" t="s">
        <v>1120</v>
      </c>
      <c r="E43" s="79" t="s">
        <v>541</v>
      </c>
      <c r="F43" s="80"/>
      <c r="G43" s="80">
        <v>72.349999999999994</v>
      </c>
      <c r="H43" s="80">
        <v>62.59</v>
      </c>
      <c r="I43" s="80">
        <v>110.8</v>
      </c>
      <c r="J43" s="80">
        <v>121.65</v>
      </c>
      <c r="K43" s="80">
        <v>121.905</v>
      </c>
      <c r="L43" s="80">
        <v>103.1</v>
      </c>
      <c r="M43" s="80">
        <v>77.05</v>
      </c>
      <c r="N43" s="80">
        <v>58.6</v>
      </c>
      <c r="O43" s="80"/>
      <c r="P43" s="80">
        <v>52.45</v>
      </c>
      <c r="Q43" s="80"/>
      <c r="R43" s="80"/>
      <c r="S43" s="80">
        <v>59.55</v>
      </c>
      <c r="T43" s="80">
        <v>25.9</v>
      </c>
      <c r="U43" s="80"/>
      <c r="V43" s="80">
        <v>865.94500000000005</v>
      </c>
    </row>
    <row r="44" spans="1:22" x14ac:dyDescent="0.3">
      <c r="A44" s="1"/>
      <c r="B44" s="78" t="s">
        <v>61</v>
      </c>
      <c r="C44" s="78" t="s">
        <v>1119</v>
      </c>
      <c r="D44" s="78" t="s">
        <v>1121</v>
      </c>
      <c r="E44" s="79" t="s">
        <v>541</v>
      </c>
      <c r="F44" s="80"/>
      <c r="G44" s="80">
        <v>56.1</v>
      </c>
      <c r="H44" s="80">
        <v>35.914999999999999</v>
      </c>
      <c r="I44" s="80">
        <v>110.75</v>
      </c>
      <c r="J44" s="80">
        <v>117.7</v>
      </c>
      <c r="K44" s="80">
        <v>125.205</v>
      </c>
      <c r="L44" s="80">
        <v>101.45</v>
      </c>
      <c r="M44" s="80">
        <v>77.7</v>
      </c>
      <c r="N44" s="80"/>
      <c r="O44" s="80"/>
      <c r="P44" s="80"/>
      <c r="Q44" s="80"/>
      <c r="R44" s="80"/>
      <c r="S44" s="80"/>
      <c r="T44" s="80">
        <v>26.2</v>
      </c>
      <c r="U44" s="80"/>
      <c r="V44" s="80">
        <v>651.02</v>
      </c>
    </row>
    <row r="45" spans="1:22" ht="27.6" x14ac:dyDescent="0.3">
      <c r="A45" s="1"/>
      <c r="B45" s="78" t="s">
        <v>248</v>
      </c>
      <c r="C45" s="78" t="s">
        <v>928</v>
      </c>
      <c r="D45" s="78" t="s">
        <v>54</v>
      </c>
      <c r="E45" s="79" t="s">
        <v>540</v>
      </c>
      <c r="F45" s="80">
        <v>123.4</v>
      </c>
      <c r="G45" s="80">
        <v>121.85</v>
      </c>
      <c r="H45" s="80">
        <v>123.85</v>
      </c>
      <c r="I45" s="80">
        <v>122.45</v>
      </c>
      <c r="J45" s="80">
        <v>122.75</v>
      </c>
      <c r="K45" s="80">
        <v>122.25</v>
      </c>
      <c r="L45" s="80">
        <v>121.3</v>
      </c>
      <c r="M45" s="80">
        <v>119.45</v>
      </c>
      <c r="N45" s="80">
        <v>119.35</v>
      </c>
      <c r="O45" s="80">
        <v>122.05</v>
      </c>
      <c r="P45" s="80">
        <v>123.45</v>
      </c>
      <c r="Q45" s="80">
        <v>120.5</v>
      </c>
      <c r="R45" s="80">
        <v>117.7</v>
      </c>
      <c r="S45" s="80">
        <v>115.5585</v>
      </c>
      <c r="T45" s="80">
        <v>113.05</v>
      </c>
      <c r="U45" s="80">
        <v>72.650000000000006</v>
      </c>
      <c r="V45" s="80">
        <v>1881.6085</v>
      </c>
    </row>
    <row r="46" spans="1:22" ht="27.6" x14ac:dyDescent="0.3">
      <c r="A46" s="1"/>
      <c r="B46" s="78" t="s">
        <v>254</v>
      </c>
      <c r="C46" s="78" t="s">
        <v>929</v>
      </c>
      <c r="D46" s="78" t="s">
        <v>54</v>
      </c>
      <c r="E46" s="79" t="s">
        <v>540</v>
      </c>
      <c r="F46" s="80">
        <v>492.8</v>
      </c>
      <c r="G46" s="80">
        <v>489.75</v>
      </c>
      <c r="H46" s="80">
        <v>367.9</v>
      </c>
      <c r="I46" s="80">
        <v>491.55</v>
      </c>
      <c r="J46" s="80">
        <v>491.15</v>
      </c>
      <c r="K46" s="80">
        <v>470.34</v>
      </c>
      <c r="L46" s="80">
        <v>491.5</v>
      </c>
      <c r="M46" s="80">
        <v>488.35</v>
      </c>
      <c r="N46" s="80">
        <v>489.15</v>
      </c>
      <c r="O46" s="80">
        <v>488.9</v>
      </c>
      <c r="P46" s="80">
        <v>489.4</v>
      </c>
      <c r="Q46" s="80">
        <v>489</v>
      </c>
      <c r="R46" s="80">
        <v>488.35</v>
      </c>
      <c r="S46" s="80">
        <v>487.75</v>
      </c>
      <c r="T46" s="80">
        <v>489.1</v>
      </c>
      <c r="U46" s="80">
        <v>100.5</v>
      </c>
      <c r="V46" s="80">
        <v>7305.49</v>
      </c>
    </row>
    <row r="47" spans="1:22" x14ac:dyDescent="0.3">
      <c r="A47" s="1"/>
      <c r="B47" s="78" t="s">
        <v>64</v>
      </c>
      <c r="C47" s="78" t="s">
        <v>65</v>
      </c>
      <c r="D47" s="78" t="s">
        <v>54</v>
      </c>
      <c r="E47" s="79" t="s">
        <v>540</v>
      </c>
      <c r="F47" s="80">
        <v>5155.1499999999996</v>
      </c>
      <c r="G47" s="80">
        <v>5259.75</v>
      </c>
      <c r="H47" s="80">
        <v>5425.6</v>
      </c>
      <c r="I47" s="80">
        <v>5188.55</v>
      </c>
      <c r="J47" s="80">
        <v>5369.3</v>
      </c>
      <c r="K47" s="80">
        <v>5626.75</v>
      </c>
      <c r="L47" s="80">
        <v>5436.95</v>
      </c>
      <c r="M47" s="80">
        <v>4772.1000000000004</v>
      </c>
      <c r="N47" s="80">
        <v>5433.4</v>
      </c>
      <c r="O47" s="80">
        <v>5109.55</v>
      </c>
      <c r="P47" s="80">
        <v>5418.3850000000002</v>
      </c>
      <c r="Q47" s="80">
        <v>5684.6</v>
      </c>
      <c r="R47" s="80">
        <v>5662.95</v>
      </c>
      <c r="S47" s="80">
        <v>5676.45</v>
      </c>
      <c r="T47" s="80">
        <v>10487.5</v>
      </c>
      <c r="U47" s="80">
        <v>5602.55</v>
      </c>
      <c r="V47" s="80">
        <v>91309.535000000003</v>
      </c>
    </row>
    <row r="48" spans="1:22" x14ac:dyDescent="0.3">
      <c r="A48" s="1"/>
      <c r="B48" s="78" t="s">
        <v>64</v>
      </c>
      <c r="C48" s="78" t="s">
        <v>930</v>
      </c>
      <c r="D48" s="78" t="s">
        <v>54</v>
      </c>
      <c r="E48" s="79" t="s">
        <v>540</v>
      </c>
      <c r="F48" s="80">
        <v>153.75</v>
      </c>
      <c r="G48" s="80">
        <v>154.19999999999999</v>
      </c>
      <c r="H48" s="80">
        <v>155.4</v>
      </c>
      <c r="I48" s="80">
        <v>155.55000000000001</v>
      </c>
      <c r="J48" s="80">
        <v>155.44999999999999</v>
      </c>
      <c r="K48" s="80">
        <v>154.035</v>
      </c>
      <c r="L48" s="80">
        <v>155.69999999999999</v>
      </c>
      <c r="M48" s="80">
        <v>155.05000000000001</v>
      </c>
      <c r="N48" s="80">
        <v>155.9</v>
      </c>
      <c r="O48" s="80">
        <v>154.80000000000001</v>
      </c>
      <c r="P48" s="80">
        <v>155.155</v>
      </c>
      <c r="Q48" s="80">
        <v>155.44999999999999</v>
      </c>
      <c r="R48" s="80">
        <v>155.65</v>
      </c>
      <c r="S48" s="80">
        <v>154.25</v>
      </c>
      <c r="T48" s="80">
        <v>154.30000000000001</v>
      </c>
      <c r="U48" s="80">
        <v>154.85</v>
      </c>
      <c r="V48" s="80">
        <v>2479.4899999999998</v>
      </c>
    </row>
    <row r="49" spans="1:22" x14ac:dyDescent="0.3">
      <c r="A49" s="1"/>
      <c r="B49" s="78" t="s">
        <v>36</v>
      </c>
      <c r="C49" s="78" t="s">
        <v>931</v>
      </c>
      <c r="D49" s="78" t="s">
        <v>54</v>
      </c>
      <c r="E49" s="79" t="s">
        <v>540</v>
      </c>
      <c r="F49" s="80">
        <v>1525.25</v>
      </c>
      <c r="G49" s="80">
        <v>1809.65</v>
      </c>
      <c r="H49" s="80">
        <v>1857.15</v>
      </c>
      <c r="I49" s="80">
        <v>1685.25</v>
      </c>
      <c r="J49" s="80">
        <v>1142.3</v>
      </c>
      <c r="K49" s="80">
        <v>1131.9749999999999</v>
      </c>
      <c r="L49" s="80">
        <v>1144.8499999999999</v>
      </c>
      <c r="M49" s="80">
        <v>1141</v>
      </c>
      <c r="N49" s="80">
        <v>1133.3</v>
      </c>
      <c r="O49" s="80">
        <v>1111.3499999999999</v>
      </c>
      <c r="P49" s="80">
        <v>1138.05</v>
      </c>
      <c r="Q49" s="80">
        <v>1141.4000000000001</v>
      </c>
      <c r="R49" s="80">
        <v>1462.7</v>
      </c>
      <c r="S49" s="80">
        <v>1135.8</v>
      </c>
      <c r="T49" s="80">
        <v>793</v>
      </c>
      <c r="U49" s="80">
        <v>713.7</v>
      </c>
      <c r="V49" s="80">
        <v>20066.724999999999</v>
      </c>
    </row>
    <row r="50" spans="1:22" x14ac:dyDescent="0.3">
      <c r="A50" s="1"/>
      <c r="B50" s="78" t="s">
        <v>560</v>
      </c>
      <c r="C50" s="78" t="s">
        <v>932</v>
      </c>
      <c r="D50" s="78" t="s">
        <v>54</v>
      </c>
      <c r="E50" s="79" t="s">
        <v>540</v>
      </c>
      <c r="F50" s="80">
        <v>481.5</v>
      </c>
      <c r="G50" s="80">
        <v>482.05</v>
      </c>
      <c r="H50" s="80">
        <v>481.9</v>
      </c>
      <c r="I50" s="80">
        <v>482.05</v>
      </c>
      <c r="J50" s="80">
        <v>481.8</v>
      </c>
      <c r="K50" s="80">
        <v>458.32</v>
      </c>
      <c r="L50" s="80">
        <v>477.15</v>
      </c>
      <c r="M50" s="80">
        <v>457.35</v>
      </c>
      <c r="N50" s="80">
        <v>433.4</v>
      </c>
      <c r="O50" s="80">
        <v>417.55</v>
      </c>
      <c r="P50" s="80">
        <v>424.4</v>
      </c>
      <c r="Q50" s="80">
        <v>479.4</v>
      </c>
      <c r="R50" s="80">
        <v>480</v>
      </c>
      <c r="S50" s="80">
        <v>464.35</v>
      </c>
      <c r="T50" s="80">
        <v>422.3</v>
      </c>
      <c r="U50" s="80">
        <v>378.2</v>
      </c>
      <c r="V50" s="80">
        <v>7301.72</v>
      </c>
    </row>
    <row r="51" spans="1:22" x14ac:dyDescent="0.3">
      <c r="A51" s="1"/>
      <c r="B51" s="78" t="s">
        <v>561</v>
      </c>
      <c r="C51" s="78" t="s">
        <v>933</v>
      </c>
      <c r="D51" s="78" t="s">
        <v>54</v>
      </c>
      <c r="E51" s="79" t="s">
        <v>540</v>
      </c>
      <c r="F51" s="80">
        <v>374.5</v>
      </c>
      <c r="G51" s="80">
        <v>320.39999999999998</v>
      </c>
      <c r="H51" s="80">
        <v>306.25</v>
      </c>
      <c r="I51" s="80">
        <v>287.10000000000002</v>
      </c>
      <c r="J51" s="80">
        <v>270.85000000000002</v>
      </c>
      <c r="K51" s="80">
        <v>251.08</v>
      </c>
      <c r="L51" s="80">
        <v>283.75</v>
      </c>
      <c r="M51" s="80">
        <v>268.39999999999998</v>
      </c>
      <c r="N51" s="80">
        <v>263.55</v>
      </c>
      <c r="O51" s="80">
        <v>242.6</v>
      </c>
      <c r="P51" s="80">
        <v>266.2</v>
      </c>
      <c r="Q51" s="80">
        <v>319.25</v>
      </c>
      <c r="R51" s="80">
        <v>264.60000000000002</v>
      </c>
      <c r="S51" s="80">
        <v>246.45</v>
      </c>
      <c r="T51" s="80">
        <v>239.25</v>
      </c>
      <c r="U51" s="80">
        <v>240.5</v>
      </c>
      <c r="V51" s="80">
        <v>4444.7299999999996</v>
      </c>
    </row>
    <row r="52" spans="1:22" x14ac:dyDescent="0.3">
      <c r="A52" s="1"/>
      <c r="B52" s="78" t="s">
        <v>67</v>
      </c>
      <c r="C52" s="78" t="s">
        <v>1122</v>
      </c>
      <c r="D52" s="78" t="s">
        <v>1123</v>
      </c>
      <c r="E52" s="79" t="s">
        <v>541</v>
      </c>
      <c r="F52" s="80">
        <v>953.1</v>
      </c>
      <c r="G52" s="80">
        <v>136.19999999999999</v>
      </c>
      <c r="H52" s="80">
        <v>43.25</v>
      </c>
      <c r="I52" s="80">
        <v>638.5</v>
      </c>
      <c r="J52" s="80">
        <v>669.45</v>
      </c>
      <c r="K52" s="80">
        <v>655.6</v>
      </c>
      <c r="L52" s="80">
        <v>333.65</v>
      </c>
      <c r="M52" s="80">
        <v>847.15</v>
      </c>
      <c r="N52" s="80">
        <v>519.25</v>
      </c>
      <c r="O52" s="80">
        <v>730.8</v>
      </c>
      <c r="P52" s="80">
        <v>485.4</v>
      </c>
      <c r="Q52" s="80">
        <v>299.64999999999998</v>
      </c>
      <c r="R52" s="80">
        <v>338.85</v>
      </c>
      <c r="S52" s="80">
        <v>634.5</v>
      </c>
      <c r="T52" s="80">
        <v>739.3</v>
      </c>
      <c r="U52" s="80">
        <v>659</v>
      </c>
      <c r="V52" s="80">
        <v>8683.65</v>
      </c>
    </row>
    <row r="53" spans="1:22" x14ac:dyDescent="0.3">
      <c r="A53" s="1"/>
      <c r="B53" s="78" t="s">
        <v>67</v>
      </c>
      <c r="C53" s="78" t="s">
        <v>1124</v>
      </c>
      <c r="D53" s="78" t="s">
        <v>72</v>
      </c>
      <c r="E53" s="79" t="s">
        <v>541</v>
      </c>
      <c r="F53" s="80">
        <v>61.4</v>
      </c>
      <c r="G53" s="80">
        <v>661.15</v>
      </c>
      <c r="H53" s="80">
        <v>133</v>
      </c>
      <c r="I53" s="80">
        <v>155.44999999999999</v>
      </c>
      <c r="J53" s="80">
        <v>383.45</v>
      </c>
      <c r="K53" s="80">
        <v>263.3</v>
      </c>
      <c r="L53" s="80">
        <v>305.95</v>
      </c>
      <c r="M53" s="80">
        <v>129.94999999999999</v>
      </c>
      <c r="N53" s="80">
        <v>292.85000000000002</v>
      </c>
      <c r="O53" s="80">
        <v>540.70000000000005</v>
      </c>
      <c r="P53" s="80">
        <v>286.10000000000002</v>
      </c>
      <c r="Q53" s="80">
        <v>368.05</v>
      </c>
      <c r="R53" s="80">
        <v>544.35</v>
      </c>
      <c r="S53" s="80">
        <v>145.55000000000001</v>
      </c>
      <c r="T53" s="80">
        <v>82.85</v>
      </c>
      <c r="U53" s="80">
        <v>111.65</v>
      </c>
      <c r="V53" s="80">
        <v>4465.75</v>
      </c>
    </row>
    <row r="54" spans="1:22" x14ac:dyDescent="0.3">
      <c r="A54" s="1"/>
      <c r="B54" s="78" t="s">
        <v>67</v>
      </c>
      <c r="C54" s="78" t="s">
        <v>1125</v>
      </c>
      <c r="D54" s="78" t="s">
        <v>1126</v>
      </c>
      <c r="E54" s="79" t="s">
        <v>541</v>
      </c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>
        <v>549.9</v>
      </c>
      <c r="Q54" s="80">
        <v>708.05</v>
      </c>
      <c r="R54" s="80">
        <v>840.4</v>
      </c>
      <c r="S54" s="80"/>
      <c r="T54" s="80"/>
      <c r="U54" s="80"/>
      <c r="V54" s="80">
        <v>2098.35</v>
      </c>
    </row>
    <row r="55" spans="1:22" x14ac:dyDescent="0.3">
      <c r="A55" s="1"/>
      <c r="B55" s="78" t="s">
        <v>575</v>
      </c>
      <c r="C55" s="78" t="s">
        <v>993</v>
      </c>
      <c r="D55" s="78" t="s">
        <v>54</v>
      </c>
      <c r="E55" s="79" t="s">
        <v>543</v>
      </c>
      <c r="F55" s="80">
        <v>934.6</v>
      </c>
      <c r="G55" s="80">
        <v>798.5</v>
      </c>
      <c r="H55" s="80">
        <v>944.7</v>
      </c>
      <c r="I55" s="80">
        <v>582.04999999999995</v>
      </c>
      <c r="J55" s="80">
        <v>737.9</v>
      </c>
      <c r="K55" s="80">
        <v>830.43</v>
      </c>
      <c r="L55" s="80">
        <v>1055.95</v>
      </c>
      <c r="M55" s="80">
        <v>903.75</v>
      </c>
      <c r="N55" s="80">
        <v>954.7</v>
      </c>
      <c r="O55" s="80">
        <v>369.4</v>
      </c>
      <c r="P55" s="80">
        <v>442.05</v>
      </c>
      <c r="Q55" s="80">
        <v>1025.05</v>
      </c>
      <c r="R55" s="80">
        <v>474.1</v>
      </c>
      <c r="S55" s="80">
        <v>540.54999999999995</v>
      </c>
      <c r="T55" s="80">
        <v>492.8</v>
      </c>
      <c r="U55" s="80">
        <v>662.8</v>
      </c>
      <c r="V55" s="80">
        <v>11749.33</v>
      </c>
    </row>
    <row r="56" spans="1:22" x14ac:dyDescent="0.3">
      <c r="A56" s="1"/>
      <c r="B56" s="78" t="s">
        <v>575</v>
      </c>
      <c r="C56" s="78" t="s">
        <v>994</v>
      </c>
      <c r="D56" s="78" t="s">
        <v>54</v>
      </c>
      <c r="E56" s="79" t="s">
        <v>543</v>
      </c>
      <c r="F56" s="80">
        <v>387.3</v>
      </c>
      <c r="G56" s="80">
        <v>237.25</v>
      </c>
      <c r="H56" s="80">
        <v>72.650000000000006</v>
      </c>
      <c r="I56" s="80">
        <v>139.35</v>
      </c>
      <c r="J56" s="80">
        <v>133.65</v>
      </c>
      <c r="K56" s="80">
        <v>141.67500000000001</v>
      </c>
      <c r="L56" s="80">
        <v>222.05</v>
      </c>
      <c r="M56" s="80">
        <v>279.2</v>
      </c>
      <c r="N56" s="80">
        <v>549.20000000000005</v>
      </c>
      <c r="O56" s="80">
        <v>207.8</v>
      </c>
      <c r="P56" s="80">
        <v>155.25</v>
      </c>
      <c r="Q56" s="80">
        <v>369.45</v>
      </c>
      <c r="R56" s="80">
        <v>482.7</v>
      </c>
      <c r="S56" s="80">
        <v>366.3</v>
      </c>
      <c r="T56" s="80">
        <v>517.1</v>
      </c>
      <c r="U56" s="80">
        <v>322.45</v>
      </c>
      <c r="V56" s="80">
        <v>4583.375</v>
      </c>
    </row>
    <row r="57" spans="1:22" x14ac:dyDescent="0.3">
      <c r="A57" s="1"/>
      <c r="B57" s="78" t="s">
        <v>556</v>
      </c>
      <c r="C57" s="78" t="s">
        <v>1127</v>
      </c>
      <c r="D57" s="78" t="s">
        <v>54</v>
      </c>
      <c r="E57" s="79" t="s">
        <v>543</v>
      </c>
      <c r="F57" s="80">
        <v>2295.8000000000002</v>
      </c>
      <c r="G57" s="80">
        <v>1692.4</v>
      </c>
      <c r="H57" s="80">
        <v>2062.65</v>
      </c>
      <c r="I57" s="80">
        <v>1560.05</v>
      </c>
      <c r="J57" s="80">
        <v>1078.2</v>
      </c>
      <c r="K57" s="80">
        <v>1353.7650000000001</v>
      </c>
      <c r="L57" s="80">
        <v>1255.4000000000001</v>
      </c>
      <c r="M57" s="80">
        <v>1225.5999999999999</v>
      </c>
      <c r="N57" s="80">
        <v>1134.5</v>
      </c>
      <c r="O57" s="80">
        <v>814.9</v>
      </c>
      <c r="P57" s="80">
        <v>327.5</v>
      </c>
      <c r="Q57" s="80">
        <v>1854.2</v>
      </c>
      <c r="R57" s="80">
        <v>597.9</v>
      </c>
      <c r="S57" s="80">
        <v>528.25</v>
      </c>
      <c r="T57" s="80">
        <v>955.2</v>
      </c>
      <c r="U57" s="80">
        <v>1199.7</v>
      </c>
      <c r="V57" s="80">
        <v>19936.014999999999</v>
      </c>
    </row>
    <row r="58" spans="1:22" x14ac:dyDescent="0.3">
      <c r="A58" s="1"/>
      <c r="B58" s="78" t="s">
        <v>74</v>
      </c>
      <c r="C58" s="78" t="s">
        <v>999</v>
      </c>
      <c r="D58" s="78" t="s">
        <v>265</v>
      </c>
      <c r="E58" s="79" t="s">
        <v>543</v>
      </c>
      <c r="F58" s="80">
        <v>1518.65</v>
      </c>
      <c r="G58" s="80">
        <v>974.25</v>
      </c>
      <c r="H58" s="80">
        <v>963.95</v>
      </c>
      <c r="I58" s="80">
        <v>320.45</v>
      </c>
      <c r="J58" s="80">
        <v>381</v>
      </c>
      <c r="K58" s="80">
        <v>1175.0050000000001</v>
      </c>
      <c r="L58" s="80">
        <v>1762.15</v>
      </c>
      <c r="M58" s="80">
        <v>1410.45</v>
      </c>
      <c r="N58" s="80">
        <v>1933.5</v>
      </c>
      <c r="O58" s="80">
        <v>543.4</v>
      </c>
      <c r="P58" s="80">
        <v>168.5</v>
      </c>
      <c r="Q58" s="80">
        <v>984.5</v>
      </c>
      <c r="R58" s="80">
        <v>999.7</v>
      </c>
      <c r="S58" s="80">
        <v>1309.95</v>
      </c>
      <c r="T58" s="80">
        <v>1083.95</v>
      </c>
      <c r="U58" s="80">
        <v>1316.1</v>
      </c>
      <c r="V58" s="80">
        <v>16845.505000000001</v>
      </c>
    </row>
    <row r="59" spans="1:22" x14ac:dyDescent="0.3">
      <c r="A59" s="1"/>
      <c r="B59" s="78" t="s">
        <v>74</v>
      </c>
      <c r="C59" s="78" t="s">
        <v>999</v>
      </c>
      <c r="D59" s="78" t="s">
        <v>1128</v>
      </c>
      <c r="E59" s="79" t="s">
        <v>543</v>
      </c>
      <c r="F59" s="80">
        <v>2026.75</v>
      </c>
      <c r="G59" s="80">
        <v>1514.1</v>
      </c>
      <c r="H59" s="80">
        <v>1447.05</v>
      </c>
      <c r="I59" s="80">
        <v>661.2</v>
      </c>
      <c r="J59" s="80">
        <v>805.1</v>
      </c>
      <c r="K59" s="80">
        <v>1920.9349999999999</v>
      </c>
      <c r="L59" s="80">
        <v>1981.25</v>
      </c>
      <c r="M59" s="80">
        <v>1829.65</v>
      </c>
      <c r="N59" s="80">
        <v>2159.4499999999998</v>
      </c>
      <c r="O59" s="80">
        <v>885.65</v>
      </c>
      <c r="P59" s="80">
        <v>350.5</v>
      </c>
      <c r="Q59" s="80">
        <v>1364.75</v>
      </c>
      <c r="R59" s="80">
        <v>1557.35</v>
      </c>
      <c r="S59" s="80">
        <v>1732.35</v>
      </c>
      <c r="T59" s="80">
        <v>1339.2</v>
      </c>
      <c r="U59" s="80">
        <v>1699.3</v>
      </c>
      <c r="V59" s="80">
        <v>23274.584999999999</v>
      </c>
    </row>
    <row r="60" spans="1:22" x14ac:dyDescent="0.3">
      <c r="A60" s="1"/>
      <c r="B60" s="78" t="s">
        <v>74</v>
      </c>
      <c r="C60" s="78" t="s">
        <v>1129</v>
      </c>
      <c r="D60" s="78" t="s">
        <v>270</v>
      </c>
      <c r="E60" s="79" t="s">
        <v>543</v>
      </c>
      <c r="F60" s="80">
        <v>221.6</v>
      </c>
      <c r="G60" s="80">
        <v>127.25</v>
      </c>
      <c r="H60" s="80">
        <v>127.65</v>
      </c>
      <c r="I60" s="80">
        <v>20.7</v>
      </c>
      <c r="J60" s="80">
        <v>31.85</v>
      </c>
      <c r="K60" s="80">
        <v>164.63499999999999</v>
      </c>
      <c r="L60" s="80">
        <v>220.35</v>
      </c>
      <c r="M60" s="80">
        <v>164.55</v>
      </c>
      <c r="N60" s="80">
        <v>261</v>
      </c>
      <c r="O60" s="80">
        <v>62</v>
      </c>
      <c r="P60" s="80">
        <v>15.25</v>
      </c>
      <c r="Q60" s="80">
        <v>112.65</v>
      </c>
      <c r="R60" s="80">
        <v>106.3</v>
      </c>
      <c r="S60" s="80">
        <v>159.75</v>
      </c>
      <c r="T60" s="80">
        <v>142.94999999999999</v>
      </c>
      <c r="U60" s="80">
        <v>166.25</v>
      </c>
      <c r="V60" s="80">
        <v>2104.7350000000001</v>
      </c>
    </row>
    <row r="61" spans="1:22" x14ac:dyDescent="0.3">
      <c r="A61" s="1"/>
      <c r="B61" s="78" t="s">
        <v>74</v>
      </c>
      <c r="C61" s="78" t="s">
        <v>1129</v>
      </c>
      <c r="D61" s="78" t="s">
        <v>1130</v>
      </c>
      <c r="E61" s="79" t="s">
        <v>543</v>
      </c>
      <c r="F61" s="80">
        <v>136.44999999999999</v>
      </c>
      <c r="G61" s="80">
        <v>83.4</v>
      </c>
      <c r="H61" s="80">
        <v>78.400000000000006</v>
      </c>
      <c r="I61" s="80">
        <v>9.3000000000000007</v>
      </c>
      <c r="J61" s="80">
        <v>14</v>
      </c>
      <c r="K61" s="80">
        <v>79.555000000000007</v>
      </c>
      <c r="L61" s="80">
        <v>181.1</v>
      </c>
      <c r="M61" s="80">
        <v>112.25</v>
      </c>
      <c r="N61" s="80">
        <v>177.15</v>
      </c>
      <c r="O61" s="80">
        <v>37.75</v>
      </c>
      <c r="P61" s="80">
        <v>6.85</v>
      </c>
      <c r="Q61" s="80">
        <v>62.8</v>
      </c>
      <c r="R61" s="80">
        <v>78.349999999999994</v>
      </c>
      <c r="S61" s="80">
        <v>142.5</v>
      </c>
      <c r="T61" s="80">
        <v>100.1</v>
      </c>
      <c r="U61" s="80">
        <v>124.15</v>
      </c>
      <c r="V61" s="80">
        <v>1424.105</v>
      </c>
    </row>
    <row r="62" spans="1:22" x14ac:dyDescent="0.3">
      <c r="A62" s="1"/>
      <c r="B62" s="78" t="s">
        <v>74</v>
      </c>
      <c r="C62" s="78" t="s">
        <v>934</v>
      </c>
      <c r="D62" s="78" t="s">
        <v>54</v>
      </c>
      <c r="E62" s="79" t="s">
        <v>540</v>
      </c>
      <c r="F62" s="80">
        <v>204.45</v>
      </c>
      <c r="G62" s="80">
        <v>200.4</v>
      </c>
      <c r="H62" s="80">
        <v>278.25</v>
      </c>
      <c r="I62" s="80">
        <v>146.5</v>
      </c>
      <c r="J62" s="80">
        <v>115.5</v>
      </c>
      <c r="K62" s="80">
        <v>117.845</v>
      </c>
      <c r="L62" s="80">
        <v>203.7</v>
      </c>
      <c r="M62" s="80"/>
      <c r="N62" s="80">
        <v>247.85</v>
      </c>
      <c r="O62" s="80"/>
      <c r="P62" s="80"/>
      <c r="Q62" s="80"/>
      <c r="R62" s="80">
        <v>184.15</v>
      </c>
      <c r="S62" s="80"/>
      <c r="T62" s="80">
        <v>290.5</v>
      </c>
      <c r="U62" s="80">
        <v>81.150000000000006</v>
      </c>
      <c r="V62" s="80">
        <v>2070.2950000000001</v>
      </c>
    </row>
    <row r="63" spans="1:22" x14ac:dyDescent="0.3">
      <c r="A63" s="1"/>
      <c r="B63" s="78" t="s">
        <v>74</v>
      </c>
      <c r="C63" s="78" t="s">
        <v>935</v>
      </c>
      <c r="D63" s="78" t="s">
        <v>54</v>
      </c>
      <c r="E63" s="79" t="s">
        <v>540</v>
      </c>
      <c r="F63" s="80">
        <v>3015.75</v>
      </c>
      <c r="G63" s="80">
        <v>3006.05</v>
      </c>
      <c r="H63" s="80">
        <v>2994</v>
      </c>
      <c r="I63" s="80">
        <v>2998.35</v>
      </c>
      <c r="J63" s="80">
        <v>2996.5</v>
      </c>
      <c r="K63" s="80">
        <v>2993.13</v>
      </c>
      <c r="L63" s="80">
        <v>2996.65</v>
      </c>
      <c r="M63" s="80">
        <v>2987.4</v>
      </c>
      <c r="N63" s="80">
        <v>2990</v>
      </c>
      <c r="O63" s="80">
        <v>2991.1</v>
      </c>
      <c r="P63" s="80">
        <v>2990.65</v>
      </c>
      <c r="Q63" s="80">
        <v>2993.6</v>
      </c>
      <c r="R63" s="80">
        <v>2990.85</v>
      </c>
      <c r="S63" s="80">
        <v>2988.6</v>
      </c>
      <c r="T63" s="80">
        <v>2966.3</v>
      </c>
      <c r="U63" s="80">
        <v>2178.9</v>
      </c>
      <c r="V63" s="80">
        <v>47077.83</v>
      </c>
    </row>
    <row r="64" spans="1:22" x14ac:dyDescent="0.3">
      <c r="A64" s="1"/>
      <c r="B64" s="78" t="s">
        <v>74</v>
      </c>
      <c r="C64" s="78" t="s">
        <v>1131</v>
      </c>
      <c r="D64" s="78" t="s">
        <v>54</v>
      </c>
      <c r="E64" s="79" t="s">
        <v>542</v>
      </c>
      <c r="F64" s="80">
        <v>23.5</v>
      </c>
      <c r="G64" s="80">
        <v>186.5</v>
      </c>
      <c r="H64" s="80">
        <v>305.10000000000002</v>
      </c>
      <c r="I64" s="80">
        <v>401.05</v>
      </c>
      <c r="J64" s="80">
        <v>375.65</v>
      </c>
      <c r="K64" s="80">
        <v>13.05</v>
      </c>
      <c r="L64" s="80">
        <v>374.95</v>
      </c>
      <c r="M64" s="80">
        <v>392.85</v>
      </c>
      <c r="N64" s="80">
        <v>14.7</v>
      </c>
      <c r="O64" s="80">
        <v>197</v>
      </c>
      <c r="P64" s="80">
        <v>303.89999999999998</v>
      </c>
      <c r="Q64" s="80">
        <v>290.95</v>
      </c>
      <c r="R64" s="80">
        <v>12.95</v>
      </c>
      <c r="S64" s="80">
        <v>13</v>
      </c>
      <c r="T64" s="80">
        <v>378.9</v>
      </c>
      <c r="U64" s="80">
        <v>384.7</v>
      </c>
      <c r="V64" s="80">
        <v>3668.75</v>
      </c>
    </row>
    <row r="65" spans="1:22" x14ac:dyDescent="0.3">
      <c r="A65" s="1"/>
      <c r="B65" s="78" t="s">
        <v>74</v>
      </c>
      <c r="C65" s="78" t="s">
        <v>1000</v>
      </c>
      <c r="D65" s="78" t="s">
        <v>54</v>
      </c>
      <c r="E65" s="79" t="s">
        <v>542</v>
      </c>
      <c r="F65" s="80">
        <v>293.89999999999998</v>
      </c>
      <c r="G65" s="80">
        <v>278.89999999999998</v>
      </c>
      <c r="H65" s="80">
        <v>259.85000000000002</v>
      </c>
      <c r="I65" s="80">
        <v>270.8</v>
      </c>
      <c r="J65" s="80">
        <v>257.60000000000002</v>
      </c>
      <c r="K65" s="80">
        <v>273.89999999999998</v>
      </c>
      <c r="L65" s="80">
        <v>274.35000000000002</v>
      </c>
      <c r="M65" s="80">
        <v>283.5</v>
      </c>
      <c r="N65" s="80">
        <v>283.05</v>
      </c>
      <c r="O65" s="80">
        <v>275.75</v>
      </c>
      <c r="P65" s="80">
        <v>272.2</v>
      </c>
      <c r="Q65" s="80">
        <v>196.9</v>
      </c>
      <c r="R65" s="80">
        <v>276.75</v>
      </c>
      <c r="S65" s="80">
        <v>280</v>
      </c>
      <c r="T65" s="80">
        <v>277.5</v>
      </c>
      <c r="U65" s="80">
        <v>274.7</v>
      </c>
      <c r="V65" s="80">
        <v>4329.6499999999996</v>
      </c>
    </row>
    <row r="66" spans="1:22" x14ac:dyDescent="0.3">
      <c r="A66" s="1"/>
      <c r="B66" s="78" t="s">
        <v>74</v>
      </c>
      <c r="C66" s="78" t="s">
        <v>79</v>
      </c>
      <c r="D66" s="78" t="s">
        <v>322</v>
      </c>
      <c r="E66" s="79" t="s">
        <v>541</v>
      </c>
      <c r="F66" s="80">
        <v>1739.2</v>
      </c>
      <c r="G66" s="80">
        <v>2700</v>
      </c>
      <c r="H66" s="80">
        <v>1692.4</v>
      </c>
      <c r="I66" s="80">
        <v>2934.15</v>
      </c>
      <c r="J66" s="80">
        <v>3696.75</v>
      </c>
      <c r="K66" s="80">
        <v>3631.5027799999998</v>
      </c>
      <c r="L66" s="80">
        <v>3053.35</v>
      </c>
      <c r="M66" s="80">
        <v>2965.3</v>
      </c>
      <c r="N66" s="80">
        <v>2890.05</v>
      </c>
      <c r="O66" s="80">
        <v>2869.35</v>
      </c>
      <c r="P66" s="80">
        <v>2897.25</v>
      </c>
      <c r="Q66" s="80">
        <v>2950.2</v>
      </c>
      <c r="R66" s="80">
        <v>2459.9</v>
      </c>
      <c r="S66" s="80">
        <v>2838.15</v>
      </c>
      <c r="T66" s="80">
        <v>2919.85</v>
      </c>
      <c r="U66" s="80">
        <v>3395.05</v>
      </c>
      <c r="V66" s="80">
        <v>45632.45278</v>
      </c>
    </row>
    <row r="67" spans="1:22" x14ac:dyDescent="0.3">
      <c r="A67" s="1"/>
      <c r="B67" s="78" t="s">
        <v>74</v>
      </c>
      <c r="C67" s="78" t="s">
        <v>79</v>
      </c>
      <c r="D67" s="78" t="s">
        <v>1132</v>
      </c>
      <c r="E67" s="79" t="s">
        <v>541</v>
      </c>
      <c r="F67" s="80">
        <v>1527.85</v>
      </c>
      <c r="G67" s="80">
        <v>2436.1</v>
      </c>
      <c r="H67" s="80">
        <v>1442.45</v>
      </c>
      <c r="I67" s="80">
        <v>1503.35</v>
      </c>
      <c r="J67" s="80">
        <v>3690</v>
      </c>
      <c r="K67" s="80">
        <v>3628.0627800000002</v>
      </c>
      <c r="L67" s="80">
        <v>3046.55</v>
      </c>
      <c r="M67" s="80">
        <v>2959.35</v>
      </c>
      <c r="N67" s="80">
        <v>2885.8</v>
      </c>
      <c r="O67" s="80">
        <v>2859.65</v>
      </c>
      <c r="P67" s="80">
        <v>2891.65</v>
      </c>
      <c r="Q67" s="80">
        <v>2947.35</v>
      </c>
      <c r="R67" s="80">
        <v>2456.6</v>
      </c>
      <c r="S67" s="80">
        <v>2831.85</v>
      </c>
      <c r="T67" s="80">
        <v>2914.95</v>
      </c>
      <c r="U67" s="80">
        <v>3381.15</v>
      </c>
      <c r="V67" s="80">
        <v>43402.712780000002</v>
      </c>
    </row>
    <row r="68" spans="1:22" x14ac:dyDescent="0.3">
      <c r="A68" s="1"/>
      <c r="B68" s="78" t="s">
        <v>74</v>
      </c>
      <c r="C68" s="78" t="s">
        <v>79</v>
      </c>
      <c r="D68" s="78" t="s">
        <v>319</v>
      </c>
      <c r="E68" s="79" t="s">
        <v>541</v>
      </c>
      <c r="F68" s="80">
        <v>3746.25</v>
      </c>
      <c r="G68" s="80">
        <v>3058.85</v>
      </c>
      <c r="H68" s="80">
        <v>1732.8</v>
      </c>
      <c r="I68" s="80">
        <v>3216.95</v>
      </c>
      <c r="J68" s="80">
        <v>3700</v>
      </c>
      <c r="K68" s="80">
        <v>3631.1077799999998</v>
      </c>
      <c r="L68" s="80">
        <v>3058.35</v>
      </c>
      <c r="M68" s="80">
        <v>2962.45</v>
      </c>
      <c r="N68" s="80">
        <v>2884.1</v>
      </c>
      <c r="O68" s="80">
        <v>2945.7</v>
      </c>
      <c r="P68" s="80">
        <v>2935.55</v>
      </c>
      <c r="Q68" s="80">
        <v>2956.6</v>
      </c>
      <c r="R68" s="80">
        <v>2453.1999999999998</v>
      </c>
      <c r="S68" s="80">
        <v>2844.75</v>
      </c>
      <c r="T68" s="80">
        <v>2912.25</v>
      </c>
      <c r="U68" s="80">
        <v>3478.4</v>
      </c>
      <c r="V68" s="80">
        <v>48517.307780000003</v>
      </c>
    </row>
    <row r="69" spans="1:22" x14ac:dyDescent="0.3">
      <c r="A69" s="1"/>
      <c r="B69" s="78" t="s">
        <v>74</v>
      </c>
      <c r="C69" s="78" t="s">
        <v>79</v>
      </c>
      <c r="D69" s="78" t="s">
        <v>1105</v>
      </c>
      <c r="E69" s="79" t="s">
        <v>541</v>
      </c>
      <c r="F69" s="80">
        <v>2718.4</v>
      </c>
      <c r="G69" s="80">
        <v>4602.8500000000004</v>
      </c>
      <c r="H69" s="80">
        <v>876.5</v>
      </c>
      <c r="I69" s="80">
        <v>3345.35</v>
      </c>
      <c r="J69" s="80">
        <v>5824.9</v>
      </c>
      <c r="K69" s="80">
        <v>5739.8266700000004</v>
      </c>
      <c r="L69" s="80">
        <v>5192.1499999999996</v>
      </c>
      <c r="M69" s="80">
        <v>5032.05</v>
      </c>
      <c r="N69" s="80">
        <v>4999.45</v>
      </c>
      <c r="O69" s="80">
        <v>4963.25</v>
      </c>
      <c r="P69" s="80">
        <v>4996.3500000000004</v>
      </c>
      <c r="Q69" s="80">
        <v>5062.1000000000004</v>
      </c>
      <c r="R69" s="80">
        <v>4558.6499999999996</v>
      </c>
      <c r="S69" s="80">
        <v>4992.3</v>
      </c>
      <c r="T69" s="80">
        <v>5002.55</v>
      </c>
      <c r="U69" s="80">
        <v>5521.35</v>
      </c>
      <c r="V69" s="80">
        <v>73428.026670000007</v>
      </c>
    </row>
    <row r="70" spans="1:22" x14ac:dyDescent="0.3">
      <c r="A70" s="1"/>
      <c r="B70" s="78" t="s">
        <v>74</v>
      </c>
      <c r="C70" s="78" t="s">
        <v>82</v>
      </c>
      <c r="D70" s="78" t="s">
        <v>1133</v>
      </c>
      <c r="E70" s="79" t="s">
        <v>541</v>
      </c>
      <c r="F70" s="80">
        <v>160.35</v>
      </c>
      <c r="G70" s="80">
        <v>321.10000000000002</v>
      </c>
      <c r="H70" s="80">
        <v>445.85</v>
      </c>
      <c r="I70" s="80"/>
      <c r="J70" s="80">
        <v>558.75</v>
      </c>
      <c r="K70" s="80"/>
      <c r="L70" s="80"/>
      <c r="M70" s="80"/>
      <c r="N70" s="80"/>
      <c r="O70" s="80"/>
      <c r="P70" s="80"/>
      <c r="Q70" s="80">
        <v>209.75</v>
      </c>
      <c r="R70" s="80">
        <v>95.7</v>
      </c>
      <c r="S70" s="80"/>
      <c r="T70" s="80"/>
      <c r="U70" s="80">
        <v>387.2</v>
      </c>
      <c r="V70" s="80">
        <v>2178.6999999999998</v>
      </c>
    </row>
    <row r="71" spans="1:22" x14ac:dyDescent="0.3">
      <c r="A71" s="1"/>
      <c r="B71" s="78" t="s">
        <v>74</v>
      </c>
      <c r="C71" s="78" t="s">
        <v>82</v>
      </c>
      <c r="D71" s="78" t="s">
        <v>1134</v>
      </c>
      <c r="E71" s="79" t="s">
        <v>541</v>
      </c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>
        <v>0</v>
      </c>
    </row>
    <row r="72" spans="1:22" x14ac:dyDescent="0.3">
      <c r="A72" s="1"/>
      <c r="B72" s="78" t="s">
        <v>74</v>
      </c>
      <c r="C72" s="78" t="s">
        <v>1135</v>
      </c>
      <c r="D72" s="78" t="s">
        <v>1133</v>
      </c>
      <c r="E72" s="79" t="s">
        <v>541</v>
      </c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>
        <v>0</v>
      </c>
    </row>
    <row r="73" spans="1:22" x14ac:dyDescent="0.3">
      <c r="A73" s="1"/>
      <c r="B73" s="78" t="s">
        <v>74</v>
      </c>
      <c r="C73" s="78" t="s">
        <v>1135</v>
      </c>
      <c r="D73" s="78" t="s">
        <v>1136</v>
      </c>
      <c r="E73" s="79" t="s">
        <v>541</v>
      </c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>
        <v>0</v>
      </c>
    </row>
    <row r="74" spans="1:22" x14ac:dyDescent="0.3">
      <c r="A74" s="1"/>
      <c r="B74" s="78" t="s">
        <v>74</v>
      </c>
      <c r="C74" s="78" t="s">
        <v>1135</v>
      </c>
      <c r="D74" s="78" t="s">
        <v>1137</v>
      </c>
      <c r="E74" s="79" t="s">
        <v>541</v>
      </c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>
        <v>0</v>
      </c>
    </row>
    <row r="75" spans="1:22" x14ac:dyDescent="0.3">
      <c r="A75" s="1"/>
      <c r="B75" s="78" t="s">
        <v>74</v>
      </c>
      <c r="C75" s="78" t="s">
        <v>1138</v>
      </c>
      <c r="D75" s="78" t="s">
        <v>1139</v>
      </c>
      <c r="E75" s="79" t="s">
        <v>541</v>
      </c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>
        <v>0</v>
      </c>
    </row>
    <row r="76" spans="1:22" x14ac:dyDescent="0.3">
      <c r="A76" s="1"/>
      <c r="B76" s="78" t="s">
        <v>74</v>
      </c>
      <c r="C76" s="78" t="s">
        <v>1138</v>
      </c>
      <c r="D76" s="78" t="s">
        <v>1140</v>
      </c>
      <c r="E76" s="79" t="s">
        <v>541</v>
      </c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>
        <v>0</v>
      </c>
    </row>
    <row r="77" spans="1:22" x14ac:dyDescent="0.3">
      <c r="A77" s="1"/>
      <c r="B77" s="78" t="s">
        <v>74</v>
      </c>
      <c r="C77" s="78" t="s">
        <v>1138</v>
      </c>
      <c r="D77" s="78" t="s">
        <v>319</v>
      </c>
      <c r="E77" s="79" t="s">
        <v>541</v>
      </c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>
        <v>0</v>
      </c>
    </row>
    <row r="78" spans="1:22" x14ac:dyDescent="0.3">
      <c r="A78" s="1"/>
      <c r="B78" s="78" t="s">
        <v>83</v>
      </c>
      <c r="C78" s="78" t="s">
        <v>84</v>
      </c>
      <c r="D78" s="78" t="s">
        <v>1141</v>
      </c>
      <c r="E78" s="79" t="s">
        <v>541</v>
      </c>
      <c r="F78" s="80">
        <v>3192.3</v>
      </c>
      <c r="G78" s="80">
        <v>3163.3</v>
      </c>
      <c r="H78" s="80">
        <v>3078.45</v>
      </c>
      <c r="I78" s="80">
        <v>3977.1</v>
      </c>
      <c r="J78" s="80">
        <v>4233.55</v>
      </c>
      <c r="K78" s="80">
        <v>4232.6333299999997</v>
      </c>
      <c r="L78" s="80">
        <v>3355.85</v>
      </c>
      <c r="M78" s="80">
        <v>4077.45</v>
      </c>
      <c r="N78" s="80">
        <v>4026.85</v>
      </c>
      <c r="O78" s="80">
        <v>678.4</v>
      </c>
      <c r="P78" s="80">
        <v>3908.5</v>
      </c>
      <c r="Q78" s="80">
        <v>4290.1000000000004</v>
      </c>
      <c r="R78" s="80">
        <v>3991.75</v>
      </c>
      <c r="S78" s="80">
        <v>4130.05</v>
      </c>
      <c r="T78" s="80">
        <v>4155.7</v>
      </c>
      <c r="U78" s="80">
        <v>4101.45</v>
      </c>
      <c r="V78" s="80">
        <v>58593.43333</v>
      </c>
    </row>
    <row r="79" spans="1:22" x14ac:dyDescent="0.3">
      <c r="A79" s="1"/>
      <c r="B79" s="78" t="s">
        <v>83</v>
      </c>
      <c r="C79" s="78" t="s">
        <v>84</v>
      </c>
      <c r="D79" s="78" t="s">
        <v>1142</v>
      </c>
      <c r="E79" s="79" t="s">
        <v>541</v>
      </c>
      <c r="F79" s="80">
        <v>3200.5</v>
      </c>
      <c r="G79" s="80">
        <v>3170.85</v>
      </c>
      <c r="H79" s="80">
        <v>3086.5</v>
      </c>
      <c r="I79" s="80">
        <v>3989.45</v>
      </c>
      <c r="J79" s="80">
        <v>4244</v>
      </c>
      <c r="K79" s="80">
        <v>4212.4333299999998</v>
      </c>
      <c r="L79" s="80">
        <v>3361.5</v>
      </c>
      <c r="M79" s="80">
        <v>4088.2</v>
      </c>
      <c r="N79" s="80">
        <v>4034.15</v>
      </c>
      <c r="O79" s="80">
        <v>933.65</v>
      </c>
      <c r="P79" s="80">
        <v>3917.95</v>
      </c>
      <c r="Q79" s="80">
        <v>4300.1499999999996</v>
      </c>
      <c r="R79" s="80">
        <v>4002.7</v>
      </c>
      <c r="S79" s="80">
        <v>4137.3500000000004</v>
      </c>
      <c r="T79" s="80">
        <v>4164.55</v>
      </c>
      <c r="U79" s="80">
        <v>4111.05</v>
      </c>
      <c r="V79" s="80">
        <v>58954.983330000003</v>
      </c>
    </row>
    <row r="80" spans="1:22" x14ac:dyDescent="0.3">
      <c r="A80" s="1"/>
      <c r="B80" s="78" t="s">
        <v>83</v>
      </c>
      <c r="C80" s="78" t="s">
        <v>84</v>
      </c>
      <c r="D80" s="78" t="s">
        <v>1143</v>
      </c>
      <c r="E80" s="79" t="s">
        <v>541</v>
      </c>
      <c r="F80" s="80">
        <v>3778.8</v>
      </c>
      <c r="G80" s="80">
        <v>3763.85</v>
      </c>
      <c r="H80" s="80">
        <v>3721.6</v>
      </c>
      <c r="I80" s="80">
        <v>4190.1000000000004</v>
      </c>
      <c r="J80" s="80">
        <v>4338.1000000000004</v>
      </c>
      <c r="K80" s="80">
        <v>4338.1033299999999</v>
      </c>
      <c r="L80" s="80">
        <v>3868.35</v>
      </c>
      <c r="M80" s="80">
        <v>4245.05</v>
      </c>
      <c r="N80" s="80">
        <v>4207.75</v>
      </c>
      <c r="O80" s="80">
        <v>436.1</v>
      </c>
      <c r="P80" s="80">
        <v>4171.3</v>
      </c>
      <c r="Q80" s="80">
        <v>4356.5</v>
      </c>
      <c r="R80" s="80">
        <v>4216.45</v>
      </c>
      <c r="S80" s="80">
        <v>4326</v>
      </c>
      <c r="T80" s="80">
        <v>4297.6499999999996</v>
      </c>
      <c r="U80" s="80">
        <v>4273</v>
      </c>
      <c r="V80" s="80">
        <v>62528.703329999997</v>
      </c>
    </row>
    <row r="81" spans="1:22" x14ac:dyDescent="0.3">
      <c r="A81" s="1"/>
      <c r="B81" s="78" t="s">
        <v>576</v>
      </c>
      <c r="C81" s="78" t="s">
        <v>936</v>
      </c>
      <c r="D81" s="78" t="s">
        <v>54</v>
      </c>
      <c r="E81" s="79" t="s">
        <v>540</v>
      </c>
      <c r="F81" s="80">
        <v>504</v>
      </c>
      <c r="G81" s="80">
        <v>502.25</v>
      </c>
      <c r="H81" s="80">
        <v>498.35</v>
      </c>
      <c r="I81" s="80">
        <v>504</v>
      </c>
      <c r="J81" s="80">
        <v>480.65</v>
      </c>
      <c r="K81" s="80">
        <v>429.77499999999998</v>
      </c>
      <c r="L81" s="80">
        <v>322.05</v>
      </c>
      <c r="M81" s="80">
        <v>359.9</v>
      </c>
      <c r="N81" s="80">
        <v>338.35</v>
      </c>
      <c r="O81" s="80">
        <v>382.5</v>
      </c>
      <c r="P81" s="80">
        <v>503.95</v>
      </c>
      <c r="Q81" s="80">
        <v>496.3</v>
      </c>
      <c r="R81" s="80">
        <v>413.35</v>
      </c>
      <c r="S81" s="80">
        <v>348.55</v>
      </c>
      <c r="T81" s="80">
        <v>313.89999999999998</v>
      </c>
      <c r="U81" s="80">
        <v>282.35000000000002</v>
      </c>
      <c r="V81" s="80">
        <v>6680.2250000000004</v>
      </c>
    </row>
    <row r="82" spans="1:22" x14ac:dyDescent="0.3">
      <c r="A82" s="1"/>
      <c r="B82" s="78" t="s">
        <v>576</v>
      </c>
      <c r="C82" s="78" t="s">
        <v>937</v>
      </c>
      <c r="D82" s="78" t="s">
        <v>54</v>
      </c>
      <c r="E82" s="79" t="s">
        <v>540</v>
      </c>
      <c r="F82" s="80">
        <v>170.25</v>
      </c>
      <c r="G82" s="80">
        <v>166.5</v>
      </c>
      <c r="H82" s="80">
        <v>187.25</v>
      </c>
      <c r="I82" s="80">
        <v>171.2</v>
      </c>
      <c r="J82" s="80">
        <v>159.55000000000001</v>
      </c>
      <c r="K82" s="80">
        <v>144.38</v>
      </c>
      <c r="L82" s="80">
        <v>133.9</v>
      </c>
      <c r="M82" s="80">
        <v>113.55</v>
      </c>
      <c r="N82" s="80">
        <v>134.44999999999999</v>
      </c>
      <c r="O82" s="80">
        <v>140.94999999999999</v>
      </c>
      <c r="P82" s="80">
        <v>191.2</v>
      </c>
      <c r="Q82" s="80">
        <v>179.5</v>
      </c>
      <c r="R82" s="80">
        <v>142.85</v>
      </c>
      <c r="S82" s="80">
        <v>125.85</v>
      </c>
      <c r="T82" s="80">
        <v>116.8</v>
      </c>
      <c r="U82" s="80">
        <v>110.2</v>
      </c>
      <c r="V82" s="80">
        <v>2388.38</v>
      </c>
    </row>
    <row r="83" spans="1:22" x14ac:dyDescent="0.3">
      <c r="A83" s="1"/>
      <c r="B83" s="78" t="s">
        <v>577</v>
      </c>
      <c r="C83" s="78" t="s">
        <v>938</v>
      </c>
      <c r="D83" s="78" t="s">
        <v>54</v>
      </c>
      <c r="E83" s="79" t="s">
        <v>540</v>
      </c>
      <c r="F83" s="80">
        <v>489.6</v>
      </c>
      <c r="G83" s="80">
        <v>489.6</v>
      </c>
      <c r="H83" s="80">
        <v>489.6</v>
      </c>
      <c r="I83" s="80">
        <v>477.8</v>
      </c>
      <c r="J83" s="80">
        <v>440.4</v>
      </c>
      <c r="K83" s="80">
        <v>418.41500000000002</v>
      </c>
      <c r="L83" s="80">
        <v>398.1</v>
      </c>
      <c r="M83" s="80">
        <v>402.4</v>
      </c>
      <c r="N83" s="80">
        <v>426.4</v>
      </c>
      <c r="O83" s="80">
        <v>401</v>
      </c>
      <c r="P83" s="80">
        <v>361.85</v>
      </c>
      <c r="Q83" s="80">
        <v>346.5</v>
      </c>
      <c r="R83" s="80">
        <v>324.05</v>
      </c>
      <c r="S83" s="80">
        <v>306.3</v>
      </c>
      <c r="T83" s="80">
        <v>290.85000000000002</v>
      </c>
      <c r="U83" s="80">
        <v>278.05</v>
      </c>
      <c r="V83" s="80">
        <v>6340.915</v>
      </c>
    </row>
    <row r="84" spans="1:22" x14ac:dyDescent="0.3">
      <c r="A84" s="1"/>
      <c r="B84" s="78" t="s">
        <v>577</v>
      </c>
      <c r="C84" s="78" t="s">
        <v>939</v>
      </c>
      <c r="D84" s="78" t="s">
        <v>54</v>
      </c>
      <c r="E84" s="79" t="s">
        <v>540</v>
      </c>
      <c r="F84" s="80">
        <v>489.6</v>
      </c>
      <c r="G84" s="80">
        <v>489.6</v>
      </c>
      <c r="H84" s="80">
        <v>489.6</v>
      </c>
      <c r="I84" s="80">
        <v>484.4</v>
      </c>
      <c r="J84" s="80">
        <v>461.15</v>
      </c>
      <c r="K84" s="80">
        <v>454.36</v>
      </c>
      <c r="L84" s="80">
        <v>422.25</v>
      </c>
      <c r="M84" s="80">
        <v>423.65</v>
      </c>
      <c r="N84" s="80">
        <v>450.15</v>
      </c>
      <c r="O84" s="80">
        <v>425.5</v>
      </c>
      <c r="P84" s="80">
        <v>385.3</v>
      </c>
      <c r="Q84" s="80">
        <v>370.8</v>
      </c>
      <c r="R84" s="80">
        <v>346.65</v>
      </c>
      <c r="S84" s="80">
        <v>315.25</v>
      </c>
      <c r="T84" s="80">
        <v>313.85000000000002</v>
      </c>
      <c r="U84" s="80">
        <v>301.89999999999998</v>
      </c>
      <c r="V84" s="80">
        <v>6624.01</v>
      </c>
    </row>
    <row r="85" spans="1:22" x14ac:dyDescent="0.3">
      <c r="A85" s="1"/>
      <c r="B85" s="78" t="s">
        <v>577</v>
      </c>
      <c r="C85" s="78" t="s">
        <v>940</v>
      </c>
      <c r="D85" s="78" t="s">
        <v>54</v>
      </c>
      <c r="E85" s="79" t="s">
        <v>540</v>
      </c>
      <c r="F85" s="80">
        <v>480</v>
      </c>
      <c r="G85" s="80">
        <v>480</v>
      </c>
      <c r="H85" s="80">
        <v>480</v>
      </c>
      <c r="I85" s="80">
        <v>476.65</v>
      </c>
      <c r="J85" s="80">
        <v>460.05</v>
      </c>
      <c r="K85" s="80">
        <v>425.5</v>
      </c>
      <c r="L85" s="80">
        <v>425.2</v>
      </c>
      <c r="M85" s="80">
        <v>403.5</v>
      </c>
      <c r="N85" s="80">
        <v>446.45</v>
      </c>
      <c r="O85" s="80">
        <v>425.65</v>
      </c>
      <c r="P85" s="80">
        <v>386.3</v>
      </c>
      <c r="Q85" s="80">
        <v>371.75</v>
      </c>
      <c r="R85" s="80">
        <v>351.15</v>
      </c>
      <c r="S85" s="80">
        <v>307.8</v>
      </c>
      <c r="T85" s="80">
        <v>315.55</v>
      </c>
      <c r="U85" s="80">
        <v>290.25</v>
      </c>
      <c r="V85" s="80">
        <v>6525.8</v>
      </c>
    </row>
    <row r="86" spans="1:22" x14ac:dyDescent="0.3">
      <c r="A86" s="1"/>
      <c r="B86" s="78" t="s">
        <v>577</v>
      </c>
      <c r="C86" s="78" t="s">
        <v>941</v>
      </c>
      <c r="D86" s="78" t="s">
        <v>54</v>
      </c>
      <c r="E86" s="79" t="s">
        <v>540</v>
      </c>
      <c r="F86" s="80">
        <v>181.95</v>
      </c>
      <c r="G86" s="80">
        <v>176.2</v>
      </c>
      <c r="H86" s="80">
        <v>178.2</v>
      </c>
      <c r="I86" s="80">
        <v>175.45</v>
      </c>
      <c r="J86" s="80">
        <v>170.35</v>
      </c>
      <c r="K86" s="80">
        <v>175.5</v>
      </c>
      <c r="L86" s="80">
        <v>176.15</v>
      </c>
      <c r="M86" s="80">
        <v>165.4</v>
      </c>
      <c r="N86" s="80">
        <v>166.6</v>
      </c>
      <c r="O86" s="80">
        <v>164.5</v>
      </c>
      <c r="P86" s="80">
        <v>162.15</v>
      </c>
      <c r="Q86" s="80">
        <v>171.9</v>
      </c>
      <c r="R86" s="80">
        <v>172.4845</v>
      </c>
      <c r="S86" s="80">
        <v>171.9</v>
      </c>
      <c r="T86" s="80">
        <v>170.4</v>
      </c>
      <c r="U86" s="80">
        <v>171.4</v>
      </c>
      <c r="V86" s="80">
        <v>2750.5345000000002</v>
      </c>
    </row>
    <row r="87" spans="1:22" x14ac:dyDescent="0.3">
      <c r="A87" s="1"/>
      <c r="B87" s="78" t="s">
        <v>583</v>
      </c>
      <c r="C87" s="78" t="s">
        <v>1144</v>
      </c>
      <c r="D87" s="78" t="s">
        <v>1145</v>
      </c>
      <c r="E87" s="79" t="s">
        <v>541</v>
      </c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>
        <v>688.05</v>
      </c>
      <c r="V87" s="80">
        <v>688.05</v>
      </c>
    </row>
    <row r="88" spans="1:22" x14ac:dyDescent="0.3">
      <c r="A88" s="1"/>
      <c r="B88" s="78" t="s">
        <v>583</v>
      </c>
      <c r="C88" s="78" t="s">
        <v>1144</v>
      </c>
      <c r="D88" s="78" t="s">
        <v>1146</v>
      </c>
      <c r="E88" s="79" t="s">
        <v>541</v>
      </c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>
        <v>102.9</v>
      </c>
      <c r="Q88" s="80"/>
      <c r="R88" s="80"/>
      <c r="S88" s="80"/>
      <c r="T88" s="80"/>
      <c r="U88" s="80"/>
      <c r="V88" s="80">
        <v>102.9</v>
      </c>
    </row>
    <row r="89" spans="1:22" x14ac:dyDescent="0.3">
      <c r="A89" s="1"/>
      <c r="B89" s="78" t="s">
        <v>557</v>
      </c>
      <c r="C89" s="78" t="s">
        <v>1147</v>
      </c>
      <c r="D89" s="78" t="s">
        <v>1147</v>
      </c>
      <c r="E89" s="79" t="s">
        <v>542</v>
      </c>
      <c r="F89" s="80">
        <v>664.3</v>
      </c>
      <c r="G89" s="80">
        <v>670.65</v>
      </c>
      <c r="H89" s="80">
        <v>549.15</v>
      </c>
      <c r="I89" s="80">
        <v>632.5</v>
      </c>
      <c r="J89" s="80">
        <v>636.85</v>
      </c>
      <c r="K89" s="80">
        <v>628.1</v>
      </c>
      <c r="L89" s="80">
        <v>592.6</v>
      </c>
      <c r="M89" s="80">
        <v>454.3</v>
      </c>
      <c r="N89" s="80">
        <v>636.4</v>
      </c>
      <c r="O89" s="80">
        <v>636</v>
      </c>
      <c r="P89" s="80">
        <v>500.75</v>
      </c>
      <c r="Q89" s="80">
        <v>510.25</v>
      </c>
      <c r="R89" s="80">
        <v>644.79999999999995</v>
      </c>
      <c r="S89" s="80">
        <v>648.54999999999995</v>
      </c>
      <c r="T89" s="80">
        <v>640.4</v>
      </c>
      <c r="U89" s="80">
        <v>640.5</v>
      </c>
      <c r="V89" s="80">
        <v>9686.1</v>
      </c>
    </row>
    <row r="90" spans="1:22" x14ac:dyDescent="0.3">
      <c r="A90" s="1"/>
      <c r="B90" s="78" t="s">
        <v>289</v>
      </c>
      <c r="C90" s="78" t="s">
        <v>1007</v>
      </c>
      <c r="D90" s="78" t="s">
        <v>54</v>
      </c>
      <c r="E90" s="79" t="s">
        <v>543</v>
      </c>
      <c r="F90" s="80">
        <v>131.9</v>
      </c>
      <c r="G90" s="80">
        <v>120.9</v>
      </c>
      <c r="H90" s="80">
        <v>120.3</v>
      </c>
      <c r="I90" s="80">
        <v>166.8</v>
      </c>
      <c r="J90" s="80">
        <v>168.8</v>
      </c>
      <c r="K90" s="80">
        <v>180.80500000000001</v>
      </c>
      <c r="L90" s="80">
        <v>156.1</v>
      </c>
      <c r="M90" s="80">
        <v>76.05</v>
      </c>
      <c r="N90" s="80">
        <v>222.15</v>
      </c>
      <c r="O90" s="80">
        <v>250.2</v>
      </c>
      <c r="P90" s="80">
        <v>165.35</v>
      </c>
      <c r="Q90" s="80">
        <v>295.39999999999998</v>
      </c>
      <c r="R90" s="80">
        <v>229.55</v>
      </c>
      <c r="S90" s="80">
        <v>242</v>
      </c>
      <c r="T90" s="80">
        <v>264.8</v>
      </c>
      <c r="U90" s="80">
        <v>219.3</v>
      </c>
      <c r="V90" s="80">
        <v>3010.4050000000002</v>
      </c>
    </row>
    <row r="91" spans="1:22" x14ac:dyDescent="0.3">
      <c r="A91" s="1"/>
      <c r="B91" s="78" t="s">
        <v>295</v>
      </c>
      <c r="C91" s="78" t="s">
        <v>1008</v>
      </c>
      <c r="D91" s="78" t="s">
        <v>54</v>
      </c>
      <c r="E91" s="79" t="s">
        <v>543</v>
      </c>
      <c r="F91" s="80">
        <v>259.10000000000002</v>
      </c>
      <c r="G91" s="80">
        <v>249.25</v>
      </c>
      <c r="H91" s="80">
        <v>239.3</v>
      </c>
      <c r="I91" s="80">
        <v>320.95</v>
      </c>
      <c r="J91" s="80">
        <v>323.64999999999998</v>
      </c>
      <c r="K91" s="80">
        <v>284.185</v>
      </c>
      <c r="L91" s="80">
        <v>218.75</v>
      </c>
      <c r="M91" s="80">
        <v>79.8</v>
      </c>
      <c r="N91" s="80">
        <v>240.3</v>
      </c>
      <c r="O91" s="80">
        <v>249.65</v>
      </c>
      <c r="P91" s="80">
        <v>190.65</v>
      </c>
      <c r="Q91" s="80">
        <v>260.3</v>
      </c>
      <c r="R91" s="80">
        <v>206.95</v>
      </c>
      <c r="S91" s="80">
        <v>241.5</v>
      </c>
      <c r="T91" s="80">
        <v>257.55</v>
      </c>
      <c r="U91" s="80">
        <v>208.85</v>
      </c>
      <c r="V91" s="80">
        <v>3830.7350000000001</v>
      </c>
    </row>
    <row r="92" spans="1:22" x14ac:dyDescent="0.3">
      <c r="A92" s="1"/>
      <c r="B92" s="78" t="s">
        <v>562</v>
      </c>
      <c r="C92" s="78" t="s">
        <v>942</v>
      </c>
      <c r="D92" s="78" t="s">
        <v>1116</v>
      </c>
      <c r="E92" s="79" t="s">
        <v>540</v>
      </c>
      <c r="F92" s="80">
        <v>70.900000000000006</v>
      </c>
      <c r="G92" s="80">
        <v>76.55</v>
      </c>
      <c r="H92" s="80">
        <v>79.599999999999994</v>
      </c>
      <c r="I92" s="80">
        <v>80.650000000000006</v>
      </c>
      <c r="J92" s="80">
        <v>77.599999999999994</v>
      </c>
      <c r="K92" s="80">
        <v>78.349999999999994</v>
      </c>
      <c r="L92" s="80">
        <v>77.05</v>
      </c>
      <c r="M92" s="80">
        <v>76.75</v>
      </c>
      <c r="N92" s="80">
        <v>74.349999999999994</v>
      </c>
      <c r="O92" s="80">
        <v>77.95</v>
      </c>
      <c r="P92" s="80">
        <v>77.25</v>
      </c>
      <c r="Q92" s="80">
        <v>75.900000000000006</v>
      </c>
      <c r="R92" s="80">
        <v>74.349999999999994</v>
      </c>
      <c r="S92" s="80">
        <v>74.599999999999994</v>
      </c>
      <c r="T92" s="80">
        <v>75.7</v>
      </c>
      <c r="U92" s="80">
        <v>74.2</v>
      </c>
      <c r="V92" s="80">
        <v>1221.75</v>
      </c>
    </row>
    <row r="93" spans="1:22" x14ac:dyDescent="0.3">
      <c r="A93" s="1"/>
      <c r="B93" s="78" t="s">
        <v>548</v>
      </c>
      <c r="C93" s="78" t="s">
        <v>943</v>
      </c>
      <c r="D93" s="78" t="s">
        <v>54</v>
      </c>
      <c r="E93" s="79" t="s">
        <v>540</v>
      </c>
      <c r="F93" s="80">
        <v>451.1</v>
      </c>
      <c r="G93" s="80">
        <v>450.3</v>
      </c>
      <c r="H93" s="80">
        <v>449.45</v>
      </c>
      <c r="I93" s="80">
        <v>449.1</v>
      </c>
      <c r="J93" s="80">
        <v>449.7</v>
      </c>
      <c r="K93" s="80">
        <v>451.56</v>
      </c>
      <c r="L93" s="80">
        <v>447.8</v>
      </c>
      <c r="M93" s="80">
        <v>446.85</v>
      </c>
      <c r="N93" s="80">
        <v>448.95</v>
      </c>
      <c r="O93" s="80">
        <v>446.85</v>
      </c>
      <c r="P93" s="80">
        <v>448.25</v>
      </c>
      <c r="Q93" s="80">
        <v>447.6</v>
      </c>
      <c r="R93" s="80">
        <v>447.65</v>
      </c>
      <c r="S93" s="80">
        <v>447</v>
      </c>
      <c r="T93" s="80">
        <v>447.9</v>
      </c>
      <c r="U93" s="80">
        <v>447.45</v>
      </c>
      <c r="V93" s="80">
        <v>7177.51</v>
      </c>
    </row>
    <row r="94" spans="1:22" x14ac:dyDescent="0.3">
      <c r="A94" s="1"/>
      <c r="B94" s="78" t="s">
        <v>563</v>
      </c>
      <c r="C94" s="78" t="s">
        <v>944</v>
      </c>
      <c r="D94" s="78" t="s">
        <v>54</v>
      </c>
      <c r="E94" s="79" t="s">
        <v>540</v>
      </c>
      <c r="F94" s="80">
        <v>146.4</v>
      </c>
      <c r="G94" s="80">
        <v>140.15</v>
      </c>
      <c r="H94" s="80">
        <v>136.80000000000001</v>
      </c>
      <c r="I94" s="80">
        <v>136.80000000000001</v>
      </c>
      <c r="J94" s="80">
        <v>136.80000000000001</v>
      </c>
      <c r="K94" s="80">
        <v>136.80000000000001</v>
      </c>
      <c r="L94" s="80">
        <v>136.80000000000001</v>
      </c>
      <c r="M94" s="80">
        <v>136.80000000000001</v>
      </c>
      <c r="N94" s="80">
        <v>136.80000000000001</v>
      </c>
      <c r="O94" s="80">
        <v>136.80000000000001</v>
      </c>
      <c r="P94" s="80">
        <v>136.80000000000001</v>
      </c>
      <c r="Q94" s="80">
        <v>136.80000000000001</v>
      </c>
      <c r="R94" s="80">
        <v>136.80000000000001</v>
      </c>
      <c r="S94" s="80">
        <v>136.80000000000001</v>
      </c>
      <c r="T94" s="80">
        <v>152.25</v>
      </c>
      <c r="U94" s="80">
        <v>326.60000000000002</v>
      </c>
      <c r="V94" s="80">
        <v>2407</v>
      </c>
    </row>
    <row r="95" spans="1:22" x14ac:dyDescent="0.3">
      <c r="A95" s="1"/>
      <c r="B95" s="78" t="s">
        <v>544</v>
      </c>
      <c r="C95" s="78" t="s">
        <v>945</v>
      </c>
      <c r="D95" s="78" t="s">
        <v>54</v>
      </c>
      <c r="E95" s="79" t="s">
        <v>540</v>
      </c>
      <c r="F95" s="80">
        <v>3558.75</v>
      </c>
      <c r="G95" s="80">
        <v>3747.5</v>
      </c>
      <c r="H95" s="80">
        <v>3738.95</v>
      </c>
      <c r="I95" s="80">
        <v>3758.6</v>
      </c>
      <c r="J95" s="80">
        <v>3752.05</v>
      </c>
      <c r="K95" s="80">
        <v>3730.94</v>
      </c>
      <c r="L95" s="80">
        <v>3776.1</v>
      </c>
      <c r="M95" s="80">
        <v>3746.9</v>
      </c>
      <c r="N95" s="80">
        <v>3756.6</v>
      </c>
      <c r="O95" s="80">
        <v>3733.25</v>
      </c>
      <c r="P95" s="80">
        <v>3758.4</v>
      </c>
      <c r="Q95" s="80">
        <v>3769.8</v>
      </c>
      <c r="R95" s="80">
        <v>3766</v>
      </c>
      <c r="S95" s="80">
        <v>2963.3</v>
      </c>
      <c r="T95" s="80">
        <v>4496.6499999999996</v>
      </c>
      <c r="U95" s="80">
        <v>4021.4</v>
      </c>
      <c r="V95" s="80">
        <v>60075.19</v>
      </c>
    </row>
    <row r="96" spans="1:22" x14ac:dyDescent="0.3">
      <c r="A96" s="1"/>
      <c r="B96" s="78" t="s">
        <v>552</v>
      </c>
      <c r="C96" s="78" t="s">
        <v>1148</v>
      </c>
      <c r="D96" s="78" t="s">
        <v>54</v>
      </c>
      <c r="E96" s="79" t="s">
        <v>541</v>
      </c>
      <c r="F96" s="80"/>
      <c r="G96" s="80">
        <v>0.9</v>
      </c>
      <c r="H96" s="80"/>
      <c r="I96" s="80">
        <v>7.95</v>
      </c>
      <c r="J96" s="80"/>
      <c r="K96" s="80"/>
      <c r="L96" s="80"/>
      <c r="M96" s="80"/>
      <c r="N96" s="80"/>
      <c r="O96" s="80"/>
      <c r="P96" s="80">
        <v>13.3</v>
      </c>
      <c r="Q96" s="80"/>
      <c r="R96" s="80"/>
      <c r="S96" s="80"/>
      <c r="T96" s="80">
        <v>0.9</v>
      </c>
      <c r="U96" s="80">
        <v>96.65</v>
      </c>
      <c r="V96" s="80">
        <v>119.7</v>
      </c>
    </row>
    <row r="97" spans="1:22" x14ac:dyDescent="0.3">
      <c r="A97" s="1"/>
      <c r="B97" s="78" t="s">
        <v>552</v>
      </c>
      <c r="C97" s="78" t="s">
        <v>1149</v>
      </c>
      <c r="D97" s="78" t="s">
        <v>54</v>
      </c>
      <c r="E97" s="79" t="s">
        <v>541</v>
      </c>
      <c r="F97" s="80"/>
      <c r="G97" s="80">
        <v>0.75</v>
      </c>
      <c r="H97" s="80"/>
      <c r="I97" s="80"/>
      <c r="J97" s="80"/>
      <c r="K97" s="80"/>
      <c r="L97" s="80"/>
      <c r="M97" s="80"/>
      <c r="N97" s="80"/>
      <c r="O97" s="80"/>
      <c r="P97" s="80">
        <v>27.7</v>
      </c>
      <c r="Q97" s="80"/>
      <c r="R97" s="80"/>
      <c r="S97" s="80"/>
      <c r="T97" s="80">
        <v>1.6</v>
      </c>
      <c r="U97" s="80"/>
      <c r="V97" s="80">
        <v>30.05</v>
      </c>
    </row>
    <row r="98" spans="1:22" x14ac:dyDescent="0.3">
      <c r="A98" s="1"/>
      <c r="B98" s="78" t="s">
        <v>304</v>
      </c>
      <c r="C98" s="78" t="s">
        <v>946</v>
      </c>
      <c r="D98" s="78" t="s">
        <v>54</v>
      </c>
      <c r="E98" s="79" t="s">
        <v>540</v>
      </c>
      <c r="F98" s="80">
        <v>1037.6500000000001</v>
      </c>
      <c r="G98" s="80">
        <v>1160.5999999999999</v>
      </c>
      <c r="H98" s="80">
        <v>1160.5999999999999</v>
      </c>
      <c r="I98" s="80">
        <v>1160.5</v>
      </c>
      <c r="J98" s="80">
        <v>1135.5999999999999</v>
      </c>
      <c r="K98" s="80">
        <v>1148.7049999999999</v>
      </c>
      <c r="L98" s="80">
        <v>1158.05</v>
      </c>
      <c r="M98" s="80">
        <v>1153</v>
      </c>
      <c r="N98" s="80">
        <v>1154.2</v>
      </c>
      <c r="O98" s="80">
        <v>859.4</v>
      </c>
      <c r="P98" s="80">
        <v>1156</v>
      </c>
      <c r="Q98" s="80">
        <v>1155.3</v>
      </c>
      <c r="R98" s="80">
        <v>1156.6500000000001</v>
      </c>
      <c r="S98" s="80">
        <v>1151.4000000000001</v>
      </c>
      <c r="T98" s="80">
        <v>1160.8499999999999</v>
      </c>
      <c r="U98" s="80">
        <v>1159.7</v>
      </c>
      <c r="V98" s="80">
        <v>18068.205000000002</v>
      </c>
    </row>
    <row r="99" spans="1:22" x14ac:dyDescent="0.3">
      <c r="A99" s="1"/>
      <c r="B99" s="78" t="s">
        <v>307</v>
      </c>
      <c r="C99" s="78" t="s">
        <v>947</v>
      </c>
      <c r="D99" s="78" t="s">
        <v>54</v>
      </c>
      <c r="E99" s="79" t="s">
        <v>540</v>
      </c>
      <c r="F99" s="80">
        <v>73.05</v>
      </c>
      <c r="G99" s="80">
        <v>77.95</v>
      </c>
      <c r="H99" s="80">
        <v>77.849999999999994</v>
      </c>
      <c r="I99" s="80">
        <v>76.8</v>
      </c>
      <c r="J99" s="80">
        <v>76.75</v>
      </c>
      <c r="K99" s="80">
        <v>71.959999999999994</v>
      </c>
      <c r="L99" s="80">
        <v>75.45</v>
      </c>
      <c r="M99" s="80">
        <v>75.5</v>
      </c>
      <c r="N99" s="80">
        <v>74.25</v>
      </c>
      <c r="O99" s="80">
        <v>74.400000000000006</v>
      </c>
      <c r="P99" s="80">
        <v>74.5</v>
      </c>
      <c r="Q99" s="80">
        <v>74.45</v>
      </c>
      <c r="R99" s="80">
        <v>74.400000000000006</v>
      </c>
      <c r="S99" s="80">
        <v>74.400000000000006</v>
      </c>
      <c r="T99" s="80">
        <v>74.400000000000006</v>
      </c>
      <c r="U99" s="80">
        <v>73.45</v>
      </c>
      <c r="V99" s="80">
        <v>1199.56</v>
      </c>
    </row>
    <row r="100" spans="1:22" x14ac:dyDescent="0.3">
      <c r="A100" s="1"/>
      <c r="B100" s="78" t="s">
        <v>578</v>
      </c>
      <c r="C100" s="78" t="s">
        <v>1150</v>
      </c>
      <c r="D100" s="78" t="s">
        <v>54</v>
      </c>
      <c r="E100" s="79" t="s">
        <v>542</v>
      </c>
      <c r="F100" s="80">
        <v>1986.35</v>
      </c>
      <c r="G100" s="80">
        <v>1950.65</v>
      </c>
      <c r="H100" s="80">
        <v>1712.25</v>
      </c>
      <c r="I100" s="80">
        <v>2037.7</v>
      </c>
      <c r="J100" s="80">
        <v>1737.9</v>
      </c>
      <c r="K100" s="80">
        <v>1991.7</v>
      </c>
      <c r="L100" s="80">
        <v>2051.6999999999998</v>
      </c>
      <c r="M100" s="80">
        <v>1648.35</v>
      </c>
      <c r="N100" s="80">
        <v>2047.4</v>
      </c>
      <c r="O100" s="80">
        <v>2048.4499999999998</v>
      </c>
      <c r="P100" s="80">
        <v>1706.6</v>
      </c>
      <c r="Q100" s="80">
        <v>1608.25</v>
      </c>
      <c r="R100" s="80">
        <v>2073.75</v>
      </c>
      <c r="S100" s="80">
        <v>2073.5500000000002</v>
      </c>
      <c r="T100" s="80">
        <v>2053.65</v>
      </c>
      <c r="U100" s="80">
        <v>2029.9</v>
      </c>
      <c r="V100" s="80">
        <v>30758.15</v>
      </c>
    </row>
    <row r="101" spans="1:22" x14ac:dyDescent="0.3">
      <c r="A101" s="1"/>
      <c r="B101" s="78" t="s">
        <v>86</v>
      </c>
      <c r="C101" s="78" t="s">
        <v>87</v>
      </c>
      <c r="D101" s="78" t="s">
        <v>54</v>
      </c>
      <c r="E101" s="79" t="s">
        <v>540</v>
      </c>
      <c r="F101" s="80">
        <v>12096.9</v>
      </c>
      <c r="G101" s="80">
        <v>13374.45</v>
      </c>
      <c r="H101" s="80">
        <v>12452.65</v>
      </c>
      <c r="I101" s="80">
        <v>13369.25</v>
      </c>
      <c r="J101" s="80">
        <v>13400.1</v>
      </c>
      <c r="K101" s="80">
        <v>13400.26</v>
      </c>
      <c r="L101" s="80">
        <v>13369.6</v>
      </c>
      <c r="M101" s="80">
        <v>13334.85</v>
      </c>
      <c r="N101" s="80">
        <v>13320.6</v>
      </c>
      <c r="O101" s="80">
        <v>12685.15</v>
      </c>
      <c r="P101" s="80">
        <v>13332</v>
      </c>
      <c r="Q101" s="80">
        <v>13298.15</v>
      </c>
      <c r="R101" s="80">
        <v>13343</v>
      </c>
      <c r="S101" s="80">
        <v>13341.8</v>
      </c>
      <c r="T101" s="80">
        <v>13390.05</v>
      </c>
      <c r="U101" s="80">
        <v>13203.05</v>
      </c>
      <c r="V101" s="80">
        <v>210711.86</v>
      </c>
    </row>
    <row r="102" spans="1:22" x14ac:dyDescent="0.3">
      <c r="A102" s="1"/>
      <c r="B102" s="78" t="s">
        <v>86</v>
      </c>
      <c r="C102" s="78" t="s">
        <v>1151</v>
      </c>
      <c r="D102" s="78" t="s">
        <v>54</v>
      </c>
      <c r="E102" s="79" t="s">
        <v>542</v>
      </c>
      <c r="F102" s="80">
        <v>1575.8</v>
      </c>
      <c r="G102" s="80">
        <v>1589.65</v>
      </c>
      <c r="H102" s="80">
        <v>1296</v>
      </c>
      <c r="I102" s="80">
        <v>1606.05</v>
      </c>
      <c r="J102" s="80">
        <v>1350.9</v>
      </c>
      <c r="K102" s="80">
        <v>1561.45</v>
      </c>
      <c r="L102" s="80">
        <v>1597.5</v>
      </c>
      <c r="M102" s="80">
        <v>1247.55</v>
      </c>
      <c r="N102" s="80">
        <v>1581.45</v>
      </c>
      <c r="O102" s="80">
        <v>1582.6</v>
      </c>
      <c r="P102" s="80">
        <v>1302.5</v>
      </c>
      <c r="Q102" s="80">
        <v>1348.05</v>
      </c>
      <c r="R102" s="80">
        <v>1590.55</v>
      </c>
      <c r="S102" s="80">
        <v>1600.15</v>
      </c>
      <c r="T102" s="80">
        <v>1574.3</v>
      </c>
      <c r="U102" s="80">
        <v>1561.1</v>
      </c>
      <c r="V102" s="80">
        <v>23965.599999999999</v>
      </c>
    </row>
    <row r="103" spans="1:22" x14ac:dyDescent="0.3">
      <c r="A103" s="1"/>
      <c r="B103" s="78" t="s">
        <v>86</v>
      </c>
      <c r="C103" s="78" t="s">
        <v>1152</v>
      </c>
      <c r="D103" s="78" t="s">
        <v>54</v>
      </c>
      <c r="E103" s="79" t="s">
        <v>542</v>
      </c>
      <c r="F103" s="80">
        <v>800.75</v>
      </c>
      <c r="G103" s="80">
        <v>794.05</v>
      </c>
      <c r="H103" s="80">
        <v>663.2</v>
      </c>
      <c r="I103" s="80">
        <v>797.7</v>
      </c>
      <c r="J103" s="80">
        <v>686.4</v>
      </c>
      <c r="K103" s="80">
        <v>790.45</v>
      </c>
      <c r="L103" s="80">
        <v>799.55</v>
      </c>
      <c r="M103" s="80">
        <v>627.65</v>
      </c>
      <c r="N103" s="80">
        <v>804.65</v>
      </c>
      <c r="O103" s="80">
        <v>809.7</v>
      </c>
      <c r="P103" s="80">
        <v>646.79999999999995</v>
      </c>
      <c r="Q103" s="80">
        <v>650.95000000000005</v>
      </c>
      <c r="R103" s="80">
        <v>814.65</v>
      </c>
      <c r="S103" s="80">
        <v>817.9</v>
      </c>
      <c r="T103" s="80">
        <v>803.65</v>
      </c>
      <c r="U103" s="80">
        <v>794.95</v>
      </c>
      <c r="V103" s="80">
        <v>12103</v>
      </c>
    </row>
    <row r="104" spans="1:22" x14ac:dyDescent="0.3">
      <c r="A104" s="1"/>
      <c r="B104" s="78" t="s">
        <v>86</v>
      </c>
      <c r="C104" s="78" t="s">
        <v>93</v>
      </c>
      <c r="D104" s="78" t="s">
        <v>322</v>
      </c>
      <c r="E104" s="79" t="s">
        <v>541</v>
      </c>
      <c r="F104" s="80">
        <v>3025.9</v>
      </c>
      <c r="G104" s="80">
        <v>3039.2</v>
      </c>
      <c r="H104" s="80">
        <v>3704.1</v>
      </c>
      <c r="I104" s="80">
        <v>4223.3999999999996</v>
      </c>
      <c r="J104" s="80">
        <v>4114</v>
      </c>
      <c r="K104" s="80">
        <v>3723.2116649999998</v>
      </c>
      <c r="L104" s="80">
        <v>2920.2</v>
      </c>
      <c r="M104" s="80">
        <v>3027.65</v>
      </c>
      <c r="N104" s="80">
        <v>3052</v>
      </c>
      <c r="O104" s="80">
        <v>3249.95</v>
      </c>
      <c r="P104" s="80">
        <v>3002.55</v>
      </c>
      <c r="Q104" s="80">
        <v>3021.25</v>
      </c>
      <c r="R104" s="80">
        <v>2780.1</v>
      </c>
      <c r="S104" s="80">
        <v>2813.6</v>
      </c>
      <c r="T104" s="80">
        <v>2725.55</v>
      </c>
      <c r="U104" s="80">
        <v>1448.65</v>
      </c>
      <c r="V104" s="80">
        <v>49871.311665000001</v>
      </c>
    </row>
    <row r="105" spans="1:22" x14ac:dyDescent="0.3">
      <c r="A105" s="1"/>
      <c r="B105" s="78" t="s">
        <v>86</v>
      </c>
      <c r="C105" s="78" t="s">
        <v>93</v>
      </c>
      <c r="D105" s="78" t="s">
        <v>1132</v>
      </c>
      <c r="E105" s="79" t="s">
        <v>541</v>
      </c>
      <c r="F105" s="80">
        <v>3214.2</v>
      </c>
      <c r="G105" s="80">
        <v>3199.8</v>
      </c>
      <c r="H105" s="80">
        <v>4046.7</v>
      </c>
      <c r="I105" s="80">
        <v>4728</v>
      </c>
      <c r="J105" s="80">
        <v>4502.7</v>
      </c>
      <c r="K105" s="80">
        <v>4018.826665</v>
      </c>
      <c r="L105" s="80">
        <v>3030.9</v>
      </c>
      <c r="M105" s="80">
        <v>3117.9</v>
      </c>
      <c r="N105" s="80">
        <v>3176.85</v>
      </c>
      <c r="O105" s="80">
        <v>3452.5</v>
      </c>
      <c r="P105" s="80">
        <v>3081.65</v>
      </c>
      <c r="Q105" s="80">
        <v>3182.35</v>
      </c>
      <c r="R105" s="80">
        <v>2881.2</v>
      </c>
      <c r="S105" s="80">
        <v>2913.15</v>
      </c>
      <c r="T105" s="80">
        <v>2755.55</v>
      </c>
      <c r="U105" s="80">
        <v>4205.45</v>
      </c>
      <c r="V105" s="80">
        <v>55507.726665000002</v>
      </c>
    </row>
    <row r="106" spans="1:22" x14ac:dyDescent="0.3">
      <c r="A106" s="1"/>
      <c r="B106" s="78" t="s">
        <v>86</v>
      </c>
      <c r="C106" s="78" t="s">
        <v>93</v>
      </c>
      <c r="D106" s="78" t="s">
        <v>319</v>
      </c>
      <c r="E106" s="79" t="s">
        <v>541</v>
      </c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>
        <v>2073</v>
      </c>
      <c r="U106" s="80">
        <v>4064.05</v>
      </c>
      <c r="V106" s="80">
        <v>6137.05</v>
      </c>
    </row>
    <row r="107" spans="1:22" x14ac:dyDescent="0.3">
      <c r="A107" s="1"/>
      <c r="B107" s="78" t="s">
        <v>86</v>
      </c>
      <c r="C107" s="78" t="s">
        <v>93</v>
      </c>
      <c r="D107" s="78" t="s">
        <v>1105</v>
      </c>
      <c r="E107" s="79" t="s">
        <v>541</v>
      </c>
      <c r="F107" s="80">
        <v>3493.65</v>
      </c>
      <c r="G107" s="80">
        <v>3520.8</v>
      </c>
      <c r="H107" s="80">
        <v>4109.7</v>
      </c>
      <c r="I107" s="80">
        <v>4570.45</v>
      </c>
      <c r="J107" s="80">
        <v>4438.6000000000004</v>
      </c>
      <c r="K107" s="80">
        <v>4101.5566650000001</v>
      </c>
      <c r="L107" s="80">
        <v>3402.65</v>
      </c>
      <c r="M107" s="80">
        <v>3476.45</v>
      </c>
      <c r="N107" s="80">
        <v>3483.65</v>
      </c>
      <c r="O107" s="80">
        <v>3695.75</v>
      </c>
      <c r="P107" s="80">
        <v>3429.35</v>
      </c>
      <c r="Q107" s="80">
        <v>3505.35</v>
      </c>
      <c r="R107" s="80">
        <v>3336.65</v>
      </c>
      <c r="S107" s="80">
        <v>3366.2</v>
      </c>
      <c r="T107" s="80">
        <v>3248.1</v>
      </c>
      <c r="U107" s="80">
        <v>4839.1499999999996</v>
      </c>
      <c r="V107" s="80">
        <v>60018.056664999996</v>
      </c>
    </row>
    <row r="108" spans="1:22" x14ac:dyDescent="0.3">
      <c r="A108" s="1"/>
      <c r="B108" s="78" t="s">
        <v>86</v>
      </c>
      <c r="C108" s="78" t="s">
        <v>97</v>
      </c>
      <c r="D108" s="78" t="s">
        <v>1139</v>
      </c>
      <c r="E108" s="79" t="s">
        <v>541</v>
      </c>
      <c r="F108" s="80">
        <v>4140</v>
      </c>
      <c r="G108" s="80">
        <v>3870.6</v>
      </c>
      <c r="H108" s="80">
        <v>4471.45</v>
      </c>
      <c r="I108" s="80">
        <v>4946.8999999999996</v>
      </c>
      <c r="J108" s="80">
        <v>4935.1499999999996</v>
      </c>
      <c r="K108" s="80">
        <v>4945.5383300000003</v>
      </c>
      <c r="L108" s="80">
        <v>4319.8</v>
      </c>
      <c r="M108" s="80">
        <v>4709.8500000000004</v>
      </c>
      <c r="N108" s="80">
        <v>4673.1000000000004</v>
      </c>
      <c r="O108" s="80">
        <v>4101.25</v>
      </c>
      <c r="P108" s="80">
        <v>4163.8500000000004</v>
      </c>
      <c r="Q108" s="80">
        <v>4353.2</v>
      </c>
      <c r="R108" s="80">
        <v>4010.7</v>
      </c>
      <c r="S108" s="80">
        <v>4469.8</v>
      </c>
      <c r="T108" s="80">
        <v>4433.2</v>
      </c>
      <c r="U108" s="80">
        <v>4696.8500000000004</v>
      </c>
      <c r="V108" s="80">
        <v>71241.238329999993</v>
      </c>
    </row>
    <row r="109" spans="1:22" x14ac:dyDescent="0.3">
      <c r="A109" s="1"/>
      <c r="B109" s="78" t="s">
        <v>86</v>
      </c>
      <c r="C109" s="78" t="s">
        <v>97</v>
      </c>
      <c r="D109" s="78" t="s">
        <v>1105</v>
      </c>
      <c r="E109" s="79" t="s">
        <v>541</v>
      </c>
      <c r="F109" s="80">
        <v>2247.85</v>
      </c>
      <c r="G109" s="80">
        <v>2139.15</v>
      </c>
      <c r="H109" s="80">
        <v>2385.1999999999998</v>
      </c>
      <c r="I109" s="80">
        <v>2585.9</v>
      </c>
      <c r="J109" s="80">
        <v>2582.9</v>
      </c>
      <c r="K109" s="80">
        <v>2574.8566700000001</v>
      </c>
      <c r="L109" s="80">
        <v>2320.5500000000002</v>
      </c>
      <c r="M109" s="80">
        <v>2481.3000000000002</v>
      </c>
      <c r="N109" s="80">
        <v>2470.4499999999998</v>
      </c>
      <c r="O109" s="80">
        <v>2111.35</v>
      </c>
      <c r="P109" s="80">
        <v>2252.75</v>
      </c>
      <c r="Q109" s="80">
        <v>2330.3000000000002</v>
      </c>
      <c r="R109" s="80">
        <v>2210.8000000000002</v>
      </c>
      <c r="S109" s="80">
        <v>2384.4499999999998</v>
      </c>
      <c r="T109" s="80">
        <v>2365.5500000000002</v>
      </c>
      <c r="U109" s="80">
        <v>2472.5</v>
      </c>
      <c r="V109" s="80">
        <v>37915.856670000001</v>
      </c>
    </row>
    <row r="110" spans="1:22" x14ac:dyDescent="0.3">
      <c r="A110" s="1"/>
      <c r="B110" s="78" t="s">
        <v>86</v>
      </c>
      <c r="C110" s="78" t="s">
        <v>948</v>
      </c>
      <c r="D110" s="78" t="s">
        <v>54</v>
      </c>
      <c r="E110" s="79" t="s">
        <v>540</v>
      </c>
      <c r="F110" s="80">
        <v>245.15</v>
      </c>
      <c r="G110" s="80">
        <v>246.35</v>
      </c>
      <c r="H110" s="80">
        <v>245.55</v>
      </c>
      <c r="I110" s="80">
        <v>246.15</v>
      </c>
      <c r="J110" s="80">
        <v>245.85</v>
      </c>
      <c r="K110" s="80">
        <v>245.02</v>
      </c>
      <c r="L110" s="80">
        <v>245.9</v>
      </c>
      <c r="M110" s="80">
        <v>244.75</v>
      </c>
      <c r="N110" s="80">
        <v>204.1</v>
      </c>
      <c r="O110" s="80">
        <v>87.65</v>
      </c>
      <c r="P110" s="80">
        <v>245.2</v>
      </c>
      <c r="Q110" s="80">
        <v>245.3</v>
      </c>
      <c r="R110" s="80">
        <v>245.35</v>
      </c>
      <c r="S110" s="80">
        <v>245.35</v>
      </c>
      <c r="T110" s="80">
        <v>245.9</v>
      </c>
      <c r="U110" s="80">
        <v>245.5</v>
      </c>
      <c r="V110" s="80">
        <v>3729.07</v>
      </c>
    </row>
    <row r="111" spans="1:22" x14ac:dyDescent="0.3">
      <c r="A111" s="1"/>
      <c r="B111" s="78" t="s">
        <v>558</v>
      </c>
      <c r="C111" s="78" t="s">
        <v>1153</v>
      </c>
      <c r="D111" s="78" t="s">
        <v>54</v>
      </c>
      <c r="E111" s="79" t="s">
        <v>542</v>
      </c>
      <c r="F111" s="80">
        <v>1.5</v>
      </c>
      <c r="G111" s="80">
        <v>1.55</v>
      </c>
      <c r="H111" s="80">
        <v>1.35</v>
      </c>
      <c r="I111" s="80">
        <v>1.5</v>
      </c>
      <c r="J111" s="80">
        <v>2.65</v>
      </c>
      <c r="K111" s="80">
        <v>2.1</v>
      </c>
      <c r="L111" s="80">
        <v>2.25</v>
      </c>
      <c r="M111" s="80">
        <v>1.5</v>
      </c>
      <c r="N111" s="80">
        <v>2.7</v>
      </c>
      <c r="O111" s="80">
        <v>1.8</v>
      </c>
      <c r="P111" s="80">
        <v>1</v>
      </c>
      <c r="Q111" s="80">
        <v>2.85</v>
      </c>
      <c r="R111" s="80">
        <v>2.15</v>
      </c>
      <c r="S111" s="80">
        <v>2.65</v>
      </c>
      <c r="T111" s="80">
        <v>2.5</v>
      </c>
      <c r="U111" s="80">
        <v>2.1</v>
      </c>
      <c r="V111" s="80">
        <v>32.15</v>
      </c>
    </row>
    <row r="112" spans="1:22" x14ac:dyDescent="0.3">
      <c r="A112" s="1"/>
      <c r="B112" s="78" t="s">
        <v>546</v>
      </c>
      <c r="C112" s="78" t="s">
        <v>949</v>
      </c>
      <c r="D112" s="78" t="s">
        <v>54</v>
      </c>
      <c r="E112" s="79" t="s">
        <v>540</v>
      </c>
      <c r="F112" s="80">
        <v>1846.2</v>
      </c>
      <c r="G112" s="80">
        <v>1953.95</v>
      </c>
      <c r="H112" s="80">
        <v>1936.7</v>
      </c>
      <c r="I112" s="80">
        <v>1951.15</v>
      </c>
      <c r="J112" s="80">
        <v>1948.6</v>
      </c>
      <c r="K112" s="80">
        <v>1899.15</v>
      </c>
      <c r="L112" s="80">
        <v>1845.8</v>
      </c>
      <c r="M112" s="80">
        <v>1801.25</v>
      </c>
      <c r="N112" s="80">
        <v>1766.15</v>
      </c>
      <c r="O112" s="80">
        <v>1818.15</v>
      </c>
      <c r="P112" s="80">
        <v>1434.45</v>
      </c>
      <c r="Q112" s="80">
        <v>1929.95</v>
      </c>
      <c r="R112" s="80">
        <v>1807.8</v>
      </c>
      <c r="S112" s="80">
        <v>1931.9</v>
      </c>
      <c r="T112" s="80">
        <v>1842</v>
      </c>
      <c r="U112" s="80">
        <v>1796.95</v>
      </c>
      <c r="V112" s="80">
        <v>29510.15</v>
      </c>
    </row>
    <row r="113" spans="1:22" x14ac:dyDescent="0.3">
      <c r="A113" s="1"/>
      <c r="B113" s="78" t="s">
        <v>559</v>
      </c>
      <c r="C113" s="78" t="s">
        <v>950</v>
      </c>
      <c r="D113" s="78" t="s">
        <v>54</v>
      </c>
      <c r="E113" s="79" t="s">
        <v>540</v>
      </c>
      <c r="F113" s="80">
        <v>81.599999999999994</v>
      </c>
      <c r="G113" s="80">
        <v>79.900000000000006</v>
      </c>
      <c r="H113" s="80">
        <v>81.599999999999994</v>
      </c>
      <c r="I113" s="80">
        <v>81.599999999999994</v>
      </c>
      <c r="J113" s="80">
        <v>81.3</v>
      </c>
      <c r="K113" s="80">
        <v>76.45</v>
      </c>
      <c r="L113" s="80">
        <v>79.2</v>
      </c>
      <c r="M113" s="80">
        <v>74.7</v>
      </c>
      <c r="N113" s="80">
        <v>68.5</v>
      </c>
      <c r="O113" s="80">
        <v>52.8</v>
      </c>
      <c r="P113" s="80"/>
      <c r="Q113" s="80"/>
      <c r="R113" s="80">
        <v>35.75</v>
      </c>
      <c r="S113" s="80">
        <v>60.7</v>
      </c>
      <c r="T113" s="80">
        <v>59.15</v>
      </c>
      <c r="U113" s="80">
        <v>32.15</v>
      </c>
      <c r="V113" s="80">
        <v>945.4</v>
      </c>
    </row>
    <row r="114" spans="1:22" x14ac:dyDescent="0.3">
      <c r="A114" s="1"/>
      <c r="B114" s="78" t="s">
        <v>579</v>
      </c>
      <c r="C114" s="78" t="s">
        <v>1154</v>
      </c>
      <c r="D114" s="78" t="s">
        <v>54</v>
      </c>
      <c r="E114" s="79" t="s">
        <v>542</v>
      </c>
      <c r="F114" s="80">
        <v>127.8</v>
      </c>
      <c r="G114" s="80">
        <v>126.9</v>
      </c>
      <c r="H114" s="80">
        <v>113.15</v>
      </c>
      <c r="I114" s="80">
        <v>123.6</v>
      </c>
      <c r="J114" s="80">
        <v>114.85</v>
      </c>
      <c r="K114" s="80">
        <v>121.66</v>
      </c>
      <c r="L114" s="80">
        <v>119.35</v>
      </c>
      <c r="M114" s="80">
        <v>85.4</v>
      </c>
      <c r="N114" s="80">
        <v>124.8</v>
      </c>
      <c r="O114" s="80">
        <v>122.15</v>
      </c>
      <c r="P114" s="80">
        <v>96.15</v>
      </c>
      <c r="Q114" s="80"/>
      <c r="R114" s="80"/>
      <c r="S114" s="80">
        <v>122</v>
      </c>
      <c r="T114" s="80">
        <v>120.4</v>
      </c>
      <c r="U114" s="80">
        <v>121.45</v>
      </c>
      <c r="V114" s="80">
        <v>1639.66</v>
      </c>
    </row>
    <row r="115" spans="1:22" x14ac:dyDescent="0.3">
      <c r="A115" s="1"/>
      <c r="B115" s="78" t="s">
        <v>333</v>
      </c>
      <c r="C115" s="78" t="s">
        <v>1155</v>
      </c>
      <c r="D115" s="78" t="s">
        <v>54</v>
      </c>
      <c r="E115" s="79" t="s">
        <v>541</v>
      </c>
      <c r="F115" s="80">
        <v>301.35000000000002</v>
      </c>
      <c r="G115" s="80">
        <v>851.9</v>
      </c>
      <c r="H115" s="80">
        <v>529.75</v>
      </c>
      <c r="I115" s="80"/>
      <c r="J115" s="80">
        <v>869.1</v>
      </c>
      <c r="K115" s="80">
        <v>862.4</v>
      </c>
      <c r="L115" s="80">
        <v>120.45</v>
      </c>
      <c r="M115" s="80"/>
      <c r="N115" s="80"/>
      <c r="O115" s="80"/>
      <c r="P115" s="80"/>
      <c r="Q115" s="80"/>
      <c r="R115" s="80"/>
      <c r="S115" s="80"/>
      <c r="T115" s="80"/>
      <c r="U115" s="80"/>
      <c r="V115" s="80">
        <v>3534.95</v>
      </c>
    </row>
    <row r="116" spans="1:22" x14ac:dyDescent="0.3">
      <c r="A116" s="1"/>
      <c r="B116" s="78" t="s">
        <v>564</v>
      </c>
      <c r="C116" s="78" t="s">
        <v>1017</v>
      </c>
      <c r="D116" s="78" t="s">
        <v>54</v>
      </c>
      <c r="E116" s="79" t="s">
        <v>542</v>
      </c>
      <c r="F116" s="80">
        <v>129.65</v>
      </c>
      <c r="G116" s="80">
        <v>132.98500000000001</v>
      </c>
      <c r="H116" s="80">
        <v>125.35</v>
      </c>
      <c r="I116" s="80">
        <v>128.35</v>
      </c>
      <c r="J116" s="80">
        <v>107.6</v>
      </c>
      <c r="K116" s="80">
        <v>121</v>
      </c>
      <c r="L116" s="80">
        <v>64.05</v>
      </c>
      <c r="M116" s="80">
        <v>71.900000000000006</v>
      </c>
      <c r="N116" s="80">
        <v>99.6</v>
      </c>
      <c r="O116" s="80">
        <v>125.941165</v>
      </c>
      <c r="P116" s="80">
        <v>117.7</v>
      </c>
      <c r="Q116" s="80">
        <v>92.45</v>
      </c>
      <c r="R116" s="80">
        <v>124.2</v>
      </c>
      <c r="S116" s="80">
        <v>109.85</v>
      </c>
      <c r="T116" s="80">
        <v>117.35</v>
      </c>
      <c r="U116" s="80">
        <v>122</v>
      </c>
      <c r="V116" s="80">
        <v>1789.976165</v>
      </c>
    </row>
    <row r="117" spans="1:22" x14ac:dyDescent="0.3">
      <c r="A117" s="1"/>
      <c r="B117" s="78" t="s">
        <v>100</v>
      </c>
      <c r="C117" s="78" t="s">
        <v>951</v>
      </c>
      <c r="D117" s="78" t="s">
        <v>54</v>
      </c>
      <c r="E117" s="79" t="s">
        <v>540</v>
      </c>
      <c r="F117" s="80">
        <v>132.15</v>
      </c>
      <c r="G117" s="80">
        <v>133.15</v>
      </c>
      <c r="H117" s="80">
        <v>132.19999999999999</v>
      </c>
      <c r="I117" s="80">
        <v>131.1</v>
      </c>
      <c r="J117" s="80">
        <v>118.45</v>
      </c>
      <c r="K117" s="80">
        <v>103.87</v>
      </c>
      <c r="L117" s="80">
        <v>131.30000000000001</v>
      </c>
      <c r="M117" s="80">
        <v>133.15</v>
      </c>
      <c r="N117" s="80">
        <v>121.55</v>
      </c>
      <c r="O117" s="80">
        <v>115.3</v>
      </c>
      <c r="P117" s="80">
        <v>110.45</v>
      </c>
      <c r="Q117" s="80">
        <v>133.4</v>
      </c>
      <c r="R117" s="80">
        <v>124.35</v>
      </c>
      <c r="S117" s="80">
        <v>109.2</v>
      </c>
      <c r="T117" s="80">
        <v>108.2</v>
      </c>
      <c r="U117" s="80">
        <v>103</v>
      </c>
      <c r="V117" s="80">
        <v>1940.82</v>
      </c>
    </row>
    <row r="118" spans="1:22" x14ac:dyDescent="0.3">
      <c r="A118" s="1"/>
      <c r="B118" s="78" t="s">
        <v>100</v>
      </c>
      <c r="C118" s="78" t="s">
        <v>952</v>
      </c>
      <c r="D118" s="78" t="s">
        <v>54</v>
      </c>
      <c r="E118" s="79" t="s">
        <v>540</v>
      </c>
      <c r="F118" s="80">
        <v>5494.1</v>
      </c>
      <c r="G118" s="80">
        <v>5371.6</v>
      </c>
      <c r="H118" s="80">
        <v>5188.95</v>
      </c>
      <c r="I118" s="80">
        <v>5022.55</v>
      </c>
      <c r="J118" s="80">
        <v>4694.8500000000004</v>
      </c>
      <c r="K118" s="80">
        <v>4457.415</v>
      </c>
      <c r="L118" s="80">
        <v>4352</v>
      </c>
      <c r="M118" s="80">
        <v>4254.1499999999996</v>
      </c>
      <c r="N118" s="80">
        <v>4356.45</v>
      </c>
      <c r="O118" s="80">
        <v>4671.6499999999996</v>
      </c>
      <c r="P118" s="80">
        <v>5141.05</v>
      </c>
      <c r="Q118" s="80">
        <v>5396.8</v>
      </c>
      <c r="R118" s="80">
        <v>4731.25</v>
      </c>
      <c r="S118" s="80">
        <v>4529</v>
      </c>
      <c r="T118" s="80">
        <v>4036.8</v>
      </c>
      <c r="U118" s="80">
        <v>3833.6</v>
      </c>
      <c r="V118" s="80">
        <v>75532.214999999997</v>
      </c>
    </row>
    <row r="119" spans="1:22" x14ac:dyDescent="0.3">
      <c r="A119" s="1"/>
      <c r="B119" s="78" t="s">
        <v>100</v>
      </c>
      <c r="C119" s="78" t="s">
        <v>106</v>
      </c>
      <c r="D119" s="78" t="s">
        <v>54</v>
      </c>
      <c r="E119" s="79" t="s">
        <v>540</v>
      </c>
      <c r="F119" s="80">
        <v>2170.9499999999998</v>
      </c>
      <c r="G119" s="80">
        <v>2185.3000000000002</v>
      </c>
      <c r="H119" s="80">
        <v>2179</v>
      </c>
      <c r="I119" s="80">
        <v>2115.15</v>
      </c>
      <c r="J119" s="80">
        <v>1811.3</v>
      </c>
      <c r="K119" s="80">
        <v>1723.7049999999999</v>
      </c>
      <c r="L119" s="80">
        <v>2165.4</v>
      </c>
      <c r="M119" s="80">
        <v>2167.1</v>
      </c>
      <c r="N119" s="80">
        <v>1930.4</v>
      </c>
      <c r="O119" s="80">
        <v>1708.35</v>
      </c>
      <c r="P119" s="80">
        <v>1690.85</v>
      </c>
      <c r="Q119" s="80">
        <v>2176.6999999999998</v>
      </c>
      <c r="R119" s="80">
        <v>1907.2</v>
      </c>
      <c r="S119" s="80">
        <v>1625.05</v>
      </c>
      <c r="T119" s="80">
        <v>1581</v>
      </c>
      <c r="U119" s="80">
        <v>1427.1</v>
      </c>
      <c r="V119" s="80">
        <v>30564.555</v>
      </c>
    </row>
    <row r="120" spans="1:22" x14ac:dyDescent="0.3">
      <c r="A120" s="1"/>
      <c r="B120" s="78" t="s">
        <v>100</v>
      </c>
      <c r="C120" s="78" t="s">
        <v>953</v>
      </c>
      <c r="D120" s="78" t="s">
        <v>54</v>
      </c>
      <c r="E120" s="79" t="s">
        <v>540</v>
      </c>
      <c r="F120" s="80">
        <v>237.65</v>
      </c>
      <c r="G120" s="80">
        <v>238.2</v>
      </c>
      <c r="H120" s="80">
        <v>238.2</v>
      </c>
      <c r="I120" s="80">
        <v>238.25</v>
      </c>
      <c r="J120" s="80">
        <v>238</v>
      </c>
      <c r="K120" s="80">
        <v>236.85499999999999</v>
      </c>
      <c r="L120" s="80">
        <v>237.85</v>
      </c>
      <c r="M120" s="80">
        <v>238.2</v>
      </c>
      <c r="N120" s="80">
        <v>238.35</v>
      </c>
      <c r="O120" s="80">
        <v>237.9</v>
      </c>
      <c r="P120" s="80">
        <v>198.65</v>
      </c>
      <c r="Q120" s="80">
        <v>238.05</v>
      </c>
      <c r="R120" s="80">
        <v>238.05</v>
      </c>
      <c r="S120" s="80">
        <v>238.35</v>
      </c>
      <c r="T120" s="80">
        <v>204.25</v>
      </c>
      <c r="U120" s="80">
        <v>207.45</v>
      </c>
      <c r="V120" s="80">
        <v>3704.2550000000001</v>
      </c>
    </row>
    <row r="121" spans="1:22" x14ac:dyDescent="0.3">
      <c r="A121" s="1"/>
      <c r="B121" s="78" t="s">
        <v>108</v>
      </c>
      <c r="C121" s="78" t="s">
        <v>1020</v>
      </c>
      <c r="D121" s="78" t="s">
        <v>54</v>
      </c>
      <c r="E121" s="79" t="s">
        <v>543</v>
      </c>
      <c r="F121" s="80">
        <v>1805.3</v>
      </c>
      <c r="G121" s="80">
        <v>1047.25</v>
      </c>
      <c r="H121" s="80">
        <v>1061.95</v>
      </c>
      <c r="I121" s="80">
        <v>313.2</v>
      </c>
      <c r="J121" s="80">
        <v>432.85</v>
      </c>
      <c r="K121" s="80">
        <v>1514.82</v>
      </c>
      <c r="L121" s="80">
        <v>1759.8</v>
      </c>
      <c r="M121" s="80">
        <v>1209.5999999999999</v>
      </c>
      <c r="N121" s="80">
        <v>1491</v>
      </c>
      <c r="O121" s="80">
        <v>866.65</v>
      </c>
      <c r="P121" s="80">
        <v>741.2</v>
      </c>
      <c r="Q121" s="80">
        <v>955.05</v>
      </c>
      <c r="R121" s="80">
        <v>1700.8</v>
      </c>
      <c r="S121" s="80">
        <v>1589.35</v>
      </c>
      <c r="T121" s="80">
        <v>990.85</v>
      </c>
      <c r="U121" s="80">
        <v>159.65</v>
      </c>
      <c r="V121" s="80">
        <v>17639.32</v>
      </c>
    </row>
    <row r="122" spans="1:22" x14ac:dyDescent="0.3">
      <c r="A122" s="1"/>
      <c r="B122" s="78" t="s">
        <v>108</v>
      </c>
      <c r="C122" s="78" t="s">
        <v>1021</v>
      </c>
      <c r="D122" s="78" t="s">
        <v>54</v>
      </c>
      <c r="E122" s="79" t="s">
        <v>543</v>
      </c>
      <c r="F122" s="80">
        <v>1851.4</v>
      </c>
      <c r="G122" s="80">
        <v>1132.55</v>
      </c>
      <c r="H122" s="80">
        <v>1074.95</v>
      </c>
      <c r="I122" s="80">
        <v>324</v>
      </c>
      <c r="J122" s="80">
        <v>457.5</v>
      </c>
      <c r="K122" s="80">
        <v>1486.2650000000001</v>
      </c>
      <c r="L122" s="80">
        <v>1913.35</v>
      </c>
      <c r="M122" s="80">
        <v>1246.2</v>
      </c>
      <c r="N122" s="80">
        <v>1468.7</v>
      </c>
      <c r="O122" s="80">
        <v>853</v>
      </c>
      <c r="P122" s="80">
        <v>707.15</v>
      </c>
      <c r="Q122" s="80">
        <v>889.45</v>
      </c>
      <c r="R122" s="80">
        <v>1581.1</v>
      </c>
      <c r="S122" s="80">
        <v>1529.7</v>
      </c>
      <c r="T122" s="80">
        <v>1007.8</v>
      </c>
      <c r="U122" s="80">
        <v>1377.7</v>
      </c>
      <c r="V122" s="80">
        <v>18900.814999999999</v>
      </c>
    </row>
    <row r="123" spans="1:22" x14ac:dyDescent="0.3">
      <c r="A123" s="1"/>
      <c r="B123" s="78" t="s">
        <v>108</v>
      </c>
      <c r="C123" s="78" t="s">
        <v>955</v>
      </c>
      <c r="D123" s="78" t="s">
        <v>54</v>
      </c>
      <c r="E123" s="79" t="s">
        <v>540</v>
      </c>
      <c r="F123" s="80">
        <v>1831.9</v>
      </c>
      <c r="G123" s="80">
        <v>1821.7</v>
      </c>
      <c r="H123" s="80">
        <v>1795.45</v>
      </c>
      <c r="I123" s="80">
        <v>1822.58</v>
      </c>
      <c r="J123" s="80">
        <v>1820.3</v>
      </c>
      <c r="K123" s="80">
        <v>1819.08</v>
      </c>
      <c r="L123" s="80">
        <v>1789.2</v>
      </c>
      <c r="M123" s="80">
        <v>1786.6</v>
      </c>
      <c r="N123" s="80">
        <v>1807.75</v>
      </c>
      <c r="O123" s="80">
        <v>1789.05</v>
      </c>
      <c r="P123" s="80">
        <v>1777.75</v>
      </c>
      <c r="Q123" s="80">
        <v>1815.95</v>
      </c>
      <c r="R123" s="80">
        <v>1812.2</v>
      </c>
      <c r="S123" s="80">
        <v>1833.55</v>
      </c>
      <c r="T123" s="80">
        <v>1704.95</v>
      </c>
      <c r="U123" s="80">
        <v>1546.35</v>
      </c>
      <c r="V123" s="80">
        <v>28574.36</v>
      </c>
    </row>
    <row r="124" spans="1:22" x14ac:dyDescent="0.3">
      <c r="A124" s="1"/>
      <c r="B124" s="78" t="s">
        <v>108</v>
      </c>
      <c r="C124" s="78" t="s">
        <v>958</v>
      </c>
      <c r="D124" s="78" t="s">
        <v>1116</v>
      </c>
      <c r="E124" s="79" t="s">
        <v>540</v>
      </c>
      <c r="F124" s="80">
        <v>14.4</v>
      </c>
      <c r="G124" s="80">
        <v>14.4</v>
      </c>
      <c r="H124" s="80">
        <v>14.4</v>
      </c>
      <c r="I124" s="80">
        <v>14.4145</v>
      </c>
      <c r="J124" s="80">
        <v>14.4</v>
      </c>
      <c r="K124" s="80">
        <v>14.4</v>
      </c>
      <c r="L124" s="80">
        <v>13.6</v>
      </c>
      <c r="M124" s="80">
        <v>14.4</v>
      </c>
      <c r="N124" s="80">
        <v>14.4</v>
      </c>
      <c r="O124" s="80">
        <v>14.4</v>
      </c>
      <c r="P124" s="80">
        <v>14.4</v>
      </c>
      <c r="Q124" s="80">
        <v>14.4</v>
      </c>
      <c r="R124" s="80">
        <v>14.4</v>
      </c>
      <c r="S124" s="80">
        <v>14.4</v>
      </c>
      <c r="T124" s="80">
        <v>14.4</v>
      </c>
      <c r="U124" s="80">
        <v>14.4</v>
      </c>
      <c r="V124" s="80">
        <v>229.61449999999999</v>
      </c>
    </row>
    <row r="125" spans="1:22" x14ac:dyDescent="0.3">
      <c r="A125" s="1"/>
      <c r="B125" s="78" t="s">
        <v>108</v>
      </c>
      <c r="C125" s="78" t="s">
        <v>959</v>
      </c>
      <c r="D125" s="78" t="s">
        <v>54</v>
      </c>
      <c r="E125" s="79" t="s">
        <v>540</v>
      </c>
      <c r="F125" s="80">
        <v>720.55</v>
      </c>
      <c r="G125" s="80">
        <v>723.95</v>
      </c>
      <c r="H125" s="80">
        <v>722.45</v>
      </c>
      <c r="I125" s="80">
        <v>729.78499999999997</v>
      </c>
      <c r="J125" s="80">
        <v>729.1</v>
      </c>
      <c r="K125" s="80">
        <v>721.5</v>
      </c>
      <c r="L125" s="80">
        <v>691.95</v>
      </c>
      <c r="M125" s="80">
        <v>720.45</v>
      </c>
      <c r="N125" s="80">
        <v>722.5</v>
      </c>
      <c r="O125" s="80">
        <v>721.05</v>
      </c>
      <c r="P125" s="80">
        <v>722.1</v>
      </c>
      <c r="Q125" s="80">
        <v>723.5</v>
      </c>
      <c r="R125" s="80">
        <v>722.9</v>
      </c>
      <c r="S125" s="80">
        <v>721.75</v>
      </c>
      <c r="T125" s="80">
        <v>724.8</v>
      </c>
      <c r="U125" s="80">
        <v>722.1</v>
      </c>
      <c r="V125" s="80">
        <v>11540.434999999999</v>
      </c>
    </row>
    <row r="126" spans="1:22" x14ac:dyDescent="0.3">
      <c r="A126" s="1"/>
      <c r="B126" s="78" t="s">
        <v>108</v>
      </c>
      <c r="C126" s="78" t="s">
        <v>109</v>
      </c>
      <c r="D126" s="78" t="s">
        <v>54</v>
      </c>
      <c r="E126" s="79" t="s">
        <v>540</v>
      </c>
      <c r="F126" s="80">
        <v>3630</v>
      </c>
      <c r="G126" s="80">
        <v>4898.45</v>
      </c>
      <c r="H126" s="80">
        <v>4457.3500000000004</v>
      </c>
      <c r="I126" s="80">
        <v>4318.8999999999996</v>
      </c>
      <c r="J126" s="80">
        <v>3642.7</v>
      </c>
      <c r="K126" s="80">
        <v>3167.21</v>
      </c>
      <c r="L126" s="80">
        <v>3114.85</v>
      </c>
      <c r="M126" s="80">
        <v>3272.3</v>
      </c>
      <c r="N126" s="80">
        <v>3183.15</v>
      </c>
      <c r="O126" s="80">
        <v>3096.1</v>
      </c>
      <c r="P126" s="80">
        <v>3119.7</v>
      </c>
      <c r="Q126" s="80">
        <v>3076.85</v>
      </c>
      <c r="R126" s="80">
        <v>3430.45</v>
      </c>
      <c r="S126" s="80">
        <v>3174.6</v>
      </c>
      <c r="T126" s="80">
        <v>2406.4499999999998</v>
      </c>
      <c r="U126" s="80">
        <v>2162.4</v>
      </c>
      <c r="V126" s="80">
        <v>54151.46</v>
      </c>
    </row>
    <row r="127" spans="1:22" x14ac:dyDescent="0.3">
      <c r="A127" s="1"/>
      <c r="B127" s="78" t="s">
        <v>108</v>
      </c>
      <c r="C127" s="78" t="s">
        <v>111</v>
      </c>
      <c r="D127" s="78" t="s">
        <v>54</v>
      </c>
      <c r="E127" s="79" t="s">
        <v>540</v>
      </c>
      <c r="F127" s="80">
        <v>2840.5</v>
      </c>
      <c r="G127" s="80">
        <v>676.5</v>
      </c>
      <c r="H127" s="80"/>
      <c r="I127" s="80"/>
      <c r="J127" s="80"/>
      <c r="K127" s="80">
        <v>129.02000000000001</v>
      </c>
      <c r="L127" s="80">
        <v>1314.6</v>
      </c>
      <c r="M127" s="80">
        <v>2467.3000000000002</v>
      </c>
      <c r="N127" s="80">
        <v>2501.6999999999998</v>
      </c>
      <c r="O127" s="80">
        <v>2422.8000000000002</v>
      </c>
      <c r="P127" s="80">
        <v>2582.9</v>
      </c>
      <c r="Q127" s="80">
        <v>2747.3</v>
      </c>
      <c r="R127" s="80">
        <v>2921.1</v>
      </c>
      <c r="S127" s="80">
        <v>2870.5</v>
      </c>
      <c r="T127" s="80">
        <v>2786.85</v>
      </c>
      <c r="U127" s="80">
        <v>2727.75</v>
      </c>
      <c r="V127" s="80">
        <v>28988.82</v>
      </c>
    </row>
    <row r="128" spans="1:22" x14ac:dyDescent="0.3">
      <c r="A128" s="1"/>
      <c r="B128" s="78" t="s">
        <v>108</v>
      </c>
      <c r="C128" s="78" t="s">
        <v>960</v>
      </c>
      <c r="D128" s="78" t="s">
        <v>54</v>
      </c>
      <c r="E128" s="79" t="s">
        <v>540</v>
      </c>
      <c r="F128" s="80">
        <v>1553.85</v>
      </c>
      <c r="G128" s="80">
        <v>1540.3</v>
      </c>
      <c r="H128" s="80">
        <v>1551.35</v>
      </c>
      <c r="I128" s="80">
        <v>1531.625</v>
      </c>
      <c r="J128" s="80">
        <v>1543.6</v>
      </c>
      <c r="K128" s="80">
        <v>1537.33</v>
      </c>
      <c r="L128" s="80">
        <v>1532.15</v>
      </c>
      <c r="M128" s="80">
        <v>1529.5</v>
      </c>
      <c r="N128" s="80">
        <v>1529.95</v>
      </c>
      <c r="O128" s="80">
        <v>1546.75</v>
      </c>
      <c r="P128" s="80">
        <v>1521.85</v>
      </c>
      <c r="Q128" s="80">
        <v>1534.5</v>
      </c>
      <c r="R128" s="80">
        <v>1544.65</v>
      </c>
      <c r="S128" s="80">
        <v>1525.75</v>
      </c>
      <c r="T128" s="80">
        <v>1521.1</v>
      </c>
      <c r="U128" s="80">
        <v>1536.95</v>
      </c>
      <c r="V128" s="80">
        <v>24581.205000000002</v>
      </c>
    </row>
    <row r="129" spans="1:22" x14ac:dyDescent="0.3">
      <c r="A129" s="1"/>
      <c r="B129" s="78" t="s">
        <v>108</v>
      </c>
      <c r="C129" s="78" t="s">
        <v>1156</v>
      </c>
      <c r="D129" s="78" t="s">
        <v>1157</v>
      </c>
      <c r="E129" s="79" t="s">
        <v>542</v>
      </c>
      <c r="F129" s="80">
        <v>883.35</v>
      </c>
      <c r="G129" s="80">
        <v>828.45</v>
      </c>
      <c r="H129" s="80">
        <v>804.95</v>
      </c>
      <c r="I129" s="80">
        <v>833.2</v>
      </c>
      <c r="J129" s="80">
        <v>787.65</v>
      </c>
      <c r="K129" s="80">
        <v>805.15</v>
      </c>
      <c r="L129" s="80">
        <v>809.5</v>
      </c>
      <c r="M129" s="80">
        <v>779</v>
      </c>
      <c r="N129" s="80">
        <v>823.5</v>
      </c>
      <c r="O129" s="80">
        <v>819.8</v>
      </c>
      <c r="P129" s="80">
        <v>771.35</v>
      </c>
      <c r="Q129" s="80">
        <v>614.04999999999995</v>
      </c>
      <c r="R129" s="80">
        <v>827.15</v>
      </c>
      <c r="S129" s="80">
        <v>831.8</v>
      </c>
      <c r="T129" s="80">
        <v>831.85</v>
      </c>
      <c r="U129" s="80">
        <v>824</v>
      </c>
      <c r="V129" s="80">
        <v>12874.75</v>
      </c>
    </row>
    <row r="130" spans="1:22" x14ac:dyDescent="0.3">
      <c r="A130" s="1"/>
      <c r="B130" s="78" t="s">
        <v>108</v>
      </c>
      <c r="C130" s="78" t="s">
        <v>1023</v>
      </c>
      <c r="D130" s="78" t="s">
        <v>54</v>
      </c>
      <c r="E130" s="79" t="s">
        <v>542</v>
      </c>
      <c r="F130" s="80">
        <v>1138.95</v>
      </c>
      <c r="G130" s="80">
        <v>1100.8499999999999</v>
      </c>
      <c r="H130" s="80">
        <v>1064.75</v>
      </c>
      <c r="I130" s="80">
        <v>1090.6500000000001</v>
      </c>
      <c r="J130" s="80">
        <v>1030.45</v>
      </c>
      <c r="K130" s="80">
        <v>1060.2</v>
      </c>
      <c r="L130" s="80">
        <v>1062.05</v>
      </c>
      <c r="M130" s="80">
        <v>1044.8499999999999</v>
      </c>
      <c r="N130" s="80">
        <v>1087.95</v>
      </c>
      <c r="O130" s="80">
        <v>1083.9000000000001</v>
      </c>
      <c r="P130" s="80">
        <v>1016.5</v>
      </c>
      <c r="Q130" s="80">
        <v>756.9</v>
      </c>
      <c r="R130" s="80">
        <v>1095.55</v>
      </c>
      <c r="S130" s="80">
        <v>1102.45</v>
      </c>
      <c r="T130" s="80">
        <v>1101.3499999999999</v>
      </c>
      <c r="U130" s="80">
        <v>1093.7</v>
      </c>
      <c r="V130" s="80">
        <v>16931.05</v>
      </c>
    </row>
    <row r="131" spans="1:22" x14ac:dyDescent="0.3">
      <c r="A131" s="1"/>
      <c r="B131" s="78" t="s">
        <v>108</v>
      </c>
      <c r="C131" s="78" t="s">
        <v>1158</v>
      </c>
      <c r="D131" s="78" t="s">
        <v>117</v>
      </c>
      <c r="E131" s="79" t="s">
        <v>541</v>
      </c>
      <c r="F131" s="80"/>
      <c r="G131" s="80"/>
      <c r="H131" s="80"/>
      <c r="I131" s="80"/>
      <c r="J131" s="80">
        <v>497.45</v>
      </c>
      <c r="K131" s="80">
        <v>25</v>
      </c>
      <c r="L131" s="80"/>
      <c r="M131" s="80"/>
      <c r="N131" s="80"/>
      <c r="O131" s="80"/>
      <c r="P131" s="80">
        <v>604.75</v>
      </c>
      <c r="Q131" s="80"/>
      <c r="R131" s="80"/>
      <c r="S131" s="80"/>
      <c r="T131" s="80"/>
      <c r="U131" s="80"/>
      <c r="V131" s="80">
        <v>1127.2</v>
      </c>
    </row>
    <row r="132" spans="1:22" x14ac:dyDescent="0.3">
      <c r="A132" s="1"/>
      <c r="B132" s="78" t="s">
        <v>108</v>
      </c>
      <c r="C132" s="78" t="s">
        <v>1158</v>
      </c>
      <c r="D132" s="78" t="s">
        <v>1159</v>
      </c>
      <c r="E132" s="79" t="s">
        <v>541</v>
      </c>
      <c r="F132" s="80"/>
      <c r="G132" s="80"/>
      <c r="H132" s="80"/>
      <c r="I132" s="80"/>
      <c r="J132" s="80"/>
      <c r="K132" s="80">
        <v>234.02</v>
      </c>
      <c r="L132" s="80">
        <v>16.3</v>
      </c>
      <c r="M132" s="80"/>
      <c r="N132" s="80"/>
      <c r="O132" s="80"/>
      <c r="P132" s="80">
        <v>236.05</v>
      </c>
      <c r="Q132" s="80"/>
      <c r="R132" s="80"/>
      <c r="S132" s="80"/>
      <c r="T132" s="80"/>
      <c r="U132" s="80"/>
      <c r="V132" s="80">
        <v>486.37</v>
      </c>
    </row>
    <row r="133" spans="1:22" x14ac:dyDescent="0.3">
      <c r="A133" s="1"/>
      <c r="B133" s="78" t="s">
        <v>108</v>
      </c>
      <c r="C133" s="78" t="s">
        <v>1158</v>
      </c>
      <c r="D133" s="78" t="s">
        <v>1160</v>
      </c>
      <c r="E133" s="79" t="s">
        <v>541</v>
      </c>
      <c r="F133" s="80"/>
      <c r="G133" s="80"/>
      <c r="H133" s="80"/>
      <c r="I133" s="80"/>
      <c r="J133" s="80"/>
      <c r="K133" s="80">
        <v>264.07</v>
      </c>
      <c r="L133" s="80">
        <v>16.350000000000001</v>
      </c>
      <c r="M133" s="80"/>
      <c r="N133" s="80"/>
      <c r="O133" s="80"/>
      <c r="P133" s="80">
        <v>237.4</v>
      </c>
      <c r="Q133" s="80"/>
      <c r="R133" s="80"/>
      <c r="S133" s="80"/>
      <c r="T133" s="80"/>
      <c r="U133" s="80"/>
      <c r="V133" s="80">
        <v>517.82000000000005</v>
      </c>
    </row>
    <row r="134" spans="1:22" x14ac:dyDescent="0.3">
      <c r="A134" s="1"/>
      <c r="B134" s="78" t="s">
        <v>108</v>
      </c>
      <c r="C134" s="78" t="s">
        <v>120</v>
      </c>
      <c r="D134" s="78" t="s">
        <v>121</v>
      </c>
      <c r="E134" s="79" t="s">
        <v>541</v>
      </c>
      <c r="F134" s="80"/>
      <c r="G134" s="80">
        <v>567.5</v>
      </c>
      <c r="H134" s="80">
        <v>1373.2</v>
      </c>
      <c r="I134" s="80">
        <v>1082.3</v>
      </c>
      <c r="J134" s="80">
        <v>1355.25</v>
      </c>
      <c r="K134" s="80">
        <v>971.1</v>
      </c>
      <c r="L134" s="80">
        <v>678.6</v>
      </c>
      <c r="M134" s="80">
        <v>1177.3</v>
      </c>
      <c r="N134" s="80"/>
      <c r="O134" s="80">
        <v>566.85</v>
      </c>
      <c r="P134" s="80">
        <v>1254.3</v>
      </c>
      <c r="Q134" s="80">
        <v>707.9</v>
      </c>
      <c r="R134" s="80">
        <v>614</v>
      </c>
      <c r="S134" s="80">
        <v>619.1</v>
      </c>
      <c r="T134" s="80">
        <v>26.85</v>
      </c>
      <c r="U134" s="80"/>
      <c r="V134" s="80">
        <v>10994.25</v>
      </c>
    </row>
    <row r="135" spans="1:22" x14ac:dyDescent="0.3">
      <c r="A135" s="1"/>
      <c r="B135" s="78" t="s">
        <v>108</v>
      </c>
      <c r="C135" s="78" t="s">
        <v>123</v>
      </c>
      <c r="D135" s="78" t="s">
        <v>319</v>
      </c>
      <c r="E135" s="79" t="s">
        <v>541</v>
      </c>
      <c r="F135" s="80"/>
      <c r="G135" s="80">
        <v>894.05</v>
      </c>
      <c r="H135" s="80">
        <v>1865.35</v>
      </c>
      <c r="I135" s="80">
        <v>2246.4949999999999</v>
      </c>
      <c r="J135" s="80">
        <v>1644.3</v>
      </c>
      <c r="K135" s="80">
        <v>939.61500000000001</v>
      </c>
      <c r="L135" s="80">
        <v>1960.6</v>
      </c>
      <c r="M135" s="80">
        <v>2770.55</v>
      </c>
      <c r="N135" s="80">
        <v>2704.1</v>
      </c>
      <c r="O135" s="80">
        <v>2804.45</v>
      </c>
      <c r="P135" s="80">
        <v>2884.4</v>
      </c>
      <c r="Q135" s="80">
        <v>2810.5</v>
      </c>
      <c r="R135" s="80">
        <v>2510.1999999999998</v>
      </c>
      <c r="S135" s="80">
        <v>2580.6999999999998</v>
      </c>
      <c r="T135" s="80">
        <v>2683.75</v>
      </c>
      <c r="U135" s="80">
        <v>2978.4</v>
      </c>
      <c r="V135" s="80">
        <v>34277.46</v>
      </c>
    </row>
    <row r="136" spans="1:22" x14ac:dyDescent="0.3">
      <c r="A136" s="1"/>
      <c r="B136" s="78" t="s">
        <v>108</v>
      </c>
      <c r="C136" s="78" t="s">
        <v>123</v>
      </c>
      <c r="D136" s="78" t="s">
        <v>72</v>
      </c>
      <c r="E136" s="79" t="s">
        <v>541</v>
      </c>
      <c r="F136" s="80"/>
      <c r="G136" s="80">
        <v>2007.65</v>
      </c>
      <c r="H136" s="80">
        <v>1680.6</v>
      </c>
      <c r="I136" s="80">
        <v>2228.75</v>
      </c>
      <c r="J136" s="80">
        <v>1954.75</v>
      </c>
      <c r="K136" s="80">
        <v>893.86</v>
      </c>
      <c r="L136" s="80">
        <v>1089.1500000000001</v>
      </c>
      <c r="M136" s="80">
        <v>2794.95</v>
      </c>
      <c r="N136" s="80">
        <v>2724.9</v>
      </c>
      <c r="O136" s="80">
        <v>2838.05</v>
      </c>
      <c r="P136" s="80">
        <v>2920.5</v>
      </c>
      <c r="Q136" s="80">
        <v>2838.2</v>
      </c>
      <c r="R136" s="80">
        <v>2511.1</v>
      </c>
      <c r="S136" s="80">
        <v>2546.8000000000002</v>
      </c>
      <c r="T136" s="80">
        <v>2680.5</v>
      </c>
      <c r="U136" s="80">
        <v>3010.55</v>
      </c>
      <c r="V136" s="80">
        <v>34720.31</v>
      </c>
    </row>
    <row r="137" spans="1:22" x14ac:dyDescent="0.3">
      <c r="A137" s="1"/>
      <c r="B137" s="78" t="s">
        <v>108</v>
      </c>
      <c r="C137" s="78" t="s">
        <v>123</v>
      </c>
      <c r="D137" s="78" t="s">
        <v>1161</v>
      </c>
      <c r="E137" s="79" t="s">
        <v>541</v>
      </c>
      <c r="F137" s="80"/>
      <c r="G137" s="80"/>
      <c r="H137" s="80"/>
      <c r="I137" s="80"/>
      <c r="J137" s="80"/>
      <c r="K137" s="80"/>
      <c r="L137" s="80">
        <v>1253.8499999999999</v>
      </c>
      <c r="M137" s="80">
        <v>3129.8</v>
      </c>
      <c r="N137" s="80">
        <v>3167.35</v>
      </c>
      <c r="O137" s="80">
        <v>3137.65</v>
      </c>
      <c r="P137" s="80">
        <v>3378.05</v>
      </c>
      <c r="Q137" s="80">
        <v>3194.15</v>
      </c>
      <c r="R137" s="80">
        <v>2997.4</v>
      </c>
      <c r="S137" s="80">
        <v>2974.35</v>
      </c>
      <c r="T137" s="80">
        <v>3050.75</v>
      </c>
      <c r="U137" s="80">
        <v>3343.8</v>
      </c>
      <c r="V137" s="80">
        <v>29627.15</v>
      </c>
    </row>
    <row r="138" spans="1:22" x14ac:dyDescent="0.3">
      <c r="A138" s="1"/>
      <c r="B138" s="78" t="s">
        <v>1063</v>
      </c>
      <c r="C138" s="78" t="s">
        <v>1088</v>
      </c>
      <c r="D138" s="78" t="s">
        <v>54</v>
      </c>
      <c r="E138" s="79" t="s">
        <v>542</v>
      </c>
      <c r="F138" s="80">
        <v>134.26499999999999</v>
      </c>
      <c r="G138" s="80">
        <v>132.51</v>
      </c>
      <c r="H138" s="80">
        <v>148.80000000000001</v>
      </c>
      <c r="I138" s="80">
        <v>152.80000000000001</v>
      </c>
      <c r="J138" s="80">
        <v>127.55</v>
      </c>
      <c r="K138" s="80">
        <v>127.55</v>
      </c>
      <c r="L138" s="80">
        <v>77.8</v>
      </c>
      <c r="M138" s="80">
        <v>70.45</v>
      </c>
      <c r="N138" s="80">
        <v>117.3</v>
      </c>
      <c r="O138" s="80">
        <v>149.767775</v>
      </c>
      <c r="P138" s="80">
        <v>139.9</v>
      </c>
      <c r="Q138" s="80">
        <v>109.35</v>
      </c>
      <c r="R138" s="80">
        <v>152.9</v>
      </c>
      <c r="S138" s="80">
        <v>147.75</v>
      </c>
      <c r="T138" s="80">
        <v>151</v>
      </c>
      <c r="U138" s="80">
        <v>153.80000000000001</v>
      </c>
      <c r="V138" s="80">
        <v>2093.4927750000002</v>
      </c>
    </row>
    <row r="139" spans="1:22" x14ac:dyDescent="0.3">
      <c r="A139" s="1"/>
      <c r="B139" s="78" t="s">
        <v>566</v>
      </c>
      <c r="C139" s="78" t="s">
        <v>1026</v>
      </c>
      <c r="D139" s="78" t="s">
        <v>54</v>
      </c>
      <c r="E139" s="79" t="s">
        <v>543</v>
      </c>
      <c r="F139" s="80">
        <v>663.9</v>
      </c>
      <c r="G139" s="80">
        <v>473.5</v>
      </c>
      <c r="H139" s="80">
        <v>538.5</v>
      </c>
      <c r="I139" s="80">
        <v>300</v>
      </c>
      <c r="J139" s="80">
        <v>150.6</v>
      </c>
      <c r="K139" s="80">
        <v>391.31</v>
      </c>
      <c r="L139" s="80">
        <v>414.1</v>
      </c>
      <c r="M139" s="80">
        <v>395.45</v>
      </c>
      <c r="N139" s="80">
        <v>388.45</v>
      </c>
      <c r="O139" s="80">
        <v>268.25</v>
      </c>
      <c r="P139" s="80">
        <v>78.5</v>
      </c>
      <c r="Q139" s="80">
        <v>432.6</v>
      </c>
      <c r="R139" s="80">
        <v>383.8</v>
      </c>
      <c r="S139" s="80">
        <v>385.35</v>
      </c>
      <c r="T139" s="80">
        <v>291.75</v>
      </c>
      <c r="U139" s="80">
        <v>337.7</v>
      </c>
      <c r="V139" s="80">
        <v>5893.76</v>
      </c>
    </row>
    <row r="140" spans="1:22" x14ac:dyDescent="0.3">
      <c r="A140" s="1"/>
      <c r="B140" s="78" t="s">
        <v>567</v>
      </c>
      <c r="C140" s="78" t="s">
        <v>1162</v>
      </c>
      <c r="D140" s="78" t="s">
        <v>54</v>
      </c>
      <c r="E140" s="79" t="s">
        <v>543</v>
      </c>
      <c r="F140" s="80">
        <v>1694.8</v>
      </c>
      <c r="G140" s="80">
        <v>1312.5</v>
      </c>
      <c r="H140" s="80">
        <v>1334.8</v>
      </c>
      <c r="I140" s="80">
        <v>678.65</v>
      </c>
      <c r="J140" s="80">
        <v>366.3</v>
      </c>
      <c r="K140" s="80">
        <v>1144.55</v>
      </c>
      <c r="L140" s="80">
        <v>1183.55</v>
      </c>
      <c r="M140" s="80">
        <v>1174.95</v>
      </c>
      <c r="N140" s="80">
        <v>1146.1500000000001</v>
      </c>
      <c r="O140" s="80">
        <v>789.2</v>
      </c>
      <c r="P140" s="80">
        <v>266.45</v>
      </c>
      <c r="Q140" s="80">
        <v>1213.05</v>
      </c>
      <c r="R140" s="80">
        <v>1235.5999999999999</v>
      </c>
      <c r="S140" s="80">
        <v>1252.6500000000001</v>
      </c>
      <c r="T140" s="80">
        <v>928.15</v>
      </c>
      <c r="U140" s="80">
        <v>1095.0999999999999</v>
      </c>
      <c r="V140" s="80">
        <v>16816.45</v>
      </c>
    </row>
    <row r="141" spans="1:22" x14ac:dyDescent="0.3">
      <c r="A141" s="1"/>
      <c r="B141" s="78" t="s">
        <v>345</v>
      </c>
      <c r="C141" s="78" t="s">
        <v>1028</v>
      </c>
      <c r="D141" s="78" t="s">
        <v>54</v>
      </c>
      <c r="E141" s="79" t="s">
        <v>541</v>
      </c>
      <c r="F141" s="80">
        <v>114.6</v>
      </c>
      <c r="G141" s="80">
        <v>112.05</v>
      </c>
      <c r="H141" s="80">
        <v>110.75</v>
      </c>
      <c r="I141" s="80">
        <v>80.650000000000006</v>
      </c>
      <c r="J141" s="80">
        <v>67.150000000000006</v>
      </c>
      <c r="K141" s="80">
        <v>69.8</v>
      </c>
      <c r="L141" s="80">
        <v>96.6</v>
      </c>
      <c r="M141" s="80">
        <v>93.1</v>
      </c>
      <c r="N141" s="80">
        <v>104.3</v>
      </c>
      <c r="O141" s="80">
        <v>104.45</v>
      </c>
      <c r="P141" s="80">
        <v>93.25</v>
      </c>
      <c r="Q141" s="80">
        <v>99.6</v>
      </c>
      <c r="R141" s="80">
        <v>94.55</v>
      </c>
      <c r="S141" s="80">
        <v>97.2</v>
      </c>
      <c r="T141" s="80">
        <v>101.3</v>
      </c>
      <c r="U141" s="80">
        <v>100.8</v>
      </c>
      <c r="V141" s="80">
        <v>1540.15</v>
      </c>
    </row>
    <row r="142" spans="1:22" x14ac:dyDescent="0.3">
      <c r="A142" s="1"/>
      <c r="B142" s="78" t="s">
        <v>345</v>
      </c>
      <c r="C142" s="78" t="s">
        <v>1163</v>
      </c>
      <c r="D142" s="78" t="s">
        <v>54</v>
      </c>
      <c r="E142" s="79" t="s">
        <v>541</v>
      </c>
      <c r="F142" s="80">
        <v>60.25</v>
      </c>
      <c r="G142" s="80">
        <v>60.9</v>
      </c>
      <c r="H142" s="80">
        <v>59.6</v>
      </c>
      <c r="I142" s="80">
        <v>59.05</v>
      </c>
      <c r="J142" s="80">
        <v>39.1</v>
      </c>
      <c r="K142" s="80">
        <v>64.8</v>
      </c>
      <c r="L142" s="80">
        <v>39.450000000000003</v>
      </c>
      <c r="M142" s="80">
        <v>30.7</v>
      </c>
      <c r="N142" s="80">
        <v>30.2</v>
      </c>
      <c r="O142" s="80">
        <v>30.95</v>
      </c>
      <c r="P142" s="80">
        <v>27.8</v>
      </c>
      <c r="Q142" s="80">
        <v>27.35</v>
      </c>
      <c r="R142" s="80">
        <v>28.3</v>
      </c>
      <c r="S142" s="80">
        <v>29.15</v>
      </c>
      <c r="T142" s="80">
        <v>28.1</v>
      </c>
      <c r="U142" s="80">
        <v>27.95</v>
      </c>
      <c r="V142" s="80">
        <v>643.65</v>
      </c>
    </row>
    <row r="143" spans="1:22" x14ac:dyDescent="0.3">
      <c r="A143" s="1"/>
      <c r="B143" s="78" t="s">
        <v>345</v>
      </c>
      <c r="C143" s="78" t="s">
        <v>1164</v>
      </c>
      <c r="D143" s="78" t="s">
        <v>54</v>
      </c>
      <c r="E143" s="79" t="s">
        <v>541</v>
      </c>
      <c r="F143" s="80">
        <v>57.6</v>
      </c>
      <c r="G143" s="80">
        <v>55.75</v>
      </c>
      <c r="H143" s="80">
        <v>55.7</v>
      </c>
      <c r="I143" s="80">
        <v>53.75</v>
      </c>
      <c r="J143" s="80">
        <v>50.75</v>
      </c>
      <c r="K143" s="80">
        <v>43.4</v>
      </c>
      <c r="L143" s="80">
        <v>51.45</v>
      </c>
      <c r="M143" s="80">
        <v>52.2</v>
      </c>
      <c r="N143" s="80">
        <v>52.8</v>
      </c>
      <c r="O143" s="80">
        <v>52.7</v>
      </c>
      <c r="P143" s="80">
        <v>54.7</v>
      </c>
      <c r="Q143" s="80">
        <v>57.55</v>
      </c>
      <c r="R143" s="80">
        <v>53.75</v>
      </c>
      <c r="S143" s="80">
        <v>51.55</v>
      </c>
      <c r="T143" s="80">
        <v>56.5</v>
      </c>
      <c r="U143" s="80">
        <v>57.6</v>
      </c>
      <c r="V143" s="80">
        <v>857.75</v>
      </c>
    </row>
    <row r="144" spans="1:22" x14ac:dyDescent="0.3">
      <c r="A144" s="1"/>
      <c r="B144" s="78" t="s">
        <v>345</v>
      </c>
      <c r="C144" s="78" t="s">
        <v>1165</v>
      </c>
      <c r="D144" s="78" t="s">
        <v>54</v>
      </c>
      <c r="E144" s="79" t="s">
        <v>541</v>
      </c>
      <c r="F144" s="80">
        <v>52.8</v>
      </c>
      <c r="G144" s="80">
        <v>52.8</v>
      </c>
      <c r="H144" s="80">
        <v>52.8</v>
      </c>
      <c r="I144" s="80">
        <v>52.15</v>
      </c>
      <c r="J144" s="80">
        <v>52.7</v>
      </c>
      <c r="K144" s="80">
        <v>43.75</v>
      </c>
      <c r="L144" s="80">
        <v>50.4</v>
      </c>
      <c r="M144" s="80">
        <v>31.2</v>
      </c>
      <c r="N144" s="80">
        <v>20.25</v>
      </c>
      <c r="O144" s="80">
        <v>17.350000000000001</v>
      </c>
      <c r="P144" s="80">
        <v>4.2</v>
      </c>
      <c r="Q144" s="80"/>
      <c r="R144" s="80"/>
      <c r="S144" s="80"/>
      <c r="T144" s="80"/>
      <c r="U144" s="80">
        <v>9.75</v>
      </c>
      <c r="V144" s="80">
        <v>440.15</v>
      </c>
    </row>
    <row r="145" spans="1:22" ht="27.6" x14ac:dyDescent="0.3">
      <c r="A145" s="1"/>
      <c r="B145" s="78" t="s">
        <v>354</v>
      </c>
      <c r="C145" s="78" t="s">
        <v>1166</v>
      </c>
      <c r="D145" s="78" t="s">
        <v>1167</v>
      </c>
      <c r="E145" s="79" t="s">
        <v>541</v>
      </c>
      <c r="F145" s="80"/>
      <c r="G145" s="80">
        <v>121.4</v>
      </c>
      <c r="H145" s="80">
        <v>322.95</v>
      </c>
      <c r="I145" s="80">
        <v>2333.4499999999998</v>
      </c>
      <c r="J145" s="80">
        <v>1217.0999999999999</v>
      </c>
      <c r="K145" s="80">
        <v>2717.6550000000002</v>
      </c>
      <c r="L145" s="80">
        <v>1986.8</v>
      </c>
      <c r="M145" s="80">
        <v>1113.2</v>
      </c>
      <c r="N145" s="80">
        <v>805.7</v>
      </c>
      <c r="O145" s="80">
        <v>1069.6500000000001</v>
      </c>
      <c r="P145" s="80"/>
      <c r="Q145" s="80"/>
      <c r="R145" s="80">
        <v>507.4</v>
      </c>
      <c r="S145" s="80">
        <v>846.3</v>
      </c>
      <c r="T145" s="80">
        <v>181.1</v>
      </c>
      <c r="U145" s="80"/>
      <c r="V145" s="80">
        <v>13222.705</v>
      </c>
    </row>
    <row r="146" spans="1:22" ht="27.6" x14ac:dyDescent="0.3">
      <c r="A146" s="1"/>
      <c r="B146" s="78" t="s">
        <v>354</v>
      </c>
      <c r="C146" s="78" t="s">
        <v>1166</v>
      </c>
      <c r="D146" s="78" t="s">
        <v>356</v>
      </c>
      <c r="E146" s="79" t="s">
        <v>541</v>
      </c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>
        <v>0</v>
      </c>
    </row>
    <row r="147" spans="1:22" x14ac:dyDescent="0.3">
      <c r="A147" s="1"/>
      <c r="B147" s="78" t="s">
        <v>580</v>
      </c>
      <c r="C147" s="78" t="s">
        <v>1031</v>
      </c>
      <c r="D147" s="78" t="s">
        <v>54</v>
      </c>
      <c r="E147" s="79" t="s">
        <v>542</v>
      </c>
      <c r="F147" s="80"/>
      <c r="G147" s="80"/>
      <c r="H147" s="80">
        <v>100.9</v>
      </c>
      <c r="I147" s="80">
        <v>106.3</v>
      </c>
      <c r="J147" s="80">
        <v>101.95</v>
      </c>
      <c r="K147" s="80">
        <v>99.844999999999999</v>
      </c>
      <c r="L147" s="80">
        <v>108.4</v>
      </c>
      <c r="M147" s="80">
        <v>102.75</v>
      </c>
      <c r="N147" s="80">
        <v>118</v>
      </c>
      <c r="O147" s="80">
        <v>117.75</v>
      </c>
      <c r="P147" s="80">
        <v>104.5</v>
      </c>
      <c r="Q147" s="80">
        <v>90.7</v>
      </c>
      <c r="R147" s="80">
        <v>119.55</v>
      </c>
      <c r="S147" s="80">
        <v>120.4</v>
      </c>
      <c r="T147" s="80">
        <v>117.85</v>
      </c>
      <c r="U147" s="80">
        <v>116.85</v>
      </c>
      <c r="V147" s="80">
        <v>1525.7449999999999</v>
      </c>
    </row>
    <row r="148" spans="1:22" x14ac:dyDescent="0.3">
      <c r="A148" s="1"/>
      <c r="B148" s="78" t="s">
        <v>126</v>
      </c>
      <c r="C148" s="78" t="s">
        <v>127</v>
      </c>
      <c r="D148" s="78" t="s">
        <v>1139</v>
      </c>
      <c r="E148" s="79" t="s">
        <v>541</v>
      </c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>
        <v>236.35</v>
      </c>
      <c r="Q148" s="80"/>
      <c r="R148" s="80"/>
      <c r="S148" s="80"/>
      <c r="T148" s="80"/>
      <c r="U148" s="80"/>
      <c r="V148" s="80">
        <v>236.35</v>
      </c>
    </row>
    <row r="149" spans="1:22" x14ac:dyDescent="0.3">
      <c r="A149" s="1"/>
      <c r="B149" s="78" t="s">
        <v>126</v>
      </c>
      <c r="C149" s="78" t="s">
        <v>127</v>
      </c>
      <c r="D149" s="78" t="s">
        <v>1140</v>
      </c>
      <c r="E149" s="79" t="s">
        <v>541</v>
      </c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>
        <v>0</v>
      </c>
    </row>
    <row r="150" spans="1:22" x14ac:dyDescent="0.3">
      <c r="A150" s="1"/>
      <c r="B150" s="78" t="s">
        <v>126</v>
      </c>
      <c r="C150" s="78" t="s">
        <v>127</v>
      </c>
      <c r="D150" s="78" t="s">
        <v>319</v>
      </c>
      <c r="E150" s="79" t="s">
        <v>541</v>
      </c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>
        <v>0</v>
      </c>
    </row>
    <row r="151" spans="1:22" x14ac:dyDescent="0.3">
      <c r="A151" s="1"/>
      <c r="B151" s="78" t="s">
        <v>126</v>
      </c>
      <c r="C151" s="78" t="s">
        <v>127</v>
      </c>
      <c r="D151" s="78" t="s">
        <v>72</v>
      </c>
      <c r="E151" s="79" t="s">
        <v>541</v>
      </c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>
        <v>0</v>
      </c>
    </row>
    <row r="152" spans="1:22" x14ac:dyDescent="0.3">
      <c r="A152" s="1"/>
      <c r="B152" s="78" t="s">
        <v>545</v>
      </c>
      <c r="C152" s="78" t="s">
        <v>961</v>
      </c>
      <c r="D152" s="78" t="s">
        <v>54</v>
      </c>
      <c r="E152" s="79" t="s">
        <v>540</v>
      </c>
      <c r="F152" s="80">
        <v>2264.6</v>
      </c>
      <c r="G152" s="80">
        <v>2629.2</v>
      </c>
      <c r="H152" s="80">
        <v>2630.5</v>
      </c>
      <c r="I152" s="80">
        <v>2632</v>
      </c>
      <c r="J152" s="80">
        <v>2631.45</v>
      </c>
      <c r="K152" s="80">
        <v>2627.835</v>
      </c>
      <c r="L152" s="80">
        <v>2631</v>
      </c>
      <c r="M152" s="80">
        <v>2624.75</v>
      </c>
      <c r="N152" s="80">
        <v>2626.55</v>
      </c>
      <c r="O152" s="80">
        <v>1945.55</v>
      </c>
      <c r="P152" s="80">
        <v>2628.8</v>
      </c>
      <c r="Q152" s="80">
        <v>2628.25</v>
      </c>
      <c r="R152" s="80">
        <v>2627.9</v>
      </c>
      <c r="S152" s="80">
        <v>2626.65</v>
      </c>
      <c r="T152" s="80">
        <v>2630.7</v>
      </c>
      <c r="U152" s="80">
        <v>2403.75</v>
      </c>
      <c r="V152" s="80">
        <v>40789.485000000001</v>
      </c>
    </row>
    <row r="153" spans="1:22" x14ac:dyDescent="0.3">
      <c r="A153" s="1"/>
      <c r="B153" s="78" t="s">
        <v>545</v>
      </c>
      <c r="C153" s="78" t="s">
        <v>962</v>
      </c>
      <c r="D153" s="78" t="s">
        <v>54</v>
      </c>
      <c r="E153" s="79" t="s">
        <v>540</v>
      </c>
      <c r="F153" s="80">
        <v>47.75</v>
      </c>
      <c r="G153" s="80">
        <v>45.6</v>
      </c>
      <c r="H153" s="80">
        <v>45.6</v>
      </c>
      <c r="I153" s="80">
        <v>45.1</v>
      </c>
      <c r="J153" s="80">
        <v>47.45</v>
      </c>
      <c r="K153" s="80">
        <v>49.75</v>
      </c>
      <c r="L153" s="80">
        <v>48</v>
      </c>
      <c r="M153" s="80">
        <v>48</v>
      </c>
      <c r="N153" s="80">
        <v>28.65</v>
      </c>
      <c r="O153" s="80">
        <v>2.8</v>
      </c>
      <c r="P153" s="80">
        <v>4.8499999999999996</v>
      </c>
      <c r="Q153" s="80">
        <v>21.15</v>
      </c>
      <c r="R153" s="80">
        <v>28.35</v>
      </c>
      <c r="S153" s="80">
        <v>38.4</v>
      </c>
      <c r="T153" s="80">
        <v>36.200000000000003</v>
      </c>
      <c r="U153" s="80">
        <v>36</v>
      </c>
      <c r="V153" s="80">
        <v>573.65</v>
      </c>
    </row>
    <row r="154" spans="1:22" x14ac:dyDescent="0.3">
      <c r="A154" s="1"/>
      <c r="B154" s="78" t="s">
        <v>460</v>
      </c>
      <c r="C154" s="78" t="s">
        <v>1168</v>
      </c>
      <c r="D154" s="78" t="s">
        <v>1169</v>
      </c>
      <c r="E154" s="79" t="s">
        <v>541</v>
      </c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>
        <v>0</v>
      </c>
    </row>
    <row r="155" spans="1:22" x14ac:dyDescent="0.3">
      <c r="A155" s="1"/>
      <c r="B155" s="78" t="s">
        <v>460</v>
      </c>
      <c r="C155" s="78" t="s">
        <v>1168</v>
      </c>
      <c r="D155" s="78" t="s">
        <v>461</v>
      </c>
      <c r="E155" s="79" t="s">
        <v>541</v>
      </c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>
        <v>0</v>
      </c>
    </row>
    <row r="156" spans="1:22" x14ac:dyDescent="0.3">
      <c r="A156" s="1"/>
      <c r="B156" s="78" t="s">
        <v>460</v>
      </c>
      <c r="C156" s="78" t="s">
        <v>1168</v>
      </c>
      <c r="D156" s="78" t="s">
        <v>1170</v>
      </c>
      <c r="E156" s="79" t="s">
        <v>541</v>
      </c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>
        <v>96.85</v>
      </c>
      <c r="V156" s="80">
        <v>96.85</v>
      </c>
    </row>
    <row r="157" spans="1:22" x14ac:dyDescent="0.3">
      <c r="A157" s="1"/>
      <c r="B157" s="78" t="s">
        <v>963</v>
      </c>
      <c r="C157" s="78" t="s">
        <v>964</v>
      </c>
      <c r="D157" s="78" t="s">
        <v>54</v>
      </c>
      <c r="E157" s="79" t="s">
        <v>540</v>
      </c>
      <c r="F157" s="80">
        <v>481.55</v>
      </c>
      <c r="G157" s="80">
        <v>481.6</v>
      </c>
      <c r="H157" s="80">
        <v>480.8</v>
      </c>
      <c r="I157" s="80">
        <v>480.75</v>
      </c>
      <c r="J157" s="80">
        <v>481.75</v>
      </c>
      <c r="K157" s="80">
        <v>479.22</v>
      </c>
      <c r="L157" s="80">
        <v>480.95</v>
      </c>
      <c r="M157" s="80">
        <v>480.65</v>
      </c>
      <c r="N157" s="80">
        <v>480.3</v>
      </c>
      <c r="O157" s="80">
        <v>481</v>
      </c>
      <c r="P157" s="80">
        <v>480.65</v>
      </c>
      <c r="Q157" s="80">
        <v>480.5</v>
      </c>
      <c r="R157" s="80">
        <v>479.95</v>
      </c>
      <c r="S157" s="80">
        <v>481.15</v>
      </c>
      <c r="T157" s="80">
        <v>481.55</v>
      </c>
      <c r="U157" s="80">
        <v>481.25</v>
      </c>
      <c r="V157" s="80">
        <v>7693.62</v>
      </c>
    </row>
    <row r="158" spans="1:22" x14ac:dyDescent="0.3">
      <c r="A158" s="1"/>
      <c r="B158" s="78" t="s">
        <v>963</v>
      </c>
      <c r="C158" s="78" t="s">
        <v>965</v>
      </c>
      <c r="D158" s="78" t="s">
        <v>54</v>
      </c>
      <c r="E158" s="79" t="s">
        <v>540</v>
      </c>
      <c r="F158" s="80">
        <v>232.75</v>
      </c>
      <c r="G158" s="80">
        <v>232.6</v>
      </c>
      <c r="H158" s="80">
        <v>233.85</v>
      </c>
      <c r="I158" s="80">
        <v>236.3</v>
      </c>
      <c r="J158" s="80">
        <v>235.55</v>
      </c>
      <c r="K158" s="80">
        <v>233.8</v>
      </c>
      <c r="L158" s="80">
        <v>233.55</v>
      </c>
      <c r="M158" s="80">
        <v>219.55</v>
      </c>
      <c r="N158" s="80">
        <v>200.75</v>
      </c>
      <c r="O158" s="80">
        <v>186</v>
      </c>
      <c r="P158" s="80">
        <v>187</v>
      </c>
      <c r="Q158" s="80">
        <v>187.2</v>
      </c>
      <c r="R158" s="80">
        <v>195.75</v>
      </c>
      <c r="S158" s="80">
        <v>223.85</v>
      </c>
      <c r="T158" s="80">
        <v>235.75</v>
      </c>
      <c r="U158" s="80">
        <v>238.15</v>
      </c>
      <c r="V158" s="80">
        <v>3512.4</v>
      </c>
    </row>
    <row r="159" spans="1:22" x14ac:dyDescent="0.3">
      <c r="A159" s="1"/>
      <c r="B159" s="78" t="s">
        <v>963</v>
      </c>
      <c r="C159" s="78" t="s">
        <v>966</v>
      </c>
      <c r="D159" s="78" t="s">
        <v>54</v>
      </c>
      <c r="E159" s="79" t="s">
        <v>540</v>
      </c>
      <c r="F159" s="80">
        <v>480.6</v>
      </c>
      <c r="G159" s="80">
        <v>480.4</v>
      </c>
      <c r="H159" s="80">
        <v>479.75</v>
      </c>
      <c r="I159" s="80">
        <v>480.3</v>
      </c>
      <c r="J159" s="80">
        <v>480.55</v>
      </c>
      <c r="K159" s="80">
        <v>478.57</v>
      </c>
      <c r="L159" s="80">
        <v>479.7</v>
      </c>
      <c r="M159" s="80">
        <v>480</v>
      </c>
      <c r="N159" s="80">
        <v>479.35</v>
      </c>
      <c r="O159" s="80">
        <v>480.1</v>
      </c>
      <c r="P159" s="80">
        <v>479.9</v>
      </c>
      <c r="Q159" s="80">
        <v>479.85</v>
      </c>
      <c r="R159" s="80">
        <v>479.2</v>
      </c>
      <c r="S159" s="80">
        <v>480.05</v>
      </c>
      <c r="T159" s="80">
        <v>480.3</v>
      </c>
      <c r="U159" s="80">
        <v>480.3</v>
      </c>
      <c r="V159" s="80">
        <v>7678.92</v>
      </c>
    </row>
    <row r="160" spans="1:22" x14ac:dyDescent="0.3">
      <c r="A160" s="1"/>
      <c r="B160" s="78" t="s">
        <v>129</v>
      </c>
      <c r="C160" s="78" t="s">
        <v>967</v>
      </c>
      <c r="D160" s="78" t="s">
        <v>54</v>
      </c>
      <c r="E160" s="79" t="s">
        <v>540</v>
      </c>
      <c r="F160" s="80">
        <v>91.2</v>
      </c>
      <c r="G160" s="80">
        <v>91.2</v>
      </c>
      <c r="H160" s="80">
        <v>91.2</v>
      </c>
      <c r="I160" s="80">
        <v>91.2</v>
      </c>
      <c r="J160" s="80">
        <v>91.2</v>
      </c>
      <c r="K160" s="80">
        <v>79.8</v>
      </c>
      <c r="L160" s="80">
        <v>91.2</v>
      </c>
      <c r="M160" s="80">
        <v>90.95</v>
      </c>
      <c r="N160" s="80">
        <v>90.4</v>
      </c>
      <c r="O160" s="80">
        <v>91.15</v>
      </c>
      <c r="P160" s="80">
        <v>91.2</v>
      </c>
      <c r="Q160" s="80">
        <v>91.2</v>
      </c>
      <c r="R160" s="80">
        <v>91.2</v>
      </c>
      <c r="S160" s="80">
        <v>87.4</v>
      </c>
      <c r="T160" s="80">
        <v>86.4</v>
      </c>
      <c r="U160" s="80">
        <v>86.4</v>
      </c>
      <c r="V160" s="80">
        <v>1433.3</v>
      </c>
    </row>
    <row r="161" spans="1:22" x14ac:dyDescent="0.3">
      <c r="A161" s="1"/>
      <c r="B161" s="78" t="s">
        <v>129</v>
      </c>
      <c r="C161" s="78" t="s">
        <v>130</v>
      </c>
      <c r="D161" s="78" t="s">
        <v>54</v>
      </c>
      <c r="E161" s="79" t="s">
        <v>540</v>
      </c>
      <c r="F161" s="80">
        <v>890.4</v>
      </c>
      <c r="G161" s="80">
        <v>881.15</v>
      </c>
      <c r="H161" s="80">
        <v>836.8</v>
      </c>
      <c r="I161" s="80">
        <v>748.75</v>
      </c>
      <c r="J161" s="80">
        <v>623.85</v>
      </c>
      <c r="K161" s="80">
        <v>543.9</v>
      </c>
      <c r="L161" s="80">
        <v>490.25</v>
      </c>
      <c r="M161" s="80">
        <v>456.75</v>
      </c>
      <c r="N161" s="80">
        <v>473.55</v>
      </c>
      <c r="O161" s="80">
        <v>486.35</v>
      </c>
      <c r="P161" s="80">
        <v>541.65</v>
      </c>
      <c r="Q161" s="80">
        <v>600.29999999999995</v>
      </c>
      <c r="R161" s="80">
        <v>416</v>
      </c>
      <c r="S161" s="80">
        <v>632.45000000000005</v>
      </c>
      <c r="T161" s="80">
        <v>1004.95</v>
      </c>
      <c r="U161" s="80">
        <v>1004.6</v>
      </c>
      <c r="V161" s="80">
        <v>10631.7</v>
      </c>
    </row>
    <row r="162" spans="1:22" x14ac:dyDescent="0.3">
      <c r="A162" s="1"/>
      <c r="B162" s="78" t="s">
        <v>129</v>
      </c>
      <c r="C162" s="78" t="s">
        <v>132</v>
      </c>
      <c r="D162" s="78" t="s">
        <v>54</v>
      </c>
      <c r="E162" s="79" t="s">
        <v>540</v>
      </c>
      <c r="F162" s="80">
        <v>3497.95</v>
      </c>
      <c r="G162" s="80">
        <v>3812.6</v>
      </c>
      <c r="H162" s="80">
        <v>3564.9</v>
      </c>
      <c r="I162" s="80">
        <v>3202.1</v>
      </c>
      <c r="J162" s="80">
        <v>3307.8</v>
      </c>
      <c r="K162" s="80">
        <v>3168.4349999999999</v>
      </c>
      <c r="L162" s="80">
        <v>3087.85</v>
      </c>
      <c r="M162" s="80">
        <v>2817.85</v>
      </c>
      <c r="N162" s="80">
        <v>2996.7</v>
      </c>
      <c r="O162" s="80">
        <v>2764</v>
      </c>
      <c r="P162" s="80">
        <v>3176.35</v>
      </c>
      <c r="Q162" s="80">
        <v>2950.85</v>
      </c>
      <c r="R162" s="80">
        <v>2822.7</v>
      </c>
      <c r="S162" s="80">
        <v>2471.85</v>
      </c>
      <c r="T162" s="80">
        <v>2499.6999999999998</v>
      </c>
      <c r="U162" s="80">
        <v>2448.6</v>
      </c>
      <c r="V162" s="80">
        <v>48590.235000000001</v>
      </c>
    </row>
    <row r="163" spans="1:22" x14ac:dyDescent="0.3">
      <c r="A163" s="1"/>
      <c r="B163" s="78" t="s">
        <v>129</v>
      </c>
      <c r="C163" s="78" t="s">
        <v>136</v>
      </c>
      <c r="D163" s="78" t="s">
        <v>54</v>
      </c>
      <c r="E163" s="79" t="s">
        <v>540</v>
      </c>
      <c r="F163" s="80">
        <v>303.64999999999998</v>
      </c>
      <c r="G163" s="80">
        <v>337.3</v>
      </c>
      <c r="H163" s="80">
        <v>337.7</v>
      </c>
      <c r="I163" s="80">
        <v>280.7</v>
      </c>
      <c r="J163" s="80">
        <v>291.75</v>
      </c>
      <c r="K163" s="80">
        <v>280.05</v>
      </c>
      <c r="L163" s="80">
        <v>270.95</v>
      </c>
      <c r="M163" s="80">
        <v>260.75</v>
      </c>
      <c r="N163" s="80">
        <v>261.14999999999998</v>
      </c>
      <c r="O163" s="80">
        <v>258.05</v>
      </c>
      <c r="P163" s="80">
        <v>268.5</v>
      </c>
      <c r="Q163" s="80">
        <v>255.7</v>
      </c>
      <c r="R163" s="80">
        <v>270.5</v>
      </c>
      <c r="S163" s="80">
        <v>230.65</v>
      </c>
      <c r="T163" s="80">
        <v>269.39999999999998</v>
      </c>
      <c r="U163" s="80">
        <v>294.39999999999998</v>
      </c>
      <c r="V163" s="80">
        <v>4471.2</v>
      </c>
    </row>
    <row r="164" spans="1:22" x14ac:dyDescent="0.3">
      <c r="A164" s="1"/>
      <c r="B164" s="78" t="s">
        <v>129</v>
      </c>
      <c r="C164" s="78" t="s">
        <v>968</v>
      </c>
      <c r="D164" s="78" t="s">
        <v>54</v>
      </c>
      <c r="E164" s="79" t="s">
        <v>540</v>
      </c>
      <c r="F164" s="80">
        <v>1028.05</v>
      </c>
      <c r="G164" s="80">
        <v>1041.0999999999999</v>
      </c>
      <c r="H164" s="80">
        <v>1019.85</v>
      </c>
      <c r="I164" s="80">
        <v>1033.7</v>
      </c>
      <c r="J164" s="80">
        <v>1013.3</v>
      </c>
      <c r="K164" s="80">
        <v>1034.345</v>
      </c>
      <c r="L164" s="80">
        <v>1071.2</v>
      </c>
      <c r="M164" s="80">
        <v>1057.4000000000001</v>
      </c>
      <c r="N164" s="80">
        <v>1044.75</v>
      </c>
      <c r="O164" s="80">
        <v>1059.0999999999999</v>
      </c>
      <c r="P164" s="80">
        <v>1039.0999999999999</v>
      </c>
      <c r="Q164" s="80">
        <v>917.1</v>
      </c>
      <c r="R164" s="80">
        <v>754.2</v>
      </c>
      <c r="S164" s="80">
        <v>657.05</v>
      </c>
      <c r="T164" s="80">
        <v>655.15</v>
      </c>
      <c r="U164" s="80">
        <v>417</v>
      </c>
      <c r="V164" s="80">
        <v>14842.395</v>
      </c>
    </row>
    <row r="165" spans="1:22" x14ac:dyDescent="0.3">
      <c r="A165" s="1"/>
      <c r="B165" s="78" t="s">
        <v>129</v>
      </c>
      <c r="C165" s="78" t="s">
        <v>969</v>
      </c>
      <c r="D165" s="78" t="s">
        <v>54</v>
      </c>
      <c r="E165" s="79" t="s">
        <v>540</v>
      </c>
      <c r="F165" s="80">
        <v>2232.3000000000002</v>
      </c>
      <c r="G165" s="80">
        <v>2344.15</v>
      </c>
      <c r="H165" s="80">
        <v>2562.65</v>
      </c>
      <c r="I165" s="80">
        <v>2569</v>
      </c>
      <c r="J165" s="80">
        <v>2569.1999999999998</v>
      </c>
      <c r="K165" s="80">
        <v>2563.27</v>
      </c>
      <c r="L165" s="80">
        <v>2500.35</v>
      </c>
      <c r="M165" s="80">
        <v>2489.5</v>
      </c>
      <c r="N165" s="80">
        <v>2564.15</v>
      </c>
      <c r="O165" s="80">
        <v>2564.5500000000002</v>
      </c>
      <c r="P165" s="80">
        <v>2572.0500000000002</v>
      </c>
      <c r="Q165" s="80">
        <v>2569.1999999999998</v>
      </c>
      <c r="R165" s="80">
        <v>2564.4</v>
      </c>
      <c r="S165" s="80">
        <v>2561.8000000000002</v>
      </c>
      <c r="T165" s="80">
        <v>2553.5500000000002</v>
      </c>
      <c r="U165" s="80">
        <v>2566</v>
      </c>
      <c r="V165" s="80">
        <v>40346.120000000003</v>
      </c>
    </row>
    <row r="166" spans="1:22" x14ac:dyDescent="0.3">
      <c r="A166" s="1"/>
      <c r="B166" s="78" t="s">
        <v>1064</v>
      </c>
      <c r="C166" s="78" t="s">
        <v>1093</v>
      </c>
      <c r="D166" s="78" t="s">
        <v>54</v>
      </c>
      <c r="E166" s="79" t="s">
        <v>542</v>
      </c>
      <c r="F166" s="80">
        <v>135.35</v>
      </c>
      <c r="G166" s="80">
        <v>125.4</v>
      </c>
      <c r="H166" s="80">
        <v>119.15</v>
      </c>
      <c r="I166" s="80">
        <v>144.75</v>
      </c>
      <c r="J166" s="80">
        <v>132.05000000000001</v>
      </c>
      <c r="K166" s="80">
        <v>143.65</v>
      </c>
      <c r="L166" s="80">
        <v>70.75</v>
      </c>
      <c r="M166" s="80">
        <v>35.5</v>
      </c>
      <c r="N166" s="80">
        <v>115.8</v>
      </c>
      <c r="O166" s="80">
        <v>133.5</v>
      </c>
      <c r="P166" s="80">
        <v>116.1</v>
      </c>
      <c r="Q166" s="80">
        <v>106.25</v>
      </c>
      <c r="R166" s="80">
        <v>106.35</v>
      </c>
      <c r="S166" s="80">
        <v>122.55</v>
      </c>
      <c r="T166" s="80">
        <v>131.15</v>
      </c>
      <c r="U166" s="80">
        <v>128.25</v>
      </c>
      <c r="V166" s="80">
        <v>1866.55</v>
      </c>
    </row>
    <row r="167" spans="1:22" x14ac:dyDescent="0.3">
      <c r="A167" s="1"/>
      <c r="B167" s="78" t="s">
        <v>138</v>
      </c>
      <c r="C167" s="78" t="s">
        <v>1171</v>
      </c>
      <c r="D167" s="78" t="s">
        <v>1139</v>
      </c>
      <c r="E167" s="79" t="s">
        <v>541</v>
      </c>
      <c r="F167" s="80">
        <v>331.4</v>
      </c>
      <c r="G167" s="80"/>
      <c r="H167" s="80">
        <v>2084.6999999999998</v>
      </c>
      <c r="I167" s="80">
        <v>5015.3999999999996</v>
      </c>
      <c r="J167" s="80">
        <v>5012.3500000000004</v>
      </c>
      <c r="K167" s="80">
        <v>5013.6850000000004</v>
      </c>
      <c r="L167" s="80">
        <v>4685.3</v>
      </c>
      <c r="M167" s="80">
        <v>4976.8500000000004</v>
      </c>
      <c r="N167" s="80">
        <v>640.85</v>
      </c>
      <c r="O167" s="80">
        <v>1849.2</v>
      </c>
      <c r="P167" s="80">
        <v>4558.7</v>
      </c>
      <c r="Q167" s="80">
        <v>5007.75</v>
      </c>
      <c r="R167" s="80">
        <v>4861.05</v>
      </c>
      <c r="S167" s="80">
        <v>4947.75</v>
      </c>
      <c r="T167" s="80">
        <v>1518.9</v>
      </c>
      <c r="U167" s="80">
        <v>815</v>
      </c>
      <c r="V167" s="80">
        <v>51318.885000000002</v>
      </c>
    </row>
    <row r="168" spans="1:22" x14ac:dyDescent="0.3">
      <c r="A168" s="1"/>
      <c r="B168" s="78" t="s">
        <v>138</v>
      </c>
      <c r="C168" s="78" t="s">
        <v>1171</v>
      </c>
      <c r="D168" s="78" t="s">
        <v>1105</v>
      </c>
      <c r="E168" s="79" t="s">
        <v>541</v>
      </c>
      <c r="F168" s="80"/>
      <c r="G168" s="80"/>
      <c r="H168" s="80">
        <v>907</v>
      </c>
      <c r="I168" s="80">
        <v>2421.65</v>
      </c>
      <c r="J168" s="80">
        <v>2419.5</v>
      </c>
      <c r="K168" s="80">
        <v>2422.1</v>
      </c>
      <c r="L168" s="80">
        <v>2318.15</v>
      </c>
      <c r="M168" s="80">
        <v>2403.1999999999998</v>
      </c>
      <c r="N168" s="80">
        <v>141.25</v>
      </c>
      <c r="O168" s="80">
        <v>797.6</v>
      </c>
      <c r="P168" s="80">
        <v>2267.75</v>
      </c>
      <c r="Q168" s="80">
        <v>2413.15</v>
      </c>
      <c r="R168" s="80">
        <v>2376.15</v>
      </c>
      <c r="S168" s="80">
        <v>2404.8000000000002</v>
      </c>
      <c r="T168" s="80">
        <v>754.05</v>
      </c>
      <c r="U168" s="80"/>
      <c r="V168" s="80">
        <v>24046.35</v>
      </c>
    </row>
    <row r="169" spans="1:22" x14ac:dyDescent="0.3">
      <c r="A169" s="1"/>
      <c r="B169" s="78" t="s">
        <v>142</v>
      </c>
      <c r="C169" s="78" t="s">
        <v>1172</v>
      </c>
      <c r="D169" s="78" t="s">
        <v>1139</v>
      </c>
      <c r="E169" s="79" t="s">
        <v>541</v>
      </c>
      <c r="F169" s="80">
        <v>748.25</v>
      </c>
      <c r="G169" s="80">
        <v>149.9</v>
      </c>
      <c r="H169" s="80">
        <v>576.54999999999995</v>
      </c>
      <c r="I169" s="80">
        <v>54.25</v>
      </c>
      <c r="J169" s="80"/>
      <c r="K169" s="80"/>
      <c r="L169" s="80"/>
      <c r="M169" s="80"/>
      <c r="N169" s="80">
        <v>875.65</v>
      </c>
      <c r="O169" s="80">
        <v>1091.8499999999999</v>
      </c>
      <c r="P169" s="80"/>
      <c r="Q169" s="80"/>
      <c r="R169" s="80"/>
      <c r="S169" s="80"/>
      <c r="T169" s="80"/>
      <c r="U169" s="80"/>
      <c r="V169" s="80">
        <v>3496.45</v>
      </c>
    </row>
    <row r="170" spans="1:22" x14ac:dyDescent="0.3">
      <c r="A170" s="1"/>
      <c r="B170" s="78" t="s">
        <v>142</v>
      </c>
      <c r="C170" s="78" t="s">
        <v>1172</v>
      </c>
      <c r="D170" s="78" t="s">
        <v>1140</v>
      </c>
      <c r="E170" s="79" t="s">
        <v>541</v>
      </c>
      <c r="F170" s="80"/>
      <c r="G170" s="80">
        <v>1053.6500000000001</v>
      </c>
      <c r="H170" s="80">
        <v>61.85</v>
      </c>
      <c r="I170" s="80">
        <v>549.15</v>
      </c>
      <c r="J170" s="80">
        <v>478.7</v>
      </c>
      <c r="K170" s="80">
        <v>382.2</v>
      </c>
      <c r="L170" s="80">
        <v>577.6</v>
      </c>
      <c r="M170" s="80"/>
      <c r="N170" s="80"/>
      <c r="O170" s="80"/>
      <c r="P170" s="80"/>
      <c r="Q170" s="80"/>
      <c r="R170" s="80"/>
      <c r="S170" s="80"/>
      <c r="T170" s="80"/>
      <c r="U170" s="80"/>
      <c r="V170" s="80">
        <v>3103.15</v>
      </c>
    </row>
    <row r="171" spans="1:22" x14ac:dyDescent="0.3">
      <c r="A171" s="1"/>
      <c r="B171" s="78" t="s">
        <v>553</v>
      </c>
      <c r="C171" s="78" t="s">
        <v>970</v>
      </c>
      <c r="D171" s="78" t="s">
        <v>54</v>
      </c>
      <c r="E171" s="79" t="s">
        <v>540</v>
      </c>
      <c r="F171" s="80">
        <v>134.9</v>
      </c>
      <c r="G171" s="80"/>
      <c r="H171" s="80">
        <v>96.7</v>
      </c>
      <c r="I171" s="80">
        <v>188.55</v>
      </c>
      <c r="J171" s="80">
        <v>152.6</v>
      </c>
      <c r="K171" s="80"/>
      <c r="L171" s="80">
        <v>114.25</v>
      </c>
      <c r="M171" s="80">
        <v>155.11600000000001</v>
      </c>
      <c r="N171" s="80">
        <v>188.95</v>
      </c>
      <c r="O171" s="80">
        <v>188.15</v>
      </c>
      <c r="P171" s="80">
        <v>188.6</v>
      </c>
      <c r="Q171" s="80">
        <v>188.65</v>
      </c>
      <c r="R171" s="80">
        <v>187.6</v>
      </c>
      <c r="S171" s="80">
        <v>187.95</v>
      </c>
      <c r="T171" s="80">
        <v>189.1</v>
      </c>
      <c r="U171" s="80">
        <v>188.9</v>
      </c>
      <c r="V171" s="80">
        <v>2350.0160000000001</v>
      </c>
    </row>
    <row r="172" spans="1:22" x14ac:dyDescent="0.3">
      <c r="A172" s="1"/>
      <c r="B172" s="78" t="s">
        <v>553</v>
      </c>
      <c r="C172" s="78" t="s">
        <v>971</v>
      </c>
      <c r="D172" s="78" t="s">
        <v>54</v>
      </c>
      <c r="E172" s="79" t="s">
        <v>540</v>
      </c>
      <c r="F172" s="80">
        <v>169.9</v>
      </c>
      <c r="G172" s="80">
        <v>172.55</v>
      </c>
      <c r="H172" s="80">
        <v>173.55</v>
      </c>
      <c r="I172" s="80">
        <v>177.6</v>
      </c>
      <c r="J172" s="80">
        <v>173</v>
      </c>
      <c r="K172" s="80">
        <v>174.10499999999999</v>
      </c>
      <c r="L172" s="80">
        <v>148.30000000000001</v>
      </c>
      <c r="M172" s="80">
        <v>97.055599999999998</v>
      </c>
      <c r="N172" s="80">
        <v>96.2</v>
      </c>
      <c r="O172" s="80">
        <v>92.4</v>
      </c>
      <c r="P172" s="80">
        <v>95.05</v>
      </c>
      <c r="Q172" s="80">
        <v>93.3</v>
      </c>
      <c r="R172" s="80">
        <v>93.3</v>
      </c>
      <c r="S172" s="80">
        <v>91.6</v>
      </c>
      <c r="T172" s="80">
        <v>89.8</v>
      </c>
      <c r="U172" s="80">
        <v>104.7</v>
      </c>
      <c r="V172" s="80">
        <v>2042.4105999999999</v>
      </c>
    </row>
    <row r="173" spans="1:22" x14ac:dyDescent="0.3">
      <c r="A173" s="1"/>
      <c r="B173" s="78" t="s">
        <v>526</v>
      </c>
      <c r="C173" s="78" t="s">
        <v>972</v>
      </c>
      <c r="D173" s="78" t="s">
        <v>972</v>
      </c>
      <c r="E173" s="79" t="s">
        <v>540</v>
      </c>
      <c r="F173" s="80">
        <v>491.9</v>
      </c>
      <c r="G173" s="80">
        <v>492.7</v>
      </c>
      <c r="H173" s="80">
        <v>369.5</v>
      </c>
      <c r="I173" s="80">
        <v>493.1</v>
      </c>
      <c r="J173" s="80">
        <v>493.05</v>
      </c>
      <c r="K173" s="80">
        <v>479.26</v>
      </c>
      <c r="L173" s="80">
        <v>492.6</v>
      </c>
      <c r="M173" s="80">
        <v>471.35</v>
      </c>
      <c r="N173" s="80">
        <v>481.85</v>
      </c>
      <c r="O173" s="80">
        <v>492.3</v>
      </c>
      <c r="P173" s="80">
        <v>429.25</v>
      </c>
      <c r="Q173" s="80">
        <v>492.45</v>
      </c>
      <c r="R173" s="80">
        <v>491.9</v>
      </c>
      <c r="S173" s="80">
        <v>491.3</v>
      </c>
      <c r="T173" s="80">
        <v>491.65</v>
      </c>
      <c r="U173" s="80">
        <v>152.69999999999999</v>
      </c>
      <c r="V173" s="80">
        <v>7306.86</v>
      </c>
    </row>
    <row r="174" spans="1:22" x14ac:dyDescent="0.3">
      <c r="A174" s="1"/>
      <c r="B174" s="221" t="s">
        <v>1173</v>
      </c>
      <c r="C174" s="221"/>
      <c r="D174" s="221"/>
      <c r="E174" s="221"/>
      <c r="F174" s="81">
        <v>161908.79</v>
      </c>
      <c r="G174" s="81">
        <v>166982.245</v>
      </c>
      <c r="H174" s="81">
        <v>163701.46</v>
      </c>
      <c r="I174" s="81">
        <v>175796.01949999999</v>
      </c>
      <c r="J174" s="81">
        <v>179386.15035000001</v>
      </c>
      <c r="K174" s="81">
        <v>179632.20999500001</v>
      </c>
      <c r="L174" s="81">
        <v>176647.9</v>
      </c>
      <c r="M174" s="81">
        <v>178303.8216</v>
      </c>
      <c r="N174" s="81">
        <v>173509.255</v>
      </c>
      <c r="O174" s="81">
        <v>158079.80893999999</v>
      </c>
      <c r="P174" s="81">
        <v>172584.02799999999</v>
      </c>
      <c r="Q174" s="81">
        <v>180167.9</v>
      </c>
      <c r="R174" s="81">
        <v>176061.9595</v>
      </c>
      <c r="S174" s="81">
        <v>176039.43350000001</v>
      </c>
      <c r="T174" s="81">
        <v>175508.25</v>
      </c>
      <c r="U174" s="81">
        <v>172650.45</v>
      </c>
      <c r="V174" s="81">
        <v>2766959.6813849998</v>
      </c>
    </row>
    <row r="175" spans="1:22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7.399999999999999" x14ac:dyDescent="0.3">
      <c r="A177" s="1"/>
      <c r="B177" s="2" t="s">
        <v>1174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22.95" customHeight="1" x14ac:dyDescent="0.3">
      <c r="A178" s="1"/>
      <c r="B178" s="203" t="s">
        <v>3</v>
      </c>
      <c r="C178" s="203" t="s">
        <v>54</v>
      </c>
      <c r="D178" s="203" t="s">
        <v>1100</v>
      </c>
      <c r="E178" s="203" t="s">
        <v>1101</v>
      </c>
      <c r="F178" s="203" t="s">
        <v>1102</v>
      </c>
      <c r="G178" s="203"/>
      <c r="H178" s="203"/>
      <c r="I178" s="203"/>
      <c r="J178" s="203"/>
      <c r="K178" s="203"/>
      <c r="L178" s="203"/>
      <c r="M178" s="203"/>
      <c r="N178" s="203"/>
      <c r="O178" s="203"/>
      <c r="P178" s="203"/>
      <c r="Q178" s="203"/>
      <c r="R178" s="203"/>
      <c r="S178" s="203"/>
      <c r="T178" s="203"/>
      <c r="U178" s="203"/>
      <c r="V178" s="203"/>
    </row>
    <row r="179" spans="1:22" ht="22.95" customHeight="1" x14ac:dyDescent="0.3">
      <c r="A179" s="1"/>
      <c r="B179" s="203"/>
      <c r="C179" s="203"/>
      <c r="D179" s="203"/>
      <c r="E179" s="203"/>
      <c r="F179" s="3">
        <v>1</v>
      </c>
      <c r="G179" s="3">
        <v>2</v>
      </c>
      <c r="H179" s="3">
        <v>3</v>
      </c>
      <c r="I179" s="3">
        <v>4</v>
      </c>
      <c r="J179" s="3">
        <v>5</v>
      </c>
      <c r="K179" s="3">
        <v>6</v>
      </c>
      <c r="L179" s="3">
        <v>7</v>
      </c>
      <c r="M179" s="3">
        <v>8</v>
      </c>
      <c r="N179" s="3">
        <v>9</v>
      </c>
      <c r="O179" s="3">
        <v>10</v>
      </c>
      <c r="P179" s="3">
        <v>11</v>
      </c>
      <c r="Q179" s="3">
        <v>12</v>
      </c>
      <c r="R179" s="3">
        <v>13</v>
      </c>
      <c r="S179" s="3">
        <v>14</v>
      </c>
      <c r="T179" s="3">
        <v>15</v>
      </c>
      <c r="U179" s="3">
        <v>16</v>
      </c>
      <c r="V179" s="3" t="s">
        <v>907</v>
      </c>
    </row>
    <row r="180" spans="1:22" x14ac:dyDescent="0.3">
      <c r="A180" s="1"/>
      <c r="B180" s="78" t="s">
        <v>588</v>
      </c>
      <c r="C180" s="78" t="s">
        <v>1175</v>
      </c>
      <c r="D180" s="78" t="s">
        <v>1116</v>
      </c>
      <c r="E180" s="79" t="s">
        <v>540</v>
      </c>
      <c r="F180" s="80">
        <v>267.88099999999997</v>
      </c>
      <c r="G180" s="80"/>
      <c r="H180" s="80">
        <v>237.227</v>
      </c>
      <c r="I180" s="80">
        <v>279.51299999999998</v>
      </c>
      <c r="J180" s="80">
        <v>243.08600000000001</v>
      </c>
      <c r="K180" s="80">
        <v>272.05500000000001</v>
      </c>
      <c r="L180" s="80">
        <v>241.916</v>
      </c>
      <c r="M180" s="80">
        <v>276.14999999999998</v>
      </c>
      <c r="N180" s="80">
        <v>269.35500000000002</v>
      </c>
      <c r="O180" s="80">
        <v>217.65</v>
      </c>
      <c r="P180" s="80">
        <v>277.45</v>
      </c>
      <c r="Q180" s="80">
        <v>279.55</v>
      </c>
      <c r="R180" s="80">
        <v>281.70299999999997</v>
      </c>
      <c r="S180" s="80">
        <v>278.81900000000002</v>
      </c>
      <c r="T180" s="80">
        <v>272.875</v>
      </c>
      <c r="U180" s="80">
        <v>266.74400000000003</v>
      </c>
      <c r="V180" s="80">
        <v>3961.9740000000002</v>
      </c>
    </row>
    <row r="181" spans="1:22" x14ac:dyDescent="0.3">
      <c r="A181" s="1"/>
      <c r="B181" s="78" t="s">
        <v>14</v>
      </c>
      <c r="C181" s="78" t="s">
        <v>1176</v>
      </c>
      <c r="D181" s="78" t="s">
        <v>1116</v>
      </c>
      <c r="E181" s="79" t="s">
        <v>540</v>
      </c>
      <c r="F181" s="80">
        <v>173.26249999999999</v>
      </c>
      <c r="G181" s="80">
        <v>193.815</v>
      </c>
      <c r="H181" s="80">
        <v>190.33150000000001</v>
      </c>
      <c r="I181" s="80">
        <v>154.084</v>
      </c>
      <c r="J181" s="80">
        <v>154.084</v>
      </c>
      <c r="K181" s="80">
        <v>154.095</v>
      </c>
      <c r="L181" s="80">
        <v>194.59931</v>
      </c>
      <c r="M181" s="80">
        <v>156.72999999999999</v>
      </c>
      <c r="N181" s="80">
        <v>151.49899500000001</v>
      </c>
      <c r="O181" s="80">
        <v>191.93</v>
      </c>
      <c r="P181" s="80">
        <v>179.64</v>
      </c>
      <c r="Q181" s="80">
        <v>192.755</v>
      </c>
      <c r="R181" s="80">
        <v>192.4385</v>
      </c>
      <c r="S181" s="80">
        <v>192.41050000000001</v>
      </c>
      <c r="T181" s="80">
        <v>205.64517000000001</v>
      </c>
      <c r="U181" s="80">
        <v>166.110725</v>
      </c>
      <c r="V181" s="80">
        <v>2843.4301999999998</v>
      </c>
    </row>
    <row r="182" spans="1:22" x14ac:dyDescent="0.3">
      <c r="A182" s="1"/>
      <c r="B182" s="78" t="s">
        <v>589</v>
      </c>
      <c r="C182" s="78" t="s">
        <v>1177</v>
      </c>
      <c r="D182" s="78" t="s">
        <v>54</v>
      </c>
      <c r="E182" s="79" t="s">
        <v>540</v>
      </c>
      <c r="F182" s="80">
        <v>288.75</v>
      </c>
      <c r="G182" s="80">
        <v>316.75</v>
      </c>
      <c r="H182" s="80">
        <v>316.8</v>
      </c>
      <c r="I182" s="80">
        <v>316.8</v>
      </c>
      <c r="J182" s="80">
        <v>315.89999999999998</v>
      </c>
      <c r="K182" s="80">
        <v>309.72000000000003</v>
      </c>
      <c r="L182" s="80">
        <v>277.2</v>
      </c>
      <c r="M182" s="80">
        <v>316.8</v>
      </c>
      <c r="N182" s="80">
        <v>316.8</v>
      </c>
      <c r="O182" s="80">
        <v>316.75</v>
      </c>
      <c r="P182" s="80">
        <v>316.8</v>
      </c>
      <c r="Q182" s="80">
        <v>315.85000000000002</v>
      </c>
      <c r="R182" s="80">
        <v>307.8</v>
      </c>
      <c r="S182" s="80">
        <v>299.8</v>
      </c>
      <c r="T182" s="80">
        <v>289.45</v>
      </c>
      <c r="U182" s="80">
        <v>276.64999999999998</v>
      </c>
      <c r="V182" s="80">
        <v>4898.62</v>
      </c>
    </row>
    <row r="183" spans="1:22" x14ac:dyDescent="0.3">
      <c r="A183" s="1"/>
      <c r="B183" s="78" t="s">
        <v>590</v>
      </c>
      <c r="C183" s="78" t="s">
        <v>1178</v>
      </c>
      <c r="D183" s="78" t="s">
        <v>54</v>
      </c>
      <c r="E183" s="79" t="s">
        <v>541</v>
      </c>
      <c r="F183" s="80">
        <v>611.64193499999999</v>
      </c>
      <c r="G183" s="80">
        <v>674.88</v>
      </c>
      <c r="H183" s="80">
        <v>611.80269499999997</v>
      </c>
      <c r="I183" s="80">
        <v>609.185655</v>
      </c>
      <c r="J183" s="80">
        <v>605.86463000000003</v>
      </c>
      <c r="K183" s="80">
        <v>674.88</v>
      </c>
      <c r="L183" s="80">
        <v>603.97018000000003</v>
      </c>
      <c r="M183" s="80">
        <v>607.12121999999999</v>
      </c>
      <c r="N183" s="80">
        <v>613.09764500000006</v>
      </c>
      <c r="O183" s="80">
        <v>611.6</v>
      </c>
      <c r="P183" s="80">
        <v>600.5</v>
      </c>
      <c r="Q183" s="80">
        <v>602.70000000000005</v>
      </c>
      <c r="R183" s="80">
        <v>604.607755</v>
      </c>
      <c r="S183" s="80">
        <v>610.09495500000003</v>
      </c>
      <c r="T183" s="80">
        <v>610.12234000000001</v>
      </c>
      <c r="U183" s="80">
        <v>611.05262500000003</v>
      </c>
      <c r="V183" s="80">
        <v>9863.1216349999995</v>
      </c>
    </row>
    <row r="184" spans="1:22" x14ac:dyDescent="0.3">
      <c r="A184" s="1"/>
      <c r="B184" s="78" t="s">
        <v>1179</v>
      </c>
      <c r="C184" s="78" t="s">
        <v>1180</v>
      </c>
      <c r="D184" s="78" t="s">
        <v>1180</v>
      </c>
      <c r="E184" s="79" t="s">
        <v>541</v>
      </c>
      <c r="F184" s="80">
        <v>454.67601000000002</v>
      </c>
      <c r="G184" s="80">
        <v>453.86500000000001</v>
      </c>
      <c r="H184" s="80">
        <v>454.60557999999997</v>
      </c>
      <c r="I184" s="80">
        <v>454.57080500000001</v>
      </c>
      <c r="J184" s="80">
        <v>454.59124500000001</v>
      </c>
      <c r="K184" s="80">
        <v>454.565</v>
      </c>
      <c r="L184" s="80">
        <v>446.86315500000001</v>
      </c>
      <c r="M184" s="80">
        <v>404.81621000000001</v>
      </c>
      <c r="N184" s="80">
        <v>454.58177499999999</v>
      </c>
      <c r="O184" s="80">
        <v>454.85</v>
      </c>
      <c r="P184" s="80">
        <v>454.35</v>
      </c>
      <c r="Q184" s="80">
        <v>454.55</v>
      </c>
      <c r="R184" s="80">
        <v>454.80737499999998</v>
      </c>
      <c r="S184" s="80">
        <v>454.87263000000002</v>
      </c>
      <c r="T184" s="80">
        <v>454.87042000000002</v>
      </c>
      <c r="U184" s="80">
        <v>454.88493</v>
      </c>
      <c r="V184" s="80">
        <v>7216.3201349999999</v>
      </c>
    </row>
    <row r="185" spans="1:22" x14ac:dyDescent="0.3">
      <c r="A185" s="1"/>
      <c r="B185" s="78" t="s">
        <v>963</v>
      </c>
      <c r="C185" s="78" t="s">
        <v>1181</v>
      </c>
      <c r="D185" s="78" t="s">
        <v>54</v>
      </c>
      <c r="E185" s="79" t="s">
        <v>540</v>
      </c>
      <c r="F185" s="80">
        <v>254.8</v>
      </c>
      <c r="G185" s="80">
        <v>260.3</v>
      </c>
      <c r="H185" s="80">
        <v>276.64999999999998</v>
      </c>
      <c r="I185" s="80">
        <v>269.39999999999998</v>
      </c>
      <c r="J185" s="80">
        <v>267.3</v>
      </c>
      <c r="K185" s="80">
        <v>257.89999999999998</v>
      </c>
      <c r="L185" s="80">
        <v>255.65</v>
      </c>
      <c r="M185" s="80">
        <v>247.9</v>
      </c>
      <c r="N185" s="80">
        <v>189</v>
      </c>
      <c r="O185" s="80">
        <v>185.35</v>
      </c>
      <c r="P185" s="80">
        <v>181.8</v>
      </c>
      <c r="Q185" s="80">
        <v>164.85</v>
      </c>
      <c r="R185" s="80">
        <v>165.15</v>
      </c>
      <c r="S185" s="80">
        <v>216.95</v>
      </c>
      <c r="T185" s="80">
        <v>258.85000000000002</v>
      </c>
      <c r="U185" s="80">
        <v>268.60000000000002</v>
      </c>
      <c r="V185" s="80">
        <v>3720.45</v>
      </c>
    </row>
    <row r="186" spans="1:22" x14ac:dyDescent="0.3">
      <c r="A186" s="1"/>
      <c r="B186" s="78" t="s">
        <v>963</v>
      </c>
      <c r="C186" s="78" t="s">
        <v>1182</v>
      </c>
      <c r="D186" s="78" t="s">
        <v>54</v>
      </c>
      <c r="E186" s="79" t="s">
        <v>540</v>
      </c>
      <c r="F186" s="80">
        <v>382.75</v>
      </c>
      <c r="G186" s="80">
        <v>386.1</v>
      </c>
      <c r="H186" s="80">
        <v>386.3</v>
      </c>
      <c r="I186" s="80">
        <v>383.65</v>
      </c>
      <c r="J186" s="80">
        <v>385.9</v>
      </c>
      <c r="K186" s="80">
        <v>348.5</v>
      </c>
      <c r="L186" s="80">
        <v>385.25</v>
      </c>
      <c r="M186" s="80">
        <v>385.7</v>
      </c>
      <c r="N186" s="80">
        <v>370.85</v>
      </c>
      <c r="O186" s="80">
        <v>145.05000000000001</v>
      </c>
      <c r="P186" s="80">
        <v>160.9</v>
      </c>
      <c r="Q186" s="80">
        <v>180</v>
      </c>
      <c r="R186" s="80">
        <v>240.5</v>
      </c>
      <c r="S186" s="80">
        <v>385.8</v>
      </c>
      <c r="T186" s="80">
        <v>385.65</v>
      </c>
      <c r="U186" s="80">
        <v>385.85</v>
      </c>
      <c r="V186" s="80">
        <v>5298.75</v>
      </c>
    </row>
    <row r="187" spans="1:22" x14ac:dyDescent="0.3">
      <c r="A187" s="1"/>
      <c r="B187" s="78" t="s">
        <v>587</v>
      </c>
      <c r="C187" s="78" t="s">
        <v>1183</v>
      </c>
      <c r="D187" s="78" t="s">
        <v>1116</v>
      </c>
      <c r="E187" s="79" t="s">
        <v>540</v>
      </c>
      <c r="F187" s="80">
        <v>430.69245999999998</v>
      </c>
      <c r="G187" s="80">
        <v>316.792665</v>
      </c>
      <c r="H187" s="80">
        <v>429.42810500000002</v>
      </c>
      <c r="I187" s="80">
        <v>427.80648000000002</v>
      </c>
      <c r="J187" s="80">
        <v>466.639185</v>
      </c>
      <c r="K187" s="80">
        <v>415.755</v>
      </c>
      <c r="L187" s="80">
        <v>579.57240999999999</v>
      </c>
      <c r="M187" s="80">
        <v>576.25742500000001</v>
      </c>
      <c r="N187" s="80">
        <v>578.163635</v>
      </c>
      <c r="O187" s="80">
        <v>577.95000000000005</v>
      </c>
      <c r="P187" s="80">
        <v>564.15</v>
      </c>
      <c r="Q187" s="80">
        <v>576.04999999999995</v>
      </c>
      <c r="R187" s="80">
        <v>486.00528500000001</v>
      </c>
      <c r="S187" s="80">
        <v>549.14377500000001</v>
      </c>
      <c r="T187" s="80">
        <v>579.51633500000003</v>
      </c>
      <c r="U187" s="80">
        <v>578.81095500000004</v>
      </c>
      <c r="V187" s="80">
        <v>8132.7337150000003</v>
      </c>
    </row>
    <row r="188" spans="1:22" x14ac:dyDescent="0.3">
      <c r="A188" s="1"/>
      <c r="B188" s="221" t="s">
        <v>1184</v>
      </c>
      <c r="C188" s="221"/>
      <c r="D188" s="221"/>
      <c r="E188" s="221"/>
      <c r="F188" s="81">
        <v>2864.4539049999998</v>
      </c>
      <c r="G188" s="81">
        <v>2602.502665</v>
      </c>
      <c r="H188" s="81">
        <v>2903.1448799999998</v>
      </c>
      <c r="I188" s="81">
        <v>2895.0099399999999</v>
      </c>
      <c r="J188" s="81">
        <v>2893.3650600000001</v>
      </c>
      <c r="K188" s="81">
        <v>2887.47</v>
      </c>
      <c r="L188" s="81">
        <v>2985.0210550000002</v>
      </c>
      <c r="M188" s="81">
        <v>2971.4748549999999</v>
      </c>
      <c r="N188" s="81">
        <v>2943.3470499999999</v>
      </c>
      <c r="O188" s="81">
        <v>2701.13</v>
      </c>
      <c r="P188" s="81">
        <v>2735.59</v>
      </c>
      <c r="Q188" s="81">
        <v>2766.3049999999998</v>
      </c>
      <c r="R188" s="81">
        <v>2733.011915</v>
      </c>
      <c r="S188" s="81">
        <v>2987.89086</v>
      </c>
      <c r="T188" s="81">
        <v>3056.9792649999999</v>
      </c>
      <c r="U188" s="81">
        <v>3008.7032349999999</v>
      </c>
      <c r="V188" s="81">
        <v>45935.399684999997</v>
      </c>
    </row>
    <row r="189" spans="1:22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x14ac:dyDescent="0.3">
      <c r="A193" s="1"/>
      <c r="B193" s="1"/>
      <c r="C193" s="1"/>
      <c r="D193" s="1"/>
      <c r="E193" s="1"/>
      <c r="F193" s="1"/>
      <c r="G193" s="1"/>
      <c r="H193" s="1"/>
      <c r="I193" s="82" t="s">
        <v>86</v>
      </c>
      <c r="J193" s="82">
        <v>531200.76999499998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x14ac:dyDescent="0.3">
      <c r="A194" s="1"/>
      <c r="B194" s="1"/>
      <c r="C194" s="1"/>
      <c r="D194" s="1"/>
      <c r="E194" s="1"/>
      <c r="F194" s="1"/>
      <c r="G194" s="1"/>
      <c r="H194" s="1"/>
      <c r="I194" s="82" t="s">
        <v>61</v>
      </c>
      <c r="J194" s="82">
        <v>329594.185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x14ac:dyDescent="0.3">
      <c r="A195" s="1"/>
      <c r="B195" s="1"/>
      <c r="C195" s="1"/>
      <c r="D195" s="1"/>
      <c r="E195" s="1"/>
      <c r="F195" s="1"/>
      <c r="G195" s="1"/>
      <c r="H195" s="1"/>
      <c r="I195" s="82" t="s">
        <v>108</v>
      </c>
      <c r="J195" s="82">
        <v>326162.38949999999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x14ac:dyDescent="0.3">
      <c r="A196" s="1"/>
      <c r="B196" s="1"/>
      <c r="C196" s="1"/>
      <c r="D196" s="1"/>
      <c r="E196" s="1"/>
      <c r="F196" s="1"/>
      <c r="G196" s="1"/>
      <c r="H196" s="1"/>
      <c r="I196" s="82" t="s">
        <v>74</v>
      </c>
      <c r="J196" s="82">
        <v>313954.65500999999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x14ac:dyDescent="0.3">
      <c r="A197" s="1"/>
      <c r="B197" s="1"/>
      <c r="C197" s="1"/>
      <c r="D197" s="1"/>
      <c r="E197" s="1"/>
      <c r="F197" s="1"/>
      <c r="G197" s="1"/>
      <c r="H197" s="1"/>
      <c r="I197" s="82" t="s">
        <v>83</v>
      </c>
      <c r="J197" s="82">
        <v>180077.11999000001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x14ac:dyDescent="0.3">
      <c r="A198" s="1"/>
      <c r="B198" s="1"/>
      <c r="C198" s="1"/>
      <c r="D198" s="1"/>
      <c r="E198" s="1"/>
      <c r="F198" s="1"/>
      <c r="G198" s="1"/>
      <c r="H198" s="1"/>
      <c r="I198" s="82" t="s">
        <v>129</v>
      </c>
      <c r="J198" s="82">
        <v>120314.95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x14ac:dyDescent="0.3">
      <c r="A199" s="1"/>
      <c r="B199" s="1"/>
      <c r="C199" s="1"/>
      <c r="D199" s="1"/>
      <c r="E199" s="1"/>
      <c r="F199" s="1"/>
      <c r="G199" s="1"/>
      <c r="H199" s="1"/>
      <c r="I199" s="82" t="s">
        <v>100</v>
      </c>
      <c r="J199" s="82">
        <v>111741.845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x14ac:dyDescent="0.3">
      <c r="A200" s="1"/>
      <c r="B200" s="1"/>
      <c r="C200" s="1"/>
      <c r="D200" s="1"/>
      <c r="E200" s="1"/>
      <c r="F200" s="1"/>
      <c r="G200" s="1"/>
      <c r="H200" s="1"/>
      <c r="I200" s="82" t="s">
        <v>64</v>
      </c>
      <c r="J200" s="82">
        <v>93789.024999999994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x14ac:dyDescent="0.3">
      <c r="A201" s="1"/>
      <c r="B201" s="1"/>
      <c r="C201" s="1"/>
      <c r="D201" s="1"/>
      <c r="E201" s="1"/>
      <c r="F201" s="1"/>
      <c r="G201" s="1"/>
      <c r="H201" s="1"/>
      <c r="I201" s="82" t="s">
        <v>138</v>
      </c>
      <c r="J201" s="82">
        <v>75365.235000000001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x14ac:dyDescent="0.3">
      <c r="A202" s="1"/>
      <c r="B202" s="1"/>
      <c r="C202" s="1"/>
      <c r="D202" s="1"/>
      <c r="E202" s="1"/>
      <c r="F202" s="1"/>
      <c r="G202" s="1"/>
      <c r="H202" s="1"/>
      <c r="I202" s="82" t="s">
        <v>547</v>
      </c>
      <c r="J202" s="82">
        <v>68435.53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x14ac:dyDescent="0.3">
      <c r="A203" s="1"/>
      <c r="B203" s="1"/>
      <c r="C203" s="1"/>
      <c r="D203" s="1"/>
      <c r="E203" s="1"/>
      <c r="F203" s="1"/>
      <c r="G203" s="1"/>
      <c r="H203" s="1"/>
      <c r="I203" s="82" t="s">
        <v>51</v>
      </c>
      <c r="J203" s="82">
        <v>66916.08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x14ac:dyDescent="0.3">
      <c r="A204" s="1"/>
      <c r="B204" s="1"/>
      <c r="C204" s="1"/>
      <c r="D204" s="1"/>
      <c r="E204" s="1"/>
      <c r="F204" s="1"/>
      <c r="G204" s="1"/>
      <c r="H204" s="1"/>
      <c r="I204" s="82" t="s">
        <v>544</v>
      </c>
      <c r="J204" s="82">
        <v>60075.19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x14ac:dyDescent="0.3">
      <c r="A205" s="1"/>
      <c r="B205" s="1"/>
      <c r="C205" s="1"/>
      <c r="D205" s="1"/>
      <c r="E205" s="1"/>
      <c r="F205" s="1"/>
      <c r="G205" s="1"/>
      <c r="H205" s="1"/>
      <c r="I205" s="82" t="s">
        <v>545</v>
      </c>
      <c r="J205" s="82">
        <v>41363.135000000002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x14ac:dyDescent="0.3">
      <c r="A206" s="1"/>
      <c r="B206" s="1"/>
      <c r="C206" s="1"/>
      <c r="D206" s="1"/>
      <c r="E206" s="1"/>
      <c r="F206" s="1"/>
      <c r="G206" s="1"/>
      <c r="H206" s="1"/>
      <c r="I206" s="82" t="s">
        <v>56</v>
      </c>
      <c r="J206" s="82">
        <v>31253.34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x14ac:dyDescent="0.3">
      <c r="A207" s="1"/>
      <c r="B207" s="1"/>
      <c r="C207" s="1"/>
      <c r="D207" s="1"/>
      <c r="E207" s="1"/>
      <c r="F207" s="1"/>
      <c r="G207" s="1"/>
      <c r="H207" s="1"/>
      <c r="I207" s="82" t="s">
        <v>223</v>
      </c>
      <c r="J207" s="82">
        <v>31071.23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x14ac:dyDescent="0.3">
      <c r="A208" s="1"/>
      <c r="B208" s="1"/>
      <c r="C208" s="1"/>
      <c r="D208" s="1"/>
      <c r="E208" s="1"/>
      <c r="F208" s="1"/>
      <c r="G208" s="1"/>
      <c r="H208" s="1"/>
      <c r="I208" s="82" t="s">
        <v>578</v>
      </c>
      <c r="J208" s="82">
        <v>30758.15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x14ac:dyDescent="0.3">
      <c r="A209" s="1"/>
      <c r="B209" s="1"/>
      <c r="C209" s="1"/>
      <c r="D209" s="1"/>
      <c r="E209" s="1"/>
      <c r="F209" s="1"/>
      <c r="G209" s="1"/>
      <c r="H209" s="1"/>
      <c r="I209" s="82" t="s">
        <v>546</v>
      </c>
      <c r="J209" s="82">
        <v>29510.15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x14ac:dyDescent="0.3">
      <c r="A210" s="1"/>
      <c r="B210" s="1"/>
      <c r="C210" s="1"/>
      <c r="D210" s="1"/>
      <c r="E210" s="1"/>
      <c r="F210" s="1"/>
      <c r="G210" s="1"/>
      <c r="H210" s="1"/>
      <c r="I210" s="82" t="s">
        <v>574</v>
      </c>
      <c r="J210" s="82">
        <v>23184.84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x14ac:dyDescent="0.3">
      <c r="A211" s="1"/>
      <c r="B211" s="1"/>
      <c r="C211" s="1"/>
      <c r="D211" s="1"/>
      <c r="E211" s="1"/>
      <c r="F211" s="1"/>
      <c r="G211" s="1"/>
      <c r="H211" s="1"/>
      <c r="I211" s="82" t="s">
        <v>577</v>
      </c>
      <c r="J211" s="82">
        <v>22241.2595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x14ac:dyDescent="0.3">
      <c r="A212" s="1"/>
      <c r="B212" s="1"/>
      <c r="C212" s="1"/>
      <c r="D212" s="1"/>
      <c r="E212" s="1"/>
      <c r="F212" s="1"/>
      <c r="G212" s="1"/>
      <c r="H212" s="1"/>
      <c r="I212" s="82" t="s">
        <v>551</v>
      </c>
      <c r="J212" s="82">
        <v>20066.724999999999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x14ac:dyDescent="0.3">
      <c r="A213" s="1"/>
      <c r="B213" s="1"/>
      <c r="C213" s="1"/>
      <c r="D213" s="1"/>
      <c r="E213" s="1"/>
      <c r="F213" s="1"/>
      <c r="G213" s="1"/>
      <c r="H213" s="1"/>
      <c r="I213" s="82" t="s">
        <v>556</v>
      </c>
      <c r="J213" s="82">
        <v>19936.014999999999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x14ac:dyDescent="0.3">
      <c r="A214" s="1"/>
      <c r="B214" s="1"/>
      <c r="C214" s="1"/>
      <c r="D214" s="1"/>
      <c r="E214" s="1"/>
      <c r="F214" s="1"/>
      <c r="G214" s="1"/>
      <c r="H214" s="1"/>
      <c r="I214" s="82" t="s">
        <v>581</v>
      </c>
      <c r="J214" s="82">
        <v>18884.939999999999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x14ac:dyDescent="0.3">
      <c r="A215" s="1"/>
      <c r="B215" s="1"/>
      <c r="C215" s="1"/>
      <c r="D215" s="1"/>
      <c r="E215" s="1"/>
      <c r="F215" s="1"/>
      <c r="G215" s="1"/>
      <c r="H215" s="1"/>
      <c r="I215" s="82" t="s">
        <v>304</v>
      </c>
      <c r="J215" s="82">
        <v>18068.205000000002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x14ac:dyDescent="0.3">
      <c r="A216" s="1"/>
      <c r="B216" s="1"/>
      <c r="C216" s="1"/>
      <c r="D216" s="1"/>
      <c r="E216" s="1"/>
      <c r="F216" s="1"/>
      <c r="G216" s="1"/>
      <c r="H216" s="1"/>
      <c r="I216" s="82" t="s">
        <v>567</v>
      </c>
      <c r="J216" s="82">
        <v>16816.45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x14ac:dyDescent="0.3">
      <c r="A217" s="1"/>
      <c r="B217" s="1"/>
      <c r="C217" s="1"/>
      <c r="D217" s="1"/>
      <c r="E217" s="1"/>
      <c r="F217" s="1"/>
      <c r="G217" s="1"/>
      <c r="H217" s="1"/>
      <c r="I217" s="82" t="s">
        <v>575</v>
      </c>
      <c r="J217" s="82">
        <v>16332.705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x14ac:dyDescent="0.3">
      <c r="A218" s="1"/>
      <c r="B218" s="1"/>
      <c r="C218" s="1"/>
      <c r="D218" s="1"/>
      <c r="E218" s="1"/>
      <c r="F218" s="1"/>
      <c r="G218" s="1"/>
      <c r="H218" s="1"/>
      <c r="I218" s="82" t="s">
        <v>67</v>
      </c>
      <c r="J218" s="82">
        <v>15247.75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x14ac:dyDescent="0.3">
      <c r="A219" s="1"/>
      <c r="B219" s="1"/>
      <c r="C219" s="1"/>
      <c r="D219" s="1"/>
      <c r="E219" s="1"/>
      <c r="F219" s="1"/>
      <c r="G219" s="1"/>
      <c r="H219" s="1"/>
      <c r="I219" s="82" t="s">
        <v>354</v>
      </c>
      <c r="J219" s="82">
        <v>13222.705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x14ac:dyDescent="0.3">
      <c r="A220" s="1"/>
      <c r="B220" s="1"/>
      <c r="C220" s="1"/>
      <c r="D220" s="1"/>
      <c r="E220" s="1"/>
      <c r="F220" s="1"/>
      <c r="G220" s="1"/>
      <c r="H220" s="1"/>
      <c r="I220" s="82" t="s">
        <v>557</v>
      </c>
      <c r="J220" s="82">
        <v>9686.1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x14ac:dyDescent="0.3">
      <c r="A221" s="1"/>
      <c r="B221" s="1"/>
      <c r="C221" s="1"/>
      <c r="D221" s="1"/>
      <c r="E221" s="1"/>
      <c r="F221" s="1"/>
      <c r="G221" s="1"/>
      <c r="H221" s="1"/>
      <c r="I221" s="82" t="s">
        <v>576</v>
      </c>
      <c r="J221" s="82">
        <v>9068.6049999999996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x14ac:dyDescent="0.3">
      <c r="A222" s="1"/>
      <c r="B222" s="1"/>
      <c r="C222" s="1"/>
      <c r="D222" s="1"/>
      <c r="E222" s="1"/>
      <c r="F222" s="1"/>
      <c r="G222" s="1"/>
      <c r="H222" s="1"/>
      <c r="I222" s="82" t="s">
        <v>526</v>
      </c>
      <c r="J222" s="82">
        <v>7306.86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x14ac:dyDescent="0.3">
      <c r="A223" s="1"/>
      <c r="B223" s="1"/>
      <c r="C223" s="1"/>
      <c r="D223" s="1"/>
      <c r="E223" s="1"/>
      <c r="F223" s="1"/>
      <c r="G223" s="1"/>
      <c r="H223" s="1"/>
      <c r="I223" s="82" t="s">
        <v>254</v>
      </c>
      <c r="J223" s="82">
        <v>7305.49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x14ac:dyDescent="0.3">
      <c r="A224" s="1"/>
      <c r="B224" s="1"/>
      <c r="C224" s="1"/>
      <c r="D224" s="1"/>
      <c r="E224" s="1"/>
      <c r="F224" s="1"/>
      <c r="G224" s="1"/>
      <c r="H224" s="1"/>
      <c r="I224" s="82" t="s">
        <v>560</v>
      </c>
      <c r="J224" s="82">
        <v>7301.72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x14ac:dyDescent="0.3">
      <c r="A225" s="1"/>
      <c r="B225" s="1"/>
      <c r="C225" s="1"/>
      <c r="D225" s="1"/>
      <c r="E225" s="1"/>
      <c r="F225" s="1"/>
      <c r="G225" s="1"/>
      <c r="H225" s="1"/>
      <c r="I225" s="82" t="s">
        <v>549</v>
      </c>
      <c r="J225" s="82">
        <v>7269.0103499999996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x14ac:dyDescent="0.3">
      <c r="A226" s="1"/>
      <c r="B226" s="1"/>
      <c r="C226" s="1"/>
      <c r="D226" s="1"/>
      <c r="E226" s="1"/>
      <c r="F226" s="1"/>
      <c r="G226" s="1"/>
      <c r="H226" s="1"/>
      <c r="I226" s="82" t="s">
        <v>548</v>
      </c>
      <c r="J226" s="82">
        <v>7177.51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x14ac:dyDescent="0.3">
      <c r="A227" s="1"/>
      <c r="B227" s="1"/>
      <c r="C227" s="1"/>
      <c r="D227" s="1"/>
      <c r="E227" s="1"/>
      <c r="F227" s="1"/>
      <c r="G227" s="1"/>
      <c r="H227" s="1"/>
      <c r="I227" s="82" t="s">
        <v>227</v>
      </c>
      <c r="J227" s="82">
        <v>6939.4549999999999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x14ac:dyDescent="0.3">
      <c r="A228" s="1"/>
      <c r="B228" s="1"/>
      <c r="C228" s="1"/>
      <c r="D228" s="1"/>
      <c r="E228" s="1"/>
      <c r="F228" s="1"/>
      <c r="G228" s="1"/>
      <c r="H228" s="1"/>
      <c r="I228" s="82" t="s">
        <v>142</v>
      </c>
      <c r="J228" s="82">
        <v>6599.6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x14ac:dyDescent="0.3">
      <c r="A229" s="1"/>
      <c r="B229" s="1"/>
      <c r="C229" s="1"/>
      <c r="D229" s="1"/>
      <c r="E229" s="1"/>
      <c r="F229" s="1"/>
      <c r="G229" s="1"/>
      <c r="H229" s="1"/>
      <c r="I229" s="82" t="s">
        <v>566</v>
      </c>
      <c r="J229" s="82">
        <v>5893.76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x14ac:dyDescent="0.3">
      <c r="A230" s="1"/>
      <c r="B230" s="1"/>
      <c r="C230" s="1"/>
      <c r="D230" s="1"/>
      <c r="E230" s="1"/>
      <c r="F230" s="1"/>
      <c r="G230" s="1"/>
      <c r="H230" s="1"/>
      <c r="I230" s="82" t="s">
        <v>586</v>
      </c>
      <c r="J230" s="82">
        <v>5726.2210500000001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x14ac:dyDescent="0.3">
      <c r="A231" s="1"/>
      <c r="B231" s="1"/>
      <c r="C231" s="1"/>
      <c r="D231" s="1"/>
      <c r="E231" s="1"/>
      <c r="F231" s="1"/>
      <c r="G231" s="1"/>
      <c r="H231" s="1"/>
      <c r="I231" s="82" t="s">
        <v>570</v>
      </c>
      <c r="J231" s="82">
        <v>5485.37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x14ac:dyDescent="0.3">
      <c r="A232" s="1"/>
      <c r="B232" s="1"/>
      <c r="C232" s="1"/>
      <c r="D232" s="1"/>
      <c r="E232" s="1"/>
      <c r="F232" s="1"/>
      <c r="G232" s="1"/>
      <c r="H232" s="1"/>
      <c r="I232" s="82" t="s">
        <v>561</v>
      </c>
      <c r="J232" s="82">
        <v>4444.7299999999996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x14ac:dyDescent="0.3">
      <c r="A233" s="1"/>
      <c r="B233" s="1"/>
      <c r="C233" s="1"/>
      <c r="D233" s="1"/>
      <c r="E233" s="1"/>
      <c r="F233" s="1"/>
      <c r="G233" s="1"/>
      <c r="H233" s="1"/>
      <c r="I233" s="82" t="s">
        <v>553</v>
      </c>
      <c r="J233" s="82">
        <v>4392.4265999999998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x14ac:dyDescent="0.3">
      <c r="A234" s="1"/>
      <c r="B234" s="1"/>
      <c r="C234" s="1"/>
      <c r="D234" s="1"/>
      <c r="E234" s="1"/>
      <c r="F234" s="1"/>
      <c r="G234" s="1"/>
      <c r="H234" s="1"/>
      <c r="I234" s="82" t="s">
        <v>554</v>
      </c>
      <c r="J234" s="82">
        <v>3879.15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x14ac:dyDescent="0.3">
      <c r="A235" s="1"/>
      <c r="B235" s="1"/>
      <c r="C235" s="1"/>
      <c r="D235" s="1"/>
      <c r="E235" s="1"/>
      <c r="F235" s="1"/>
      <c r="G235" s="1"/>
      <c r="H235" s="1"/>
      <c r="I235" s="82" t="s">
        <v>295</v>
      </c>
      <c r="J235" s="82">
        <v>3830.7350000000001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x14ac:dyDescent="0.3">
      <c r="A236" s="1"/>
      <c r="B236" s="1"/>
      <c r="C236" s="1"/>
      <c r="D236" s="1"/>
      <c r="E236" s="1"/>
      <c r="F236" s="1"/>
      <c r="G236" s="1"/>
      <c r="H236" s="1"/>
      <c r="I236" s="82" t="s">
        <v>582</v>
      </c>
      <c r="J236" s="82">
        <v>3543.9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x14ac:dyDescent="0.3">
      <c r="A237" s="1"/>
      <c r="B237" s="1"/>
      <c r="C237" s="1"/>
      <c r="D237" s="1"/>
      <c r="E237" s="1"/>
      <c r="F237" s="1"/>
      <c r="G237" s="1"/>
      <c r="H237" s="1"/>
      <c r="I237" s="82" t="s">
        <v>333</v>
      </c>
      <c r="J237" s="82">
        <v>3534.95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x14ac:dyDescent="0.3">
      <c r="A238" s="1"/>
      <c r="B238" s="1"/>
      <c r="C238" s="1"/>
      <c r="D238" s="1"/>
      <c r="E238" s="1"/>
      <c r="F238" s="1"/>
      <c r="G238" s="1"/>
      <c r="H238" s="1"/>
      <c r="I238" s="82" t="s">
        <v>345</v>
      </c>
      <c r="J238" s="82">
        <v>3481.7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x14ac:dyDescent="0.3">
      <c r="A239" s="1"/>
      <c r="B239" s="1"/>
      <c r="C239" s="1"/>
      <c r="D239" s="1"/>
      <c r="E239" s="1"/>
      <c r="F239" s="1"/>
      <c r="G239" s="1"/>
      <c r="H239" s="1"/>
      <c r="I239" s="82" t="s">
        <v>289</v>
      </c>
      <c r="J239" s="82">
        <v>3010.4050000000002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x14ac:dyDescent="0.3">
      <c r="A240" s="1"/>
      <c r="B240" s="1"/>
      <c r="C240" s="1"/>
      <c r="D240" s="1"/>
      <c r="E240" s="1"/>
      <c r="F240" s="1"/>
      <c r="G240" s="1"/>
      <c r="H240" s="1"/>
      <c r="I240" s="82" t="s">
        <v>563</v>
      </c>
      <c r="J240" s="82">
        <v>2407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x14ac:dyDescent="0.3">
      <c r="A241" s="1"/>
      <c r="B241" s="1"/>
      <c r="C241" s="1"/>
      <c r="D241" s="1"/>
      <c r="E241" s="1"/>
      <c r="F241" s="1"/>
      <c r="G241" s="1"/>
      <c r="H241" s="1"/>
      <c r="I241" s="82" t="s">
        <v>565</v>
      </c>
      <c r="J241" s="82">
        <v>2093.4927750000002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x14ac:dyDescent="0.3">
      <c r="A242" s="1"/>
      <c r="B242" s="1"/>
      <c r="C242" s="1"/>
      <c r="D242" s="1"/>
      <c r="E242" s="1"/>
      <c r="F242" s="1"/>
      <c r="G242" s="1"/>
      <c r="H242" s="1"/>
      <c r="I242" s="82" t="s">
        <v>585</v>
      </c>
      <c r="J242" s="82">
        <v>2079.8469500000001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x14ac:dyDescent="0.3">
      <c r="A243" s="1"/>
      <c r="B243" s="1"/>
      <c r="C243" s="1"/>
      <c r="D243" s="1"/>
      <c r="E243" s="1"/>
      <c r="F243" s="1"/>
      <c r="G243" s="1"/>
      <c r="H243" s="1"/>
      <c r="I243" s="82" t="s">
        <v>248</v>
      </c>
      <c r="J243" s="82">
        <v>1881.6085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x14ac:dyDescent="0.3">
      <c r="A244" s="1"/>
      <c r="B244" s="1"/>
      <c r="C244" s="1"/>
      <c r="D244" s="1"/>
      <c r="E244" s="1"/>
      <c r="F244" s="1"/>
      <c r="G244" s="1"/>
      <c r="H244" s="1"/>
      <c r="I244" s="82" t="s">
        <v>568</v>
      </c>
      <c r="J244" s="82">
        <v>1866.55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x14ac:dyDescent="0.3">
      <c r="A245" s="1"/>
      <c r="B245" s="1"/>
      <c r="C245" s="1"/>
      <c r="D245" s="1"/>
      <c r="E245" s="1"/>
      <c r="F245" s="1"/>
      <c r="G245" s="1"/>
      <c r="H245" s="1"/>
      <c r="I245" s="82" t="s">
        <v>564</v>
      </c>
      <c r="J245" s="82">
        <v>1789.976165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x14ac:dyDescent="0.3">
      <c r="A246" s="1"/>
      <c r="B246" s="1"/>
      <c r="C246" s="1"/>
      <c r="D246" s="1"/>
      <c r="E246" s="1"/>
      <c r="F246" s="1"/>
      <c r="G246" s="1"/>
      <c r="H246" s="1"/>
      <c r="I246" s="82" t="s">
        <v>170</v>
      </c>
      <c r="J246" s="82">
        <v>1782.31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x14ac:dyDescent="0.3">
      <c r="A247" s="1"/>
      <c r="B247" s="1"/>
      <c r="C247" s="1"/>
      <c r="D247" s="1"/>
      <c r="E247" s="1"/>
      <c r="F247" s="1"/>
      <c r="G247" s="1"/>
      <c r="H247" s="1"/>
      <c r="I247" s="82" t="s">
        <v>579</v>
      </c>
      <c r="J247" s="82">
        <v>1639.66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x14ac:dyDescent="0.3">
      <c r="A248" s="1"/>
      <c r="B248" s="1"/>
      <c r="C248" s="1"/>
      <c r="D248" s="1"/>
      <c r="E248" s="1"/>
      <c r="F248" s="1"/>
      <c r="G248" s="1"/>
      <c r="H248" s="1"/>
      <c r="I248" s="82" t="s">
        <v>580</v>
      </c>
      <c r="J248" s="82">
        <v>1525.7449999999999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x14ac:dyDescent="0.3">
      <c r="A249" s="1"/>
      <c r="B249" s="1"/>
      <c r="C249" s="1"/>
      <c r="D249" s="1"/>
      <c r="E249" s="1"/>
      <c r="F249" s="1"/>
      <c r="G249" s="1"/>
      <c r="H249" s="1"/>
      <c r="I249" s="82" t="s">
        <v>569</v>
      </c>
      <c r="J249" s="82">
        <v>1343.71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x14ac:dyDescent="0.3">
      <c r="A250" s="1"/>
      <c r="B250" s="1"/>
      <c r="C250" s="1"/>
      <c r="D250" s="1"/>
      <c r="E250" s="1"/>
      <c r="F250" s="1"/>
      <c r="G250" s="1"/>
      <c r="H250" s="1"/>
      <c r="I250" s="82" t="s">
        <v>584</v>
      </c>
      <c r="J250" s="82">
        <v>1284.55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x14ac:dyDescent="0.3">
      <c r="A251" s="1"/>
      <c r="B251" s="1"/>
      <c r="C251" s="1"/>
      <c r="D251" s="1"/>
      <c r="E251" s="1"/>
      <c r="F251" s="1"/>
      <c r="G251" s="1"/>
      <c r="H251" s="1"/>
      <c r="I251" s="82" t="s">
        <v>562</v>
      </c>
      <c r="J251" s="82">
        <v>1221.75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x14ac:dyDescent="0.3">
      <c r="A252" s="1"/>
      <c r="B252" s="1"/>
      <c r="C252" s="1"/>
      <c r="D252" s="1"/>
      <c r="E252" s="1"/>
      <c r="F252" s="1"/>
      <c r="G252" s="1"/>
      <c r="H252" s="1"/>
      <c r="I252" s="82" t="s">
        <v>307</v>
      </c>
      <c r="J252" s="82">
        <v>1199.56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x14ac:dyDescent="0.3">
      <c r="A253" s="1"/>
      <c r="B253" s="1"/>
      <c r="C253" s="1"/>
      <c r="D253" s="1"/>
      <c r="E253" s="1"/>
      <c r="F253" s="1"/>
      <c r="G253" s="1"/>
      <c r="H253" s="1"/>
      <c r="I253" s="82" t="s">
        <v>559</v>
      </c>
      <c r="J253" s="82">
        <v>945.4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x14ac:dyDescent="0.3">
      <c r="A254" s="1"/>
      <c r="B254" s="1"/>
      <c r="C254" s="1"/>
      <c r="D254" s="1"/>
      <c r="E254" s="1"/>
      <c r="F254" s="1"/>
      <c r="G254" s="1"/>
      <c r="H254" s="1"/>
      <c r="I254" s="82" t="s">
        <v>571</v>
      </c>
      <c r="J254" s="82">
        <v>861.8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x14ac:dyDescent="0.3">
      <c r="A255" s="1"/>
      <c r="B255" s="1"/>
      <c r="C255" s="1"/>
      <c r="D255" s="1"/>
      <c r="E255" s="1"/>
      <c r="F255" s="1"/>
      <c r="G255" s="1"/>
      <c r="H255" s="1"/>
      <c r="I255" s="82" t="s">
        <v>583</v>
      </c>
      <c r="J255" s="82">
        <v>790.95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x14ac:dyDescent="0.3">
      <c r="A256" s="1"/>
      <c r="B256" s="1"/>
      <c r="C256" s="1"/>
      <c r="D256" s="1"/>
      <c r="E256" s="1"/>
      <c r="F256" s="1"/>
      <c r="G256" s="1"/>
      <c r="H256" s="1"/>
      <c r="I256" s="82" t="s">
        <v>126</v>
      </c>
      <c r="J256" s="82">
        <v>236.35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x14ac:dyDescent="0.3">
      <c r="A257" s="1"/>
      <c r="B257" s="1"/>
      <c r="C257" s="1"/>
      <c r="D257" s="1"/>
      <c r="E257" s="1"/>
      <c r="F257" s="1"/>
      <c r="G257" s="1"/>
      <c r="H257" s="1"/>
      <c r="I257" s="82" t="s">
        <v>552</v>
      </c>
      <c r="J257" s="82">
        <v>149.75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x14ac:dyDescent="0.3">
      <c r="A258" s="1"/>
      <c r="B258" s="1"/>
      <c r="C258" s="1"/>
      <c r="D258" s="1"/>
      <c r="E258" s="1"/>
      <c r="F258" s="1"/>
      <c r="G258" s="1"/>
      <c r="H258" s="1"/>
      <c r="I258" s="82" t="s">
        <v>555</v>
      </c>
      <c r="J258" s="82">
        <v>126.05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x14ac:dyDescent="0.3">
      <c r="A259" s="1"/>
      <c r="B259" s="1"/>
      <c r="C259" s="1"/>
      <c r="D259" s="1"/>
      <c r="E259" s="1"/>
      <c r="F259" s="1"/>
      <c r="G259" s="1"/>
      <c r="H259" s="1"/>
      <c r="I259" s="82" t="s">
        <v>460</v>
      </c>
      <c r="J259" s="82">
        <v>96.85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x14ac:dyDescent="0.3">
      <c r="A260" s="1"/>
      <c r="B260" s="1"/>
      <c r="C260" s="1"/>
      <c r="D260" s="1"/>
      <c r="E260" s="1"/>
      <c r="F260" s="1"/>
      <c r="G260" s="1"/>
      <c r="H260" s="1"/>
      <c r="I260" s="82" t="s">
        <v>159</v>
      </c>
      <c r="J260" s="82">
        <v>84.85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x14ac:dyDescent="0.3">
      <c r="A261" s="1"/>
      <c r="B261" s="1"/>
      <c r="C261" s="1"/>
      <c r="D261" s="1"/>
      <c r="E261" s="1"/>
      <c r="F261" s="1"/>
      <c r="G261" s="1"/>
      <c r="H261" s="1"/>
      <c r="I261" s="82" t="s">
        <v>573</v>
      </c>
      <c r="J261" s="82">
        <v>34.049999999999997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x14ac:dyDescent="0.3">
      <c r="A262" s="1"/>
      <c r="B262" s="1"/>
      <c r="C262" s="1"/>
      <c r="D262" s="1"/>
      <c r="E262" s="1"/>
      <c r="F262" s="1"/>
      <c r="G262" s="1"/>
      <c r="H262" s="1"/>
      <c r="I262" s="82" t="s">
        <v>558</v>
      </c>
      <c r="J262" s="82">
        <v>32.15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x14ac:dyDescent="0.3">
      <c r="A263" s="1"/>
      <c r="B263" s="1"/>
      <c r="C263" s="1"/>
      <c r="D263" s="1"/>
      <c r="E263" s="1"/>
      <c r="F263" s="1"/>
      <c r="G263" s="1"/>
      <c r="H263" s="1"/>
      <c r="I263" s="82" t="s">
        <v>572</v>
      </c>
      <c r="J263" s="82">
        <v>23.45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x14ac:dyDescent="0.3">
      <c r="A264" s="1"/>
      <c r="B264" s="1"/>
      <c r="C264" s="1"/>
      <c r="D264" s="1"/>
      <c r="E264" s="1"/>
      <c r="F264" s="1"/>
      <c r="G264" s="1"/>
      <c r="H264" s="1"/>
      <c r="I264" s="82"/>
      <c r="J264" s="8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</sheetData>
  <mergeCells count="13">
    <mergeCell ref="F178:V178"/>
    <mergeCell ref="B188:E188"/>
    <mergeCell ref="B174:E174"/>
    <mergeCell ref="B178:B179"/>
    <mergeCell ref="C178:C179"/>
    <mergeCell ref="D178:D179"/>
    <mergeCell ref="E178:E179"/>
    <mergeCell ref="B3:G3"/>
    <mergeCell ref="B6:B7"/>
    <mergeCell ref="C6:C7"/>
    <mergeCell ref="D6:D7"/>
    <mergeCell ref="E6:E7"/>
    <mergeCell ref="F6:V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0" width="16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1" x14ac:dyDescent="0.3">
      <c r="A5" s="1"/>
      <c r="B5" s="226" t="s">
        <v>534</v>
      </c>
      <c r="C5" s="222" t="s">
        <v>1185</v>
      </c>
      <c r="D5" s="222" t="s">
        <v>1185</v>
      </c>
      <c r="E5" s="222" t="s">
        <v>1185</v>
      </c>
      <c r="F5" s="222" t="s">
        <v>1185</v>
      </c>
      <c r="G5" s="222" t="s">
        <v>1185</v>
      </c>
      <c r="H5" s="222" t="s">
        <v>1185</v>
      </c>
      <c r="I5" s="222" t="s">
        <v>1185</v>
      </c>
      <c r="J5" s="222" t="s">
        <v>1185</v>
      </c>
      <c r="K5" s="222" t="s">
        <v>1185</v>
      </c>
      <c r="L5" s="222" t="s">
        <v>1185</v>
      </c>
      <c r="M5" s="222" t="s">
        <v>1185</v>
      </c>
      <c r="N5" s="222" t="s">
        <v>1185</v>
      </c>
      <c r="O5" s="222" t="s">
        <v>1185</v>
      </c>
      <c r="P5" s="222" t="s">
        <v>1185</v>
      </c>
      <c r="Q5" s="222" t="s">
        <v>1185</v>
      </c>
      <c r="R5" s="222" t="s">
        <v>1185</v>
      </c>
      <c r="S5" s="226" t="s">
        <v>534</v>
      </c>
      <c r="T5" s="223" t="s">
        <v>1186</v>
      </c>
      <c r="U5" s="223" t="s">
        <v>1186</v>
      </c>
      <c r="V5" s="223" t="s">
        <v>1186</v>
      </c>
      <c r="W5" s="223" t="s">
        <v>1186</v>
      </c>
      <c r="X5" s="223" t="s">
        <v>1186</v>
      </c>
      <c r="Y5" s="226" t="s">
        <v>534</v>
      </c>
      <c r="Z5" s="224" t="s">
        <v>1186</v>
      </c>
      <c r="AA5" s="224" t="s">
        <v>1186</v>
      </c>
      <c r="AB5" s="224" t="s">
        <v>1186</v>
      </c>
      <c r="AC5" s="224" t="s">
        <v>1186</v>
      </c>
      <c r="AD5" s="224" t="s">
        <v>1186</v>
      </c>
    </row>
    <row r="6" spans="1:30" ht="21" x14ac:dyDescent="0.3">
      <c r="A6" s="1"/>
      <c r="B6" s="226"/>
      <c r="C6" s="225" t="s">
        <v>539</v>
      </c>
      <c r="D6" s="225" t="s">
        <v>539</v>
      </c>
      <c r="E6" s="225" t="s">
        <v>539</v>
      </c>
      <c r="F6" s="225" t="s">
        <v>539</v>
      </c>
      <c r="G6" s="225" t="s">
        <v>538</v>
      </c>
      <c r="H6" s="225" t="s">
        <v>538</v>
      </c>
      <c r="I6" s="225" t="s">
        <v>538</v>
      </c>
      <c r="J6" s="225" t="s">
        <v>538</v>
      </c>
      <c r="K6" s="225" t="s">
        <v>537</v>
      </c>
      <c r="L6" s="225" t="s">
        <v>537</v>
      </c>
      <c r="M6" s="225" t="s">
        <v>537</v>
      </c>
      <c r="N6" s="225" t="s">
        <v>537</v>
      </c>
      <c r="O6" s="222" t="s">
        <v>1187</v>
      </c>
      <c r="P6" s="222" t="s">
        <v>1187</v>
      </c>
      <c r="Q6" s="222" t="s">
        <v>1187</v>
      </c>
      <c r="R6" s="222" t="s">
        <v>1187</v>
      </c>
      <c r="S6" s="226"/>
      <c r="T6" s="223" t="s">
        <v>1188</v>
      </c>
      <c r="U6" s="223" t="s">
        <v>1188</v>
      </c>
      <c r="V6" s="223" t="s">
        <v>1188</v>
      </c>
      <c r="W6" s="223" t="s">
        <v>1188</v>
      </c>
      <c r="X6" s="223" t="s">
        <v>1188</v>
      </c>
      <c r="Y6" s="226"/>
      <c r="Z6" s="224" t="s">
        <v>1189</v>
      </c>
      <c r="AA6" s="224" t="s">
        <v>1189</v>
      </c>
      <c r="AB6" s="224" t="s">
        <v>1189</v>
      </c>
      <c r="AC6" s="224" t="s">
        <v>1189</v>
      </c>
      <c r="AD6" s="224" t="s">
        <v>1189</v>
      </c>
    </row>
    <row r="7" spans="1:30" ht="30.6" x14ac:dyDescent="0.3">
      <c r="A7" s="1"/>
      <c r="B7" s="226"/>
      <c r="C7" s="83" t="s">
        <v>1190</v>
      </c>
      <c r="D7" s="83" t="s">
        <v>1191</v>
      </c>
      <c r="E7" s="83" t="s">
        <v>1192</v>
      </c>
      <c r="F7" s="83" t="s">
        <v>1193</v>
      </c>
      <c r="G7" s="83" t="s">
        <v>1194</v>
      </c>
      <c r="H7" s="83" t="s">
        <v>1195</v>
      </c>
      <c r="I7" s="83" t="s">
        <v>1196</v>
      </c>
      <c r="J7" s="83" t="s">
        <v>1197</v>
      </c>
      <c r="K7" s="83" t="s">
        <v>1198</v>
      </c>
      <c r="L7" s="83" t="s">
        <v>1199</v>
      </c>
      <c r="M7" s="83" t="s">
        <v>1200</v>
      </c>
      <c r="N7" s="83" t="s">
        <v>1201</v>
      </c>
      <c r="O7" s="64" t="s">
        <v>1202</v>
      </c>
      <c r="P7" s="64" t="s">
        <v>1203</v>
      </c>
      <c r="Q7" s="64" t="s">
        <v>1204</v>
      </c>
      <c r="R7" s="64" t="s">
        <v>1205</v>
      </c>
      <c r="S7" s="227"/>
      <c r="T7" s="84" t="s">
        <v>540</v>
      </c>
      <c r="U7" s="84" t="s">
        <v>541</v>
      </c>
      <c r="V7" s="84" t="s">
        <v>542</v>
      </c>
      <c r="W7" s="84" t="s">
        <v>543</v>
      </c>
      <c r="X7" s="84" t="s">
        <v>1205</v>
      </c>
      <c r="Y7" s="227"/>
      <c r="Z7" s="85" t="s">
        <v>1206</v>
      </c>
      <c r="AA7" s="85" t="s">
        <v>1207</v>
      </c>
      <c r="AB7" s="85" t="s">
        <v>1208</v>
      </c>
      <c r="AC7" s="85" t="s">
        <v>1209</v>
      </c>
      <c r="AD7" s="85" t="s">
        <v>979</v>
      </c>
    </row>
    <row r="8" spans="1:30" x14ac:dyDescent="0.3">
      <c r="A8" s="1"/>
      <c r="B8" s="86" t="s">
        <v>752</v>
      </c>
      <c r="C8" s="87">
        <v>277.60000000000002</v>
      </c>
      <c r="D8" s="87">
        <v>76</v>
      </c>
      <c r="E8" s="87">
        <v>0</v>
      </c>
      <c r="F8" s="87">
        <v>34.299999999999997</v>
      </c>
      <c r="G8" s="87">
        <v>3160</v>
      </c>
      <c r="H8" s="87">
        <v>2267.5</v>
      </c>
      <c r="I8" s="87">
        <v>0</v>
      </c>
      <c r="J8" s="87">
        <v>422.1</v>
      </c>
      <c r="K8" s="87">
        <v>601.1</v>
      </c>
      <c r="L8" s="87">
        <v>0</v>
      </c>
      <c r="M8" s="87">
        <v>0</v>
      </c>
      <c r="N8" s="87">
        <v>0</v>
      </c>
      <c r="O8" s="87">
        <v>387.9</v>
      </c>
      <c r="P8" s="87">
        <v>5849.6</v>
      </c>
      <c r="Q8" s="87">
        <v>601.1</v>
      </c>
      <c r="R8" s="88">
        <v>6838.6</v>
      </c>
      <c r="S8" s="86" t="s">
        <v>752</v>
      </c>
      <c r="T8" s="87">
        <v>4038.7</v>
      </c>
      <c r="U8" s="87">
        <v>2343.5</v>
      </c>
      <c r="V8" s="87">
        <v>0</v>
      </c>
      <c r="W8" s="87">
        <v>456.4</v>
      </c>
      <c r="X8" s="88">
        <v>6838.6</v>
      </c>
      <c r="Y8" s="86" t="s">
        <v>752</v>
      </c>
      <c r="Z8" s="87">
        <v>304.3</v>
      </c>
      <c r="AA8" s="87">
        <v>60.3</v>
      </c>
      <c r="AB8" s="87">
        <v>0</v>
      </c>
      <c r="AC8" s="87">
        <v>456.4</v>
      </c>
      <c r="AD8" s="88">
        <v>821</v>
      </c>
    </row>
    <row r="9" spans="1:30" x14ac:dyDescent="0.3">
      <c r="A9" s="1"/>
      <c r="B9" s="86" t="s">
        <v>753</v>
      </c>
      <c r="C9" s="87">
        <v>230.4</v>
      </c>
      <c r="D9" s="87">
        <v>33.6</v>
      </c>
      <c r="E9" s="87">
        <v>0</v>
      </c>
      <c r="F9" s="87">
        <v>43.6</v>
      </c>
      <c r="G9" s="87">
        <v>3329.8</v>
      </c>
      <c r="H9" s="87">
        <v>2167.9</v>
      </c>
      <c r="I9" s="87">
        <v>0</v>
      </c>
      <c r="J9" s="87">
        <v>291.7</v>
      </c>
      <c r="K9" s="87">
        <v>589.4</v>
      </c>
      <c r="L9" s="87">
        <v>0</v>
      </c>
      <c r="M9" s="87">
        <v>0</v>
      </c>
      <c r="N9" s="87">
        <v>0</v>
      </c>
      <c r="O9" s="87">
        <v>307.60000000000002</v>
      </c>
      <c r="P9" s="87">
        <v>5789.4</v>
      </c>
      <c r="Q9" s="87">
        <v>589.4</v>
      </c>
      <c r="R9" s="88">
        <v>6686.4</v>
      </c>
      <c r="S9" s="86" t="s">
        <v>753</v>
      </c>
      <c r="T9" s="87">
        <v>4149.6000000000004</v>
      </c>
      <c r="U9" s="87">
        <v>2201.5</v>
      </c>
      <c r="V9" s="87">
        <v>0</v>
      </c>
      <c r="W9" s="87">
        <v>335.3</v>
      </c>
      <c r="X9" s="88">
        <v>6686.4</v>
      </c>
      <c r="Y9" s="86" t="s">
        <v>753</v>
      </c>
      <c r="Z9" s="87">
        <v>293.7</v>
      </c>
      <c r="AA9" s="87">
        <v>59.9</v>
      </c>
      <c r="AB9" s="87">
        <v>0</v>
      </c>
      <c r="AC9" s="87">
        <v>335.3</v>
      </c>
      <c r="AD9" s="88">
        <v>688.9</v>
      </c>
    </row>
    <row r="10" spans="1:30" x14ac:dyDescent="0.3">
      <c r="A10" s="1"/>
      <c r="B10" s="86" t="s">
        <v>754</v>
      </c>
      <c r="C10" s="87">
        <v>213.9</v>
      </c>
      <c r="D10" s="87">
        <v>33.4</v>
      </c>
      <c r="E10" s="87">
        <v>0</v>
      </c>
      <c r="F10" s="87">
        <v>47.9</v>
      </c>
      <c r="G10" s="87">
        <v>2969.7</v>
      </c>
      <c r="H10" s="87">
        <v>2422.6999999999998</v>
      </c>
      <c r="I10" s="87">
        <v>0</v>
      </c>
      <c r="J10" s="87">
        <v>283.39999999999998</v>
      </c>
      <c r="K10" s="87">
        <v>529.79999999999995</v>
      </c>
      <c r="L10" s="87">
        <v>0</v>
      </c>
      <c r="M10" s="87">
        <v>0</v>
      </c>
      <c r="N10" s="87">
        <v>0</v>
      </c>
      <c r="O10" s="87">
        <v>295.2</v>
      </c>
      <c r="P10" s="87">
        <v>5675.8</v>
      </c>
      <c r="Q10" s="87">
        <v>529.79999999999995</v>
      </c>
      <c r="R10" s="88">
        <v>6500.8</v>
      </c>
      <c r="S10" s="86" t="s">
        <v>754</v>
      </c>
      <c r="T10" s="87">
        <v>3713.4</v>
      </c>
      <c r="U10" s="87">
        <v>2456.1</v>
      </c>
      <c r="V10" s="87">
        <v>0</v>
      </c>
      <c r="W10" s="87">
        <v>331.3</v>
      </c>
      <c r="X10" s="88">
        <v>6500.8</v>
      </c>
      <c r="Y10" s="86" t="s">
        <v>754</v>
      </c>
      <c r="Z10" s="87">
        <v>287.2</v>
      </c>
      <c r="AA10" s="87">
        <v>59.9</v>
      </c>
      <c r="AB10" s="87">
        <v>0</v>
      </c>
      <c r="AC10" s="87">
        <v>331.3</v>
      </c>
      <c r="AD10" s="88">
        <v>678.4</v>
      </c>
    </row>
    <row r="11" spans="1:30" x14ac:dyDescent="0.3">
      <c r="A11" s="1"/>
      <c r="B11" s="86" t="s">
        <v>755</v>
      </c>
      <c r="C11" s="87">
        <v>185.1</v>
      </c>
      <c r="D11" s="87">
        <v>34.5</v>
      </c>
      <c r="E11" s="87">
        <v>0</v>
      </c>
      <c r="F11" s="87">
        <v>40.700000000000003</v>
      </c>
      <c r="G11" s="87">
        <v>2823.4</v>
      </c>
      <c r="H11" s="87">
        <v>2667.1</v>
      </c>
      <c r="I11" s="87">
        <v>0</v>
      </c>
      <c r="J11" s="87">
        <v>304.5</v>
      </c>
      <c r="K11" s="87">
        <v>476.1</v>
      </c>
      <c r="L11" s="87">
        <v>0</v>
      </c>
      <c r="M11" s="87">
        <v>0</v>
      </c>
      <c r="N11" s="87">
        <v>0</v>
      </c>
      <c r="O11" s="87">
        <v>260.3</v>
      </c>
      <c r="P11" s="87">
        <v>5795</v>
      </c>
      <c r="Q11" s="87">
        <v>476.1</v>
      </c>
      <c r="R11" s="88">
        <v>6531.4</v>
      </c>
      <c r="S11" s="86" t="s">
        <v>755</v>
      </c>
      <c r="T11" s="87">
        <v>3484.6</v>
      </c>
      <c r="U11" s="87">
        <v>2701.6</v>
      </c>
      <c r="V11" s="87">
        <v>0</v>
      </c>
      <c r="W11" s="87">
        <v>345.2</v>
      </c>
      <c r="X11" s="88">
        <v>6531.4</v>
      </c>
      <c r="Y11" s="86" t="s">
        <v>755</v>
      </c>
      <c r="Z11" s="87">
        <v>271.7</v>
      </c>
      <c r="AA11" s="87">
        <v>60.5</v>
      </c>
      <c r="AB11" s="87">
        <v>0</v>
      </c>
      <c r="AC11" s="87">
        <v>345.2</v>
      </c>
      <c r="AD11" s="88">
        <v>677.4</v>
      </c>
    </row>
    <row r="12" spans="1:30" x14ac:dyDescent="0.3">
      <c r="A12" s="1"/>
      <c r="B12" s="86" t="s">
        <v>756</v>
      </c>
      <c r="C12" s="87">
        <v>185.1</v>
      </c>
      <c r="D12" s="87">
        <v>37.1</v>
      </c>
      <c r="E12" s="87">
        <v>0</v>
      </c>
      <c r="F12" s="87">
        <v>42.6</v>
      </c>
      <c r="G12" s="87">
        <v>2835.7</v>
      </c>
      <c r="H12" s="87">
        <v>2630.9</v>
      </c>
      <c r="I12" s="87">
        <v>0</v>
      </c>
      <c r="J12" s="87">
        <v>320</v>
      </c>
      <c r="K12" s="87">
        <v>437</v>
      </c>
      <c r="L12" s="87">
        <v>0</v>
      </c>
      <c r="M12" s="87">
        <v>0</v>
      </c>
      <c r="N12" s="87">
        <v>0</v>
      </c>
      <c r="O12" s="87">
        <v>264.8</v>
      </c>
      <c r="P12" s="87">
        <v>5786.6</v>
      </c>
      <c r="Q12" s="87">
        <v>437</v>
      </c>
      <c r="R12" s="88">
        <v>6488.4</v>
      </c>
      <c r="S12" s="86" t="s">
        <v>756</v>
      </c>
      <c r="T12" s="87">
        <v>3457.8</v>
      </c>
      <c r="U12" s="87">
        <v>2668</v>
      </c>
      <c r="V12" s="87">
        <v>0</v>
      </c>
      <c r="W12" s="87">
        <v>362.6</v>
      </c>
      <c r="X12" s="88">
        <v>6488.4</v>
      </c>
      <c r="Y12" s="86" t="s">
        <v>756</v>
      </c>
      <c r="Z12" s="87">
        <v>270.39999999999998</v>
      </c>
      <c r="AA12" s="87">
        <v>59.8</v>
      </c>
      <c r="AB12" s="87">
        <v>0</v>
      </c>
      <c r="AC12" s="87">
        <v>362.6</v>
      </c>
      <c r="AD12" s="88">
        <v>692.8</v>
      </c>
    </row>
    <row r="13" spans="1:30" x14ac:dyDescent="0.3">
      <c r="A13" s="1"/>
      <c r="B13" s="86" t="s">
        <v>757</v>
      </c>
      <c r="C13" s="87">
        <v>182.8</v>
      </c>
      <c r="D13" s="87">
        <v>45.7</v>
      </c>
      <c r="E13" s="87">
        <v>0</v>
      </c>
      <c r="F13" s="87">
        <v>45.5</v>
      </c>
      <c r="G13" s="87">
        <v>2667.3</v>
      </c>
      <c r="H13" s="87">
        <v>2641.7</v>
      </c>
      <c r="I13" s="87">
        <v>0</v>
      </c>
      <c r="J13" s="87">
        <v>305.39999999999998</v>
      </c>
      <c r="K13" s="87">
        <v>430.1</v>
      </c>
      <c r="L13" s="87">
        <v>0</v>
      </c>
      <c r="M13" s="87">
        <v>0</v>
      </c>
      <c r="N13" s="87">
        <v>0</v>
      </c>
      <c r="O13" s="87">
        <v>274</v>
      </c>
      <c r="P13" s="87">
        <v>5614.4</v>
      </c>
      <c r="Q13" s="87">
        <v>430.1</v>
      </c>
      <c r="R13" s="88">
        <v>6318.5</v>
      </c>
      <c r="S13" s="86" t="s">
        <v>757</v>
      </c>
      <c r="T13" s="87">
        <v>3280.2</v>
      </c>
      <c r="U13" s="87">
        <v>2687.4</v>
      </c>
      <c r="V13" s="87">
        <v>0</v>
      </c>
      <c r="W13" s="87">
        <v>350.9</v>
      </c>
      <c r="X13" s="88">
        <v>6318.5</v>
      </c>
      <c r="Y13" s="86" t="s">
        <v>757</v>
      </c>
      <c r="Z13" s="87">
        <v>263.5</v>
      </c>
      <c r="AA13" s="87">
        <v>59.6</v>
      </c>
      <c r="AB13" s="87">
        <v>0</v>
      </c>
      <c r="AC13" s="87">
        <v>350.9</v>
      </c>
      <c r="AD13" s="88">
        <v>674</v>
      </c>
    </row>
    <row r="14" spans="1:30" x14ac:dyDescent="0.3">
      <c r="A14" s="1"/>
      <c r="B14" s="86" t="s">
        <v>758</v>
      </c>
      <c r="C14" s="87">
        <v>188.3</v>
      </c>
      <c r="D14" s="87">
        <v>52.1</v>
      </c>
      <c r="E14" s="87">
        <v>0</v>
      </c>
      <c r="F14" s="87">
        <v>53.5</v>
      </c>
      <c r="G14" s="87">
        <v>2780.7</v>
      </c>
      <c r="H14" s="87">
        <v>2662.6</v>
      </c>
      <c r="I14" s="87">
        <v>0</v>
      </c>
      <c r="J14" s="87">
        <v>246.2</v>
      </c>
      <c r="K14" s="87">
        <v>413.9</v>
      </c>
      <c r="L14" s="87">
        <v>0</v>
      </c>
      <c r="M14" s="87">
        <v>0</v>
      </c>
      <c r="N14" s="87">
        <v>0</v>
      </c>
      <c r="O14" s="87">
        <v>293.89999999999998</v>
      </c>
      <c r="P14" s="87">
        <v>5689.5</v>
      </c>
      <c r="Q14" s="87">
        <v>413.9</v>
      </c>
      <c r="R14" s="88">
        <v>6397.3</v>
      </c>
      <c r="S14" s="86" t="s">
        <v>758</v>
      </c>
      <c r="T14" s="87">
        <v>3382.9</v>
      </c>
      <c r="U14" s="87">
        <v>2714.7</v>
      </c>
      <c r="V14" s="87">
        <v>0</v>
      </c>
      <c r="W14" s="87">
        <v>299.7</v>
      </c>
      <c r="X14" s="88">
        <v>6397.3</v>
      </c>
      <c r="Y14" s="86" t="s">
        <v>758</v>
      </c>
      <c r="Z14" s="87">
        <v>260.8</v>
      </c>
      <c r="AA14" s="87">
        <v>59.6</v>
      </c>
      <c r="AB14" s="87">
        <v>0</v>
      </c>
      <c r="AC14" s="87">
        <v>299.7</v>
      </c>
      <c r="AD14" s="88">
        <v>620.1</v>
      </c>
    </row>
    <row r="15" spans="1:30" x14ac:dyDescent="0.3">
      <c r="A15" s="1"/>
      <c r="B15" s="86" t="s">
        <v>759</v>
      </c>
      <c r="C15" s="87">
        <v>189.1</v>
      </c>
      <c r="D15" s="87">
        <v>57.4</v>
      </c>
      <c r="E15" s="87">
        <v>0</v>
      </c>
      <c r="F15" s="87">
        <v>58.5</v>
      </c>
      <c r="G15" s="87">
        <v>2742.8</v>
      </c>
      <c r="H15" s="87">
        <v>2564.6999999999998</v>
      </c>
      <c r="I15" s="87">
        <v>0</v>
      </c>
      <c r="J15" s="87">
        <v>229.7</v>
      </c>
      <c r="K15" s="87">
        <v>422.7</v>
      </c>
      <c r="L15" s="87">
        <v>0</v>
      </c>
      <c r="M15" s="87">
        <v>0</v>
      </c>
      <c r="N15" s="87">
        <v>0</v>
      </c>
      <c r="O15" s="87">
        <v>305</v>
      </c>
      <c r="P15" s="87">
        <v>5537.2</v>
      </c>
      <c r="Q15" s="87">
        <v>422.7</v>
      </c>
      <c r="R15" s="88">
        <v>6264.9</v>
      </c>
      <c r="S15" s="86" t="s">
        <v>759</v>
      </c>
      <c r="T15" s="87">
        <v>3354.6</v>
      </c>
      <c r="U15" s="87">
        <v>2622.1</v>
      </c>
      <c r="V15" s="87">
        <v>0</v>
      </c>
      <c r="W15" s="87">
        <v>288.2</v>
      </c>
      <c r="X15" s="88">
        <v>6264.9</v>
      </c>
      <c r="Y15" s="86" t="s">
        <v>759</v>
      </c>
      <c r="Z15" s="87">
        <v>261.5</v>
      </c>
      <c r="AA15" s="87">
        <v>60</v>
      </c>
      <c r="AB15" s="87">
        <v>0</v>
      </c>
      <c r="AC15" s="87">
        <v>288.2</v>
      </c>
      <c r="AD15" s="88">
        <v>609.70000000000005</v>
      </c>
    </row>
    <row r="16" spans="1:30" x14ac:dyDescent="0.3">
      <c r="A16" s="1"/>
      <c r="B16" s="86" t="s">
        <v>760</v>
      </c>
      <c r="C16" s="87">
        <v>186.3</v>
      </c>
      <c r="D16" s="87">
        <v>58.6</v>
      </c>
      <c r="E16" s="87">
        <v>0</v>
      </c>
      <c r="F16" s="87">
        <v>61.4</v>
      </c>
      <c r="G16" s="87">
        <v>2693.8</v>
      </c>
      <c r="H16" s="87">
        <v>2539.4</v>
      </c>
      <c r="I16" s="87">
        <v>0</v>
      </c>
      <c r="J16" s="87">
        <v>255</v>
      </c>
      <c r="K16" s="87">
        <v>515</v>
      </c>
      <c r="L16" s="87">
        <v>0</v>
      </c>
      <c r="M16" s="87">
        <v>0</v>
      </c>
      <c r="N16" s="87">
        <v>0</v>
      </c>
      <c r="O16" s="87">
        <v>306.3</v>
      </c>
      <c r="P16" s="87">
        <v>5488.2</v>
      </c>
      <c r="Q16" s="87">
        <v>515</v>
      </c>
      <c r="R16" s="88">
        <v>6309.5</v>
      </c>
      <c r="S16" s="86" t="s">
        <v>760</v>
      </c>
      <c r="T16" s="87">
        <v>3395.1</v>
      </c>
      <c r="U16" s="87">
        <v>2598</v>
      </c>
      <c r="V16" s="87">
        <v>0</v>
      </c>
      <c r="W16" s="87">
        <v>316.39999999999998</v>
      </c>
      <c r="X16" s="88">
        <v>6309.5</v>
      </c>
      <c r="Y16" s="86" t="s">
        <v>760</v>
      </c>
      <c r="Z16" s="87">
        <v>260.2</v>
      </c>
      <c r="AA16" s="87">
        <v>60.6</v>
      </c>
      <c r="AB16" s="87">
        <v>0</v>
      </c>
      <c r="AC16" s="87">
        <v>316.39999999999998</v>
      </c>
      <c r="AD16" s="88">
        <v>637.20000000000005</v>
      </c>
    </row>
    <row r="17" spans="1:30" x14ac:dyDescent="0.3">
      <c r="A17" s="1"/>
      <c r="B17" s="86" t="s">
        <v>761</v>
      </c>
      <c r="C17" s="87">
        <v>251.7</v>
      </c>
      <c r="D17" s="87">
        <v>59.8</v>
      </c>
      <c r="E17" s="87">
        <v>0</v>
      </c>
      <c r="F17" s="87">
        <v>66.5</v>
      </c>
      <c r="G17" s="87">
        <v>2772.3</v>
      </c>
      <c r="H17" s="87">
        <v>2563</v>
      </c>
      <c r="I17" s="87">
        <v>0</v>
      </c>
      <c r="J17" s="87">
        <v>216.9</v>
      </c>
      <c r="K17" s="87">
        <v>511.8</v>
      </c>
      <c r="L17" s="87">
        <v>0</v>
      </c>
      <c r="M17" s="87">
        <v>0</v>
      </c>
      <c r="N17" s="87">
        <v>0</v>
      </c>
      <c r="O17" s="87">
        <v>378</v>
      </c>
      <c r="P17" s="87">
        <v>5552.2</v>
      </c>
      <c r="Q17" s="87">
        <v>511.8</v>
      </c>
      <c r="R17" s="88">
        <v>6442</v>
      </c>
      <c r="S17" s="86" t="s">
        <v>761</v>
      </c>
      <c r="T17" s="87">
        <v>3535.8</v>
      </c>
      <c r="U17" s="87">
        <v>2622.8</v>
      </c>
      <c r="V17" s="87">
        <v>0</v>
      </c>
      <c r="W17" s="87">
        <v>283.39999999999998</v>
      </c>
      <c r="X17" s="88">
        <v>6442</v>
      </c>
      <c r="Y17" s="86" t="s">
        <v>761</v>
      </c>
      <c r="Z17" s="87">
        <v>268.2</v>
      </c>
      <c r="AA17" s="87">
        <v>58</v>
      </c>
      <c r="AB17" s="87">
        <v>0</v>
      </c>
      <c r="AC17" s="87">
        <v>283.39999999999998</v>
      </c>
      <c r="AD17" s="88">
        <v>609.6</v>
      </c>
    </row>
    <row r="18" spans="1:30" x14ac:dyDescent="0.3">
      <c r="A18" s="1"/>
      <c r="B18" s="86" t="s">
        <v>762</v>
      </c>
      <c r="C18" s="87">
        <v>267.39999999999998</v>
      </c>
      <c r="D18" s="87">
        <v>64.5</v>
      </c>
      <c r="E18" s="87">
        <v>0</v>
      </c>
      <c r="F18" s="87">
        <v>65.099999999999994</v>
      </c>
      <c r="G18" s="87">
        <v>2847</v>
      </c>
      <c r="H18" s="87">
        <v>2525.6999999999998</v>
      </c>
      <c r="I18" s="87">
        <v>0</v>
      </c>
      <c r="J18" s="87">
        <v>206.2</v>
      </c>
      <c r="K18" s="87">
        <v>519.70000000000005</v>
      </c>
      <c r="L18" s="87">
        <v>0</v>
      </c>
      <c r="M18" s="87">
        <v>0</v>
      </c>
      <c r="N18" s="87">
        <v>0</v>
      </c>
      <c r="O18" s="87">
        <v>397</v>
      </c>
      <c r="P18" s="87">
        <v>5578.9</v>
      </c>
      <c r="Q18" s="87">
        <v>519.70000000000005</v>
      </c>
      <c r="R18" s="88">
        <v>6495.6</v>
      </c>
      <c r="S18" s="86" t="s">
        <v>762</v>
      </c>
      <c r="T18" s="87">
        <v>3634.1</v>
      </c>
      <c r="U18" s="87">
        <v>2590.1999999999998</v>
      </c>
      <c r="V18" s="87">
        <v>0</v>
      </c>
      <c r="W18" s="87">
        <v>271.3</v>
      </c>
      <c r="X18" s="88">
        <v>6495.6</v>
      </c>
      <c r="Y18" s="86" t="s">
        <v>762</v>
      </c>
      <c r="Z18" s="87">
        <v>283.2</v>
      </c>
      <c r="AA18" s="87">
        <v>60.8</v>
      </c>
      <c r="AB18" s="87">
        <v>0</v>
      </c>
      <c r="AC18" s="87">
        <v>271.3</v>
      </c>
      <c r="AD18" s="88">
        <v>615.29999999999995</v>
      </c>
    </row>
    <row r="19" spans="1:30" x14ac:dyDescent="0.3">
      <c r="A19" s="1"/>
      <c r="B19" s="86" t="s">
        <v>763</v>
      </c>
      <c r="C19" s="87">
        <v>264.10000000000002</v>
      </c>
      <c r="D19" s="87">
        <v>67.900000000000006</v>
      </c>
      <c r="E19" s="87">
        <v>0</v>
      </c>
      <c r="F19" s="87">
        <v>58.1</v>
      </c>
      <c r="G19" s="87">
        <v>2853.4</v>
      </c>
      <c r="H19" s="87">
        <v>2582.8000000000002</v>
      </c>
      <c r="I19" s="87">
        <v>0</v>
      </c>
      <c r="J19" s="87">
        <v>189.8</v>
      </c>
      <c r="K19" s="87">
        <v>518.79999999999995</v>
      </c>
      <c r="L19" s="87">
        <v>0</v>
      </c>
      <c r="M19" s="87">
        <v>0.3</v>
      </c>
      <c r="N19" s="87">
        <v>0</v>
      </c>
      <c r="O19" s="87">
        <v>390.1</v>
      </c>
      <c r="P19" s="87">
        <v>5626</v>
      </c>
      <c r="Q19" s="87">
        <v>519.1</v>
      </c>
      <c r="R19" s="88">
        <v>6535.2</v>
      </c>
      <c r="S19" s="86" t="s">
        <v>763</v>
      </c>
      <c r="T19" s="87">
        <v>3636.3</v>
      </c>
      <c r="U19" s="87">
        <v>2650.7</v>
      </c>
      <c r="V19" s="87">
        <v>0.3</v>
      </c>
      <c r="W19" s="87">
        <v>247.9</v>
      </c>
      <c r="X19" s="88">
        <v>6535.2</v>
      </c>
      <c r="Y19" s="86" t="s">
        <v>763</v>
      </c>
      <c r="Z19" s="87">
        <v>289.39999999999998</v>
      </c>
      <c r="AA19" s="87">
        <v>60.4</v>
      </c>
      <c r="AB19" s="87">
        <v>0.3</v>
      </c>
      <c r="AC19" s="87">
        <v>247.9</v>
      </c>
      <c r="AD19" s="88">
        <v>598</v>
      </c>
    </row>
    <row r="20" spans="1:30" x14ac:dyDescent="0.3">
      <c r="A20" s="1"/>
      <c r="B20" s="86" t="s">
        <v>764</v>
      </c>
      <c r="C20" s="87">
        <v>283.89999999999998</v>
      </c>
      <c r="D20" s="87">
        <v>68.2</v>
      </c>
      <c r="E20" s="87">
        <v>0</v>
      </c>
      <c r="F20" s="87">
        <v>55.7</v>
      </c>
      <c r="G20" s="87">
        <v>2832.9</v>
      </c>
      <c r="H20" s="87">
        <v>2500.4</v>
      </c>
      <c r="I20" s="87">
        <v>0</v>
      </c>
      <c r="J20" s="87">
        <v>175.6</v>
      </c>
      <c r="K20" s="87">
        <v>524.6</v>
      </c>
      <c r="L20" s="87">
        <v>0</v>
      </c>
      <c r="M20" s="87">
        <v>54.1</v>
      </c>
      <c r="N20" s="87">
        <v>0</v>
      </c>
      <c r="O20" s="87">
        <v>407.8</v>
      </c>
      <c r="P20" s="87">
        <v>5508.9</v>
      </c>
      <c r="Q20" s="87">
        <v>578.70000000000005</v>
      </c>
      <c r="R20" s="88">
        <v>6495.4</v>
      </c>
      <c r="S20" s="86" t="s">
        <v>764</v>
      </c>
      <c r="T20" s="87">
        <v>3641.4</v>
      </c>
      <c r="U20" s="87">
        <v>2568.6</v>
      </c>
      <c r="V20" s="87">
        <v>54.1</v>
      </c>
      <c r="W20" s="87">
        <v>231.3</v>
      </c>
      <c r="X20" s="88">
        <v>6495.4</v>
      </c>
      <c r="Y20" s="86" t="s">
        <v>764</v>
      </c>
      <c r="Z20" s="87">
        <v>287.3</v>
      </c>
      <c r="AA20" s="87">
        <v>61.3</v>
      </c>
      <c r="AB20" s="87">
        <v>54.1</v>
      </c>
      <c r="AC20" s="87">
        <v>231.3</v>
      </c>
      <c r="AD20" s="88">
        <v>634</v>
      </c>
    </row>
    <row r="21" spans="1:30" x14ac:dyDescent="0.3">
      <c r="A21" s="1"/>
      <c r="B21" s="86" t="s">
        <v>765</v>
      </c>
      <c r="C21" s="87">
        <v>280.7</v>
      </c>
      <c r="D21" s="87">
        <v>67.599999999999994</v>
      </c>
      <c r="E21" s="87">
        <v>0</v>
      </c>
      <c r="F21" s="87">
        <v>48.5</v>
      </c>
      <c r="G21" s="87">
        <v>2704.9</v>
      </c>
      <c r="H21" s="87">
        <v>2239.8000000000002</v>
      </c>
      <c r="I21" s="87">
        <v>0</v>
      </c>
      <c r="J21" s="87">
        <v>206.8</v>
      </c>
      <c r="K21" s="87">
        <v>532.29999999999995</v>
      </c>
      <c r="L21" s="87">
        <v>0</v>
      </c>
      <c r="M21" s="87">
        <v>301.5</v>
      </c>
      <c r="N21" s="87">
        <v>0</v>
      </c>
      <c r="O21" s="87">
        <v>396.8</v>
      </c>
      <c r="P21" s="87">
        <v>5151.5</v>
      </c>
      <c r="Q21" s="87">
        <v>833.8</v>
      </c>
      <c r="R21" s="88">
        <v>6382.1</v>
      </c>
      <c r="S21" s="86" t="s">
        <v>765</v>
      </c>
      <c r="T21" s="87">
        <v>3517.9</v>
      </c>
      <c r="U21" s="87">
        <v>2307.4</v>
      </c>
      <c r="V21" s="87">
        <v>301.5</v>
      </c>
      <c r="W21" s="87">
        <v>255.3</v>
      </c>
      <c r="X21" s="88">
        <v>6382.1</v>
      </c>
      <c r="Y21" s="86" t="s">
        <v>765</v>
      </c>
      <c r="Z21" s="87">
        <v>282.39999999999998</v>
      </c>
      <c r="AA21" s="87">
        <v>61.5</v>
      </c>
      <c r="AB21" s="87">
        <v>301.5</v>
      </c>
      <c r="AC21" s="87">
        <v>255.3</v>
      </c>
      <c r="AD21" s="88">
        <v>900.7</v>
      </c>
    </row>
    <row r="22" spans="1:30" x14ac:dyDescent="0.3">
      <c r="A22" s="1"/>
      <c r="B22" s="86" t="s">
        <v>766</v>
      </c>
      <c r="C22" s="87">
        <v>286.2</v>
      </c>
      <c r="D22" s="87">
        <v>68.099999999999994</v>
      </c>
      <c r="E22" s="87">
        <v>0</v>
      </c>
      <c r="F22" s="87">
        <v>44.3</v>
      </c>
      <c r="G22" s="87">
        <v>2764.6</v>
      </c>
      <c r="H22" s="87">
        <v>2172.1999999999998</v>
      </c>
      <c r="I22" s="87">
        <v>0.1</v>
      </c>
      <c r="J22" s="87">
        <v>188.9</v>
      </c>
      <c r="K22" s="87">
        <v>527.5</v>
      </c>
      <c r="L22" s="87">
        <v>0</v>
      </c>
      <c r="M22" s="87">
        <v>583.4</v>
      </c>
      <c r="N22" s="87">
        <v>0</v>
      </c>
      <c r="O22" s="87">
        <v>398.6</v>
      </c>
      <c r="P22" s="87">
        <v>5125.8</v>
      </c>
      <c r="Q22" s="87">
        <v>1110.9000000000001</v>
      </c>
      <c r="R22" s="88">
        <v>6635.3</v>
      </c>
      <c r="S22" s="86" t="s">
        <v>766</v>
      </c>
      <c r="T22" s="87">
        <v>3578.3</v>
      </c>
      <c r="U22" s="87">
        <v>2240.3000000000002</v>
      </c>
      <c r="V22" s="87">
        <v>583.5</v>
      </c>
      <c r="W22" s="87">
        <v>233.2</v>
      </c>
      <c r="X22" s="88">
        <v>6635.3</v>
      </c>
      <c r="Y22" s="86" t="s">
        <v>766</v>
      </c>
      <c r="Z22" s="87">
        <v>258</v>
      </c>
      <c r="AA22" s="87">
        <v>61.3</v>
      </c>
      <c r="AB22" s="87">
        <v>583.5</v>
      </c>
      <c r="AC22" s="87">
        <v>233.2</v>
      </c>
      <c r="AD22" s="88">
        <v>1136</v>
      </c>
    </row>
    <row r="23" spans="1:30" x14ac:dyDescent="0.3">
      <c r="A23" s="1"/>
      <c r="B23" s="86" t="s">
        <v>767</v>
      </c>
      <c r="C23" s="87">
        <v>293.7</v>
      </c>
      <c r="D23" s="87">
        <v>67.7</v>
      </c>
      <c r="E23" s="87">
        <v>0.1</v>
      </c>
      <c r="F23" s="87">
        <v>44.2</v>
      </c>
      <c r="G23" s="87">
        <v>2665.6</v>
      </c>
      <c r="H23" s="87">
        <v>2129.6999999999998</v>
      </c>
      <c r="I23" s="87">
        <v>0.3</v>
      </c>
      <c r="J23" s="87">
        <v>193.3</v>
      </c>
      <c r="K23" s="87">
        <v>534.20000000000005</v>
      </c>
      <c r="L23" s="87">
        <v>0</v>
      </c>
      <c r="M23" s="87">
        <v>824.7</v>
      </c>
      <c r="N23" s="87">
        <v>0</v>
      </c>
      <c r="O23" s="87">
        <v>405.7</v>
      </c>
      <c r="P23" s="87">
        <v>4988.8999999999996</v>
      </c>
      <c r="Q23" s="87">
        <v>1358.9</v>
      </c>
      <c r="R23" s="88">
        <v>6753.5</v>
      </c>
      <c r="S23" s="86" t="s">
        <v>767</v>
      </c>
      <c r="T23" s="87">
        <v>3493.5</v>
      </c>
      <c r="U23" s="87">
        <v>2197.4</v>
      </c>
      <c r="V23" s="87">
        <v>825.1</v>
      </c>
      <c r="W23" s="87">
        <v>237.5</v>
      </c>
      <c r="X23" s="88">
        <v>6753.5</v>
      </c>
      <c r="Y23" s="86" t="s">
        <v>767</v>
      </c>
      <c r="Z23" s="87">
        <v>256.60000000000002</v>
      </c>
      <c r="AA23" s="87">
        <v>60.8</v>
      </c>
      <c r="AB23" s="87">
        <v>825.1</v>
      </c>
      <c r="AC23" s="87">
        <v>237.5</v>
      </c>
      <c r="AD23" s="88">
        <v>1380</v>
      </c>
    </row>
    <row r="24" spans="1:30" x14ac:dyDescent="0.3">
      <c r="A24" s="1"/>
      <c r="B24" s="86" t="s">
        <v>768</v>
      </c>
      <c r="C24" s="87">
        <v>315.2</v>
      </c>
      <c r="D24" s="87">
        <v>67.400000000000006</v>
      </c>
      <c r="E24" s="87">
        <v>0.2</v>
      </c>
      <c r="F24" s="87">
        <v>46.8</v>
      </c>
      <c r="G24" s="87">
        <v>2872.4</v>
      </c>
      <c r="H24" s="87">
        <v>2259.1999999999998</v>
      </c>
      <c r="I24" s="87">
        <v>0.8</v>
      </c>
      <c r="J24" s="87">
        <v>168</v>
      </c>
      <c r="K24" s="87">
        <v>539.9</v>
      </c>
      <c r="L24" s="87">
        <v>0</v>
      </c>
      <c r="M24" s="87">
        <v>865.5</v>
      </c>
      <c r="N24" s="87">
        <v>0</v>
      </c>
      <c r="O24" s="87">
        <v>429.6</v>
      </c>
      <c r="P24" s="87">
        <v>5300.4</v>
      </c>
      <c r="Q24" s="87">
        <v>1405.4</v>
      </c>
      <c r="R24" s="88">
        <v>7135.4</v>
      </c>
      <c r="S24" s="86" t="s">
        <v>768</v>
      </c>
      <c r="T24" s="87">
        <v>3727.5</v>
      </c>
      <c r="U24" s="87">
        <v>2326.6</v>
      </c>
      <c r="V24" s="87">
        <v>866.5</v>
      </c>
      <c r="W24" s="87">
        <v>214.8</v>
      </c>
      <c r="X24" s="88">
        <v>7135.4</v>
      </c>
      <c r="Y24" s="86" t="s">
        <v>768</v>
      </c>
      <c r="Z24" s="87">
        <v>255.8</v>
      </c>
      <c r="AA24" s="87">
        <v>60.5</v>
      </c>
      <c r="AB24" s="87">
        <v>866.5</v>
      </c>
      <c r="AC24" s="87">
        <v>214.8</v>
      </c>
      <c r="AD24" s="88">
        <v>1397.6</v>
      </c>
    </row>
    <row r="25" spans="1:30" x14ac:dyDescent="0.3">
      <c r="A25" s="1"/>
      <c r="B25" s="86" t="s">
        <v>769</v>
      </c>
      <c r="C25" s="87">
        <v>348.6</v>
      </c>
      <c r="D25" s="87">
        <v>111.8</v>
      </c>
      <c r="E25" s="87">
        <v>0.2</v>
      </c>
      <c r="F25" s="87">
        <v>55.4</v>
      </c>
      <c r="G25" s="87">
        <v>2965</v>
      </c>
      <c r="H25" s="87">
        <v>2230.5</v>
      </c>
      <c r="I25" s="87">
        <v>0.8</v>
      </c>
      <c r="J25" s="87">
        <v>185.1</v>
      </c>
      <c r="K25" s="87">
        <v>543.70000000000005</v>
      </c>
      <c r="L25" s="87">
        <v>0</v>
      </c>
      <c r="M25" s="87">
        <v>884.9</v>
      </c>
      <c r="N25" s="87">
        <v>0</v>
      </c>
      <c r="O25" s="87">
        <v>516</v>
      </c>
      <c r="P25" s="87">
        <v>5381.4</v>
      </c>
      <c r="Q25" s="87">
        <v>1428.6</v>
      </c>
      <c r="R25" s="88">
        <v>7326</v>
      </c>
      <c r="S25" s="86" t="s">
        <v>769</v>
      </c>
      <c r="T25" s="87">
        <v>3857.3</v>
      </c>
      <c r="U25" s="87">
        <v>2342.3000000000002</v>
      </c>
      <c r="V25" s="87">
        <v>885.9</v>
      </c>
      <c r="W25" s="87">
        <v>240.5</v>
      </c>
      <c r="X25" s="88">
        <v>7326</v>
      </c>
      <c r="Y25" s="86" t="s">
        <v>769</v>
      </c>
      <c r="Z25" s="87">
        <v>256.5</v>
      </c>
      <c r="AA25" s="87">
        <v>60.7</v>
      </c>
      <c r="AB25" s="87">
        <v>885.9</v>
      </c>
      <c r="AC25" s="87">
        <v>240.5</v>
      </c>
      <c r="AD25" s="88">
        <v>1443.6</v>
      </c>
    </row>
    <row r="26" spans="1:30" x14ac:dyDescent="0.3">
      <c r="A26" s="1"/>
      <c r="B26" s="86" t="s">
        <v>770</v>
      </c>
      <c r="C26" s="87">
        <v>352</v>
      </c>
      <c r="D26" s="87">
        <v>112.4</v>
      </c>
      <c r="E26" s="87">
        <v>0.3</v>
      </c>
      <c r="F26" s="87">
        <v>62.8</v>
      </c>
      <c r="G26" s="87">
        <v>2918.6</v>
      </c>
      <c r="H26" s="87">
        <v>2311.1999999999998</v>
      </c>
      <c r="I26" s="87">
        <v>1</v>
      </c>
      <c r="J26" s="87">
        <v>202</v>
      </c>
      <c r="K26" s="87">
        <v>555.70000000000005</v>
      </c>
      <c r="L26" s="87">
        <v>0</v>
      </c>
      <c r="M26" s="87">
        <v>893.8</v>
      </c>
      <c r="N26" s="87">
        <v>0</v>
      </c>
      <c r="O26" s="87">
        <v>527.5</v>
      </c>
      <c r="P26" s="87">
        <v>5432.8</v>
      </c>
      <c r="Q26" s="87">
        <v>1449.5</v>
      </c>
      <c r="R26" s="88">
        <v>7409.8</v>
      </c>
      <c r="S26" s="86" t="s">
        <v>770</v>
      </c>
      <c r="T26" s="87">
        <v>3826.3</v>
      </c>
      <c r="U26" s="87">
        <v>2423.6</v>
      </c>
      <c r="V26" s="87">
        <v>895.1</v>
      </c>
      <c r="W26" s="87">
        <v>264.8</v>
      </c>
      <c r="X26" s="88">
        <v>7409.8</v>
      </c>
      <c r="Y26" s="86" t="s">
        <v>770</v>
      </c>
      <c r="Z26" s="87">
        <v>255.7</v>
      </c>
      <c r="AA26" s="87">
        <v>60.4</v>
      </c>
      <c r="AB26" s="87">
        <v>895.1</v>
      </c>
      <c r="AC26" s="87">
        <v>264.8</v>
      </c>
      <c r="AD26" s="88">
        <v>1476</v>
      </c>
    </row>
    <row r="27" spans="1:30" x14ac:dyDescent="0.3">
      <c r="A27" s="1"/>
      <c r="B27" s="86" t="s">
        <v>771</v>
      </c>
      <c r="C27" s="87">
        <v>346.3</v>
      </c>
      <c r="D27" s="87">
        <v>113.5</v>
      </c>
      <c r="E27" s="87">
        <v>0.3</v>
      </c>
      <c r="F27" s="87">
        <v>76.3</v>
      </c>
      <c r="G27" s="87">
        <v>2924.6</v>
      </c>
      <c r="H27" s="87">
        <v>2455.1</v>
      </c>
      <c r="I27" s="87">
        <v>0.8</v>
      </c>
      <c r="J27" s="87">
        <v>181.5</v>
      </c>
      <c r="K27" s="87">
        <v>547.79999999999995</v>
      </c>
      <c r="L27" s="87">
        <v>0</v>
      </c>
      <c r="M27" s="87">
        <v>899.5</v>
      </c>
      <c r="N27" s="87">
        <v>0</v>
      </c>
      <c r="O27" s="87">
        <v>536.4</v>
      </c>
      <c r="P27" s="87">
        <v>5562</v>
      </c>
      <c r="Q27" s="87">
        <v>1447.3</v>
      </c>
      <c r="R27" s="88">
        <v>7545.7</v>
      </c>
      <c r="S27" s="86" t="s">
        <v>771</v>
      </c>
      <c r="T27" s="87">
        <v>3818.7</v>
      </c>
      <c r="U27" s="87">
        <v>2568.6</v>
      </c>
      <c r="V27" s="87">
        <v>900.6</v>
      </c>
      <c r="W27" s="87">
        <v>257.8</v>
      </c>
      <c r="X27" s="88">
        <v>7545.7</v>
      </c>
      <c r="Y27" s="86" t="s">
        <v>771</v>
      </c>
      <c r="Z27" s="87">
        <v>255.7</v>
      </c>
      <c r="AA27" s="87">
        <v>61.7</v>
      </c>
      <c r="AB27" s="87">
        <v>900.6</v>
      </c>
      <c r="AC27" s="87">
        <v>257.8</v>
      </c>
      <c r="AD27" s="88">
        <v>1475.8</v>
      </c>
    </row>
    <row r="28" spans="1:30" x14ac:dyDescent="0.3">
      <c r="A28" s="1"/>
      <c r="B28" s="86" t="s">
        <v>772</v>
      </c>
      <c r="C28" s="87">
        <v>342.7</v>
      </c>
      <c r="D28" s="87">
        <v>111.2</v>
      </c>
      <c r="E28" s="87">
        <v>0.4</v>
      </c>
      <c r="F28" s="87">
        <v>80.7</v>
      </c>
      <c r="G28" s="87">
        <v>2973.5</v>
      </c>
      <c r="H28" s="87">
        <v>2575.6</v>
      </c>
      <c r="I28" s="87">
        <v>1.3</v>
      </c>
      <c r="J28" s="87">
        <v>168.8</v>
      </c>
      <c r="K28" s="87">
        <v>550.9</v>
      </c>
      <c r="L28" s="87">
        <v>0</v>
      </c>
      <c r="M28" s="87">
        <v>902.3</v>
      </c>
      <c r="N28" s="87">
        <v>0</v>
      </c>
      <c r="O28" s="87">
        <v>535</v>
      </c>
      <c r="P28" s="87">
        <v>5719.2</v>
      </c>
      <c r="Q28" s="87">
        <v>1453.2</v>
      </c>
      <c r="R28" s="88">
        <v>7707.4</v>
      </c>
      <c r="S28" s="86" t="s">
        <v>772</v>
      </c>
      <c r="T28" s="87">
        <v>3867.1</v>
      </c>
      <c r="U28" s="87">
        <v>2686.8</v>
      </c>
      <c r="V28" s="87">
        <v>904</v>
      </c>
      <c r="W28" s="87">
        <v>249.5</v>
      </c>
      <c r="X28" s="88">
        <v>7707.4</v>
      </c>
      <c r="Y28" s="86" t="s">
        <v>772</v>
      </c>
      <c r="Z28" s="87">
        <v>255.4</v>
      </c>
      <c r="AA28" s="87">
        <v>59.2</v>
      </c>
      <c r="AB28" s="87">
        <v>904</v>
      </c>
      <c r="AC28" s="87">
        <v>249.5</v>
      </c>
      <c r="AD28" s="88">
        <v>1468.1</v>
      </c>
    </row>
    <row r="29" spans="1:30" x14ac:dyDescent="0.3">
      <c r="A29" s="1"/>
      <c r="B29" s="86" t="s">
        <v>773</v>
      </c>
      <c r="C29" s="87">
        <v>341.4</v>
      </c>
      <c r="D29" s="87">
        <v>112.6</v>
      </c>
      <c r="E29" s="87">
        <v>0.4</v>
      </c>
      <c r="F29" s="87">
        <v>81.2</v>
      </c>
      <c r="G29" s="87">
        <v>2944.9</v>
      </c>
      <c r="H29" s="87">
        <v>2630.9</v>
      </c>
      <c r="I29" s="87">
        <v>1.3</v>
      </c>
      <c r="J29" s="87">
        <v>175.2</v>
      </c>
      <c r="K29" s="87">
        <v>557.79999999999995</v>
      </c>
      <c r="L29" s="87">
        <v>0</v>
      </c>
      <c r="M29" s="87">
        <v>906.7</v>
      </c>
      <c r="N29" s="87">
        <v>0</v>
      </c>
      <c r="O29" s="87">
        <v>535.6</v>
      </c>
      <c r="P29" s="87">
        <v>5752.3</v>
      </c>
      <c r="Q29" s="87">
        <v>1464.5</v>
      </c>
      <c r="R29" s="88">
        <v>7752.4</v>
      </c>
      <c r="S29" s="86" t="s">
        <v>773</v>
      </c>
      <c r="T29" s="87">
        <v>3844.1</v>
      </c>
      <c r="U29" s="87">
        <v>2743.5</v>
      </c>
      <c r="V29" s="87">
        <v>908.4</v>
      </c>
      <c r="W29" s="87">
        <v>256.39999999999998</v>
      </c>
      <c r="X29" s="88">
        <v>7752.4</v>
      </c>
      <c r="Y29" s="86" t="s">
        <v>773</v>
      </c>
      <c r="Z29" s="87">
        <v>256.89999999999998</v>
      </c>
      <c r="AA29" s="87">
        <v>60.2</v>
      </c>
      <c r="AB29" s="87">
        <v>908.4</v>
      </c>
      <c r="AC29" s="87">
        <v>256.39999999999998</v>
      </c>
      <c r="AD29" s="88">
        <v>1481.9</v>
      </c>
    </row>
    <row r="30" spans="1:30" x14ac:dyDescent="0.3">
      <c r="A30" s="1"/>
      <c r="B30" s="86" t="s">
        <v>774</v>
      </c>
      <c r="C30" s="87">
        <v>344.4</v>
      </c>
      <c r="D30" s="87">
        <v>113.6</v>
      </c>
      <c r="E30" s="87">
        <v>0.4</v>
      </c>
      <c r="F30" s="87">
        <v>84.8</v>
      </c>
      <c r="G30" s="87">
        <v>2993.8</v>
      </c>
      <c r="H30" s="87">
        <v>2586.6999999999998</v>
      </c>
      <c r="I30" s="87">
        <v>1.4</v>
      </c>
      <c r="J30" s="87">
        <v>176.6</v>
      </c>
      <c r="K30" s="87">
        <v>524.79999999999995</v>
      </c>
      <c r="L30" s="87">
        <v>0</v>
      </c>
      <c r="M30" s="87">
        <v>911.5</v>
      </c>
      <c r="N30" s="87">
        <v>0</v>
      </c>
      <c r="O30" s="87">
        <v>543.20000000000005</v>
      </c>
      <c r="P30" s="87">
        <v>5758.5</v>
      </c>
      <c r="Q30" s="87">
        <v>1436.3</v>
      </c>
      <c r="R30" s="88">
        <v>7738</v>
      </c>
      <c r="S30" s="86" t="s">
        <v>774</v>
      </c>
      <c r="T30" s="87">
        <v>3863</v>
      </c>
      <c r="U30" s="87">
        <v>2700.3</v>
      </c>
      <c r="V30" s="87">
        <v>913.3</v>
      </c>
      <c r="W30" s="87">
        <v>261.39999999999998</v>
      </c>
      <c r="X30" s="88">
        <v>7738</v>
      </c>
      <c r="Y30" s="86" t="s">
        <v>774</v>
      </c>
      <c r="Z30" s="87">
        <v>262.3</v>
      </c>
      <c r="AA30" s="87">
        <v>61.3</v>
      </c>
      <c r="AB30" s="87">
        <v>913.3</v>
      </c>
      <c r="AC30" s="87">
        <v>261.39999999999998</v>
      </c>
      <c r="AD30" s="88">
        <v>1498.3</v>
      </c>
    </row>
    <row r="31" spans="1:30" x14ac:dyDescent="0.3">
      <c r="A31" s="1"/>
      <c r="B31" s="86" t="s">
        <v>775</v>
      </c>
      <c r="C31" s="87">
        <v>337.6</v>
      </c>
      <c r="D31" s="87">
        <v>113.4</v>
      </c>
      <c r="E31" s="87">
        <v>0.4</v>
      </c>
      <c r="F31" s="87">
        <v>99</v>
      </c>
      <c r="G31" s="87">
        <v>2962.1</v>
      </c>
      <c r="H31" s="87">
        <v>2620.1999999999998</v>
      </c>
      <c r="I31" s="87">
        <v>1.4</v>
      </c>
      <c r="J31" s="87">
        <v>210.5</v>
      </c>
      <c r="K31" s="87">
        <v>514</v>
      </c>
      <c r="L31" s="87">
        <v>0</v>
      </c>
      <c r="M31" s="87">
        <v>915.2</v>
      </c>
      <c r="N31" s="87">
        <v>0</v>
      </c>
      <c r="O31" s="87">
        <v>550.4</v>
      </c>
      <c r="P31" s="87">
        <v>5794.2</v>
      </c>
      <c r="Q31" s="87">
        <v>1429.2</v>
      </c>
      <c r="R31" s="88">
        <v>7773.8</v>
      </c>
      <c r="S31" s="86" t="s">
        <v>775</v>
      </c>
      <c r="T31" s="87">
        <v>3813.7</v>
      </c>
      <c r="U31" s="87">
        <v>2733.6</v>
      </c>
      <c r="V31" s="87">
        <v>917</v>
      </c>
      <c r="W31" s="87">
        <v>309.5</v>
      </c>
      <c r="X31" s="88">
        <v>7773.8</v>
      </c>
      <c r="Y31" s="86" t="s">
        <v>775</v>
      </c>
      <c r="Z31" s="87">
        <v>260.60000000000002</v>
      </c>
      <c r="AA31" s="87">
        <v>61.3</v>
      </c>
      <c r="AB31" s="87">
        <v>917</v>
      </c>
      <c r="AC31" s="87">
        <v>309.5</v>
      </c>
      <c r="AD31" s="88">
        <v>1548.4</v>
      </c>
    </row>
    <row r="32" spans="1:30" x14ac:dyDescent="0.3">
      <c r="A32" s="1"/>
      <c r="B32" s="86" t="s">
        <v>776</v>
      </c>
      <c r="C32" s="87">
        <v>337.9</v>
      </c>
      <c r="D32" s="87">
        <v>113.6</v>
      </c>
      <c r="E32" s="87">
        <v>0.4</v>
      </c>
      <c r="F32" s="87">
        <v>107.3</v>
      </c>
      <c r="G32" s="87">
        <v>2880.4</v>
      </c>
      <c r="H32" s="87">
        <v>2464.6</v>
      </c>
      <c r="I32" s="87">
        <v>1.3</v>
      </c>
      <c r="J32" s="87">
        <v>231.3</v>
      </c>
      <c r="K32" s="87">
        <v>509.5</v>
      </c>
      <c r="L32" s="87">
        <v>0</v>
      </c>
      <c r="M32" s="87">
        <v>916.6</v>
      </c>
      <c r="N32" s="87">
        <v>0</v>
      </c>
      <c r="O32" s="87">
        <v>559.20000000000005</v>
      </c>
      <c r="P32" s="87">
        <v>5577.6</v>
      </c>
      <c r="Q32" s="87">
        <v>1426.1</v>
      </c>
      <c r="R32" s="88">
        <v>7562.9</v>
      </c>
      <c r="S32" s="86" t="s">
        <v>776</v>
      </c>
      <c r="T32" s="87">
        <v>3727.8</v>
      </c>
      <c r="U32" s="87">
        <v>2578.1999999999998</v>
      </c>
      <c r="V32" s="87">
        <v>918.3</v>
      </c>
      <c r="W32" s="87">
        <v>338.6</v>
      </c>
      <c r="X32" s="88">
        <v>7562.9</v>
      </c>
      <c r="Y32" s="86" t="s">
        <v>776</v>
      </c>
      <c r="Z32" s="87">
        <v>259</v>
      </c>
      <c r="AA32" s="87">
        <v>62.2</v>
      </c>
      <c r="AB32" s="87">
        <v>918.3</v>
      </c>
      <c r="AC32" s="87">
        <v>338.6</v>
      </c>
      <c r="AD32" s="88">
        <v>1578.1</v>
      </c>
    </row>
    <row r="33" spans="1:30" x14ac:dyDescent="0.3">
      <c r="A33" s="1"/>
      <c r="B33" s="86" t="s">
        <v>777</v>
      </c>
      <c r="C33" s="87">
        <v>338.3</v>
      </c>
      <c r="D33" s="87">
        <v>113.5</v>
      </c>
      <c r="E33" s="87">
        <v>0.5</v>
      </c>
      <c r="F33" s="87">
        <v>113.2</v>
      </c>
      <c r="G33" s="87">
        <v>2929</v>
      </c>
      <c r="H33" s="87">
        <v>2450.3000000000002</v>
      </c>
      <c r="I33" s="87">
        <v>1.4</v>
      </c>
      <c r="J33" s="87">
        <v>270.7</v>
      </c>
      <c r="K33" s="87">
        <v>454</v>
      </c>
      <c r="L33" s="87">
        <v>0</v>
      </c>
      <c r="M33" s="87">
        <v>919.9</v>
      </c>
      <c r="N33" s="87">
        <v>0</v>
      </c>
      <c r="O33" s="87">
        <v>565.5</v>
      </c>
      <c r="P33" s="87">
        <v>5651.4</v>
      </c>
      <c r="Q33" s="87">
        <v>1373.9</v>
      </c>
      <c r="R33" s="88">
        <v>7590.8</v>
      </c>
      <c r="S33" s="86" t="s">
        <v>777</v>
      </c>
      <c r="T33" s="87">
        <v>3721.3</v>
      </c>
      <c r="U33" s="87">
        <v>2563.8000000000002</v>
      </c>
      <c r="V33" s="87">
        <v>921.8</v>
      </c>
      <c r="W33" s="87">
        <v>383.9</v>
      </c>
      <c r="X33" s="88">
        <v>7590.8</v>
      </c>
      <c r="Y33" s="86" t="s">
        <v>777</v>
      </c>
      <c r="Z33" s="87">
        <v>260.2</v>
      </c>
      <c r="AA33" s="87">
        <v>61.7</v>
      </c>
      <c r="AB33" s="87">
        <v>921.8</v>
      </c>
      <c r="AC33" s="87">
        <v>383.9</v>
      </c>
      <c r="AD33" s="88">
        <v>1627.6</v>
      </c>
    </row>
    <row r="34" spans="1:30" x14ac:dyDescent="0.3">
      <c r="A34" s="1"/>
      <c r="B34" s="86" t="s">
        <v>778</v>
      </c>
      <c r="C34" s="87">
        <v>346.9</v>
      </c>
      <c r="D34" s="87">
        <v>113</v>
      </c>
      <c r="E34" s="87">
        <v>0.2</v>
      </c>
      <c r="F34" s="87">
        <v>110</v>
      </c>
      <c r="G34" s="87">
        <v>2923.6</v>
      </c>
      <c r="H34" s="87">
        <v>2306.6</v>
      </c>
      <c r="I34" s="87">
        <v>1.6</v>
      </c>
      <c r="J34" s="87">
        <v>306.39999999999998</v>
      </c>
      <c r="K34" s="87">
        <v>471</v>
      </c>
      <c r="L34" s="87">
        <v>0</v>
      </c>
      <c r="M34" s="87">
        <v>922.4</v>
      </c>
      <c r="N34" s="87">
        <v>0</v>
      </c>
      <c r="O34" s="87">
        <v>570.1</v>
      </c>
      <c r="P34" s="87">
        <v>5538.2</v>
      </c>
      <c r="Q34" s="87">
        <v>1393.4</v>
      </c>
      <c r="R34" s="88">
        <v>7501.7</v>
      </c>
      <c r="S34" s="86" t="s">
        <v>778</v>
      </c>
      <c r="T34" s="87">
        <v>3741.5</v>
      </c>
      <c r="U34" s="87">
        <v>2419.6</v>
      </c>
      <c r="V34" s="87">
        <v>924.2</v>
      </c>
      <c r="W34" s="87">
        <v>416.4</v>
      </c>
      <c r="X34" s="88">
        <v>7501.7</v>
      </c>
      <c r="Y34" s="86" t="s">
        <v>778</v>
      </c>
      <c r="Z34" s="87">
        <v>261.10000000000002</v>
      </c>
      <c r="AA34" s="87">
        <v>61.1</v>
      </c>
      <c r="AB34" s="87">
        <v>924.2</v>
      </c>
      <c r="AC34" s="87">
        <v>416.4</v>
      </c>
      <c r="AD34" s="88">
        <v>1662.8</v>
      </c>
    </row>
    <row r="35" spans="1:30" x14ac:dyDescent="0.3">
      <c r="A35" s="1"/>
      <c r="B35" s="86" t="s">
        <v>779</v>
      </c>
      <c r="C35" s="87">
        <v>316.39999999999998</v>
      </c>
      <c r="D35" s="87">
        <v>113.5</v>
      </c>
      <c r="E35" s="87">
        <v>0.2</v>
      </c>
      <c r="F35" s="87">
        <v>105.6</v>
      </c>
      <c r="G35" s="87">
        <v>2880.4</v>
      </c>
      <c r="H35" s="87">
        <v>2413.9</v>
      </c>
      <c r="I35" s="87">
        <v>1.5</v>
      </c>
      <c r="J35" s="87">
        <v>322.5</v>
      </c>
      <c r="K35" s="87">
        <v>449.9</v>
      </c>
      <c r="L35" s="87">
        <v>0</v>
      </c>
      <c r="M35" s="87">
        <v>920.7</v>
      </c>
      <c r="N35" s="87">
        <v>0</v>
      </c>
      <c r="O35" s="87">
        <v>535.70000000000005</v>
      </c>
      <c r="P35" s="87">
        <v>5618.3</v>
      </c>
      <c r="Q35" s="87">
        <v>1370.6</v>
      </c>
      <c r="R35" s="88">
        <v>7524.6</v>
      </c>
      <c r="S35" s="86" t="s">
        <v>779</v>
      </c>
      <c r="T35" s="87">
        <v>3646.7</v>
      </c>
      <c r="U35" s="87">
        <v>2527.4</v>
      </c>
      <c r="V35" s="87">
        <v>922.4</v>
      </c>
      <c r="W35" s="87">
        <v>428.1</v>
      </c>
      <c r="X35" s="88">
        <v>7524.6</v>
      </c>
      <c r="Y35" s="86" t="s">
        <v>779</v>
      </c>
      <c r="Z35" s="87">
        <v>259.2</v>
      </c>
      <c r="AA35" s="87">
        <v>61</v>
      </c>
      <c r="AB35" s="87">
        <v>922.4</v>
      </c>
      <c r="AC35" s="87">
        <v>428.1</v>
      </c>
      <c r="AD35" s="88">
        <v>1670.7</v>
      </c>
    </row>
    <row r="36" spans="1:30" x14ac:dyDescent="0.3">
      <c r="A36" s="1"/>
      <c r="B36" s="86" t="s">
        <v>780</v>
      </c>
      <c r="C36" s="87">
        <v>319.8</v>
      </c>
      <c r="D36" s="87">
        <v>112.8</v>
      </c>
      <c r="E36" s="87">
        <v>0.1</v>
      </c>
      <c r="F36" s="87">
        <v>100.4</v>
      </c>
      <c r="G36" s="87">
        <v>2922.6</v>
      </c>
      <c r="H36" s="87">
        <v>2341.5</v>
      </c>
      <c r="I36" s="87">
        <v>1.3</v>
      </c>
      <c r="J36" s="87">
        <v>404.8</v>
      </c>
      <c r="K36" s="87">
        <v>462</v>
      </c>
      <c r="L36" s="87">
        <v>0</v>
      </c>
      <c r="M36" s="87">
        <v>915.5</v>
      </c>
      <c r="N36" s="87">
        <v>0</v>
      </c>
      <c r="O36" s="87">
        <v>533.1</v>
      </c>
      <c r="P36" s="87">
        <v>5670.2</v>
      </c>
      <c r="Q36" s="87">
        <v>1377.5</v>
      </c>
      <c r="R36" s="88">
        <v>7580.8</v>
      </c>
      <c r="S36" s="86" t="s">
        <v>780</v>
      </c>
      <c r="T36" s="87">
        <v>3704.4</v>
      </c>
      <c r="U36" s="87">
        <v>2454.3000000000002</v>
      </c>
      <c r="V36" s="87">
        <v>916.9</v>
      </c>
      <c r="W36" s="87">
        <v>505.2</v>
      </c>
      <c r="X36" s="88">
        <v>7580.8</v>
      </c>
      <c r="Y36" s="86" t="s">
        <v>780</v>
      </c>
      <c r="Z36" s="87">
        <v>259.3</v>
      </c>
      <c r="AA36" s="87">
        <v>60.8</v>
      </c>
      <c r="AB36" s="87">
        <v>916.9</v>
      </c>
      <c r="AC36" s="87">
        <v>505.2</v>
      </c>
      <c r="AD36" s="88">
        <v>1742.2</v>
      </c>
    </row>
    <row r="37" spans="1:30" x14ac:dyDescent="0.3">
      <c r="A37" s="1"/>
      <c r="B37" s="86" t="s">
        <v>781</v>
      </c>
      <c r="C37" s="87">
        <v>323.7</v>
      </c>
      <c r="D37" s="87">
        <v>111.8</v>
      </c>
      <c r="E37" s="87">
        <v>0.1</v>
      </c>
      <c r="F37" s="87">
        <v>87.3</v>
      </c>
      <c r="G37" s="87">
        <v>2938.5</v>
      </c>
      <c r="H37" s="87">
        <v>2318.5</v>
      </c>
      <c r="I37" s="87">
        <v>1.2</v>
      </c>
      <c r="J37" s="87">
        <v>428.6</v>
      </c>
      <c r="K37" s="87">
        <v>452.3</v>
      </c>
      <c r="L37" s="87">
        <v>0</v>
      </c>
      <c r="M37" s="87">
        <v>898.4</v>
      </c>
      <c r="N37" s="87">
        <v>0</v>
      </c>
      <c r="O37" s="87">
        <v>522.9</v>
      </c>
      <c r="P37" s="87">
        <v>5686.8</v>
      </c>
      <c r="Q37" s="87">
        <v>1350.7</v>
      </c>
      <c r="R37" s="88">
        <v>7560.4</v>
      </c>
      <c r="S37" s="86" t="s">
        <v>781</v>
      </c>
      <c r="T37" s="87">
        <v>3714.5</v>
      </c>
      <c r="U37" s="87">
        <v>2430.3000000000002</v>
      </c>
      <c r="V37" s="87">
        <v>899.7</v>
      </c>
      <c r="W37" s="87">
        <v>515.9</v>
      </c>
      <c r="X37" s="88">
        <v>7560.4</v>
      </c>
      <c r="Y37" s="86" t="s">
        <v>781</v>
      </c>
      <c r="Z37" s="87">
        <v>258.60000000000002</v>
      </c>
      <c r="AA37" s="87">
        <v>60.3</v>
      </c>
      <c r="AB37" s="87">
        <v>899.7</v>
      </c>
      <c r="AC37" s="87">
        <v>515.9</v>
      </c>
      <c r="AD37" s="88">
        <v>1734.5</v>
      </c>
    </row>
    <row r="38" spans="1:30" x14ac:dyDescent="0.3">
      <c r="A38" s="1"/>
      <c r="B38" s="86" t="s">
        <v>782</v>
      </c>
      <c r="C38" s="87">
        <v>317.10000000000002</v>
      </c>
      <c r="D38" s="87">
        <v>112.6</v>
      </c>
      <c r="E38" s="87">
        <v>0</v>
      </c>
      <c r="F38" s="87">
        <v>79</v>
      </c>
      <c r="G38" s="87">
        <v>2973.3</v>
      </c>
      <c r="H38" s="87">
        <v>2229.3000000000002</v>
      </c>
      <c r="I38" s="87">
        <v>0.9</v>
      </c>
      <c r="J38" s="87">
        <v>425</v>
      </c>
      <c r="K38" s="87">
        <v>513.1</v>
      </c>
      <c r="L38" s="87">
        <v>0</v>
      </c>
      <c r="M38" s="87">
        <v>862.3</v>
      </c>
      <c r="N38" s="87">
        <v>0</v>
      </c>
      <c r="O38" s="87">
        <v>508.7</v>
      </c>
      <c r="P38" s="87">
        <v>5628.5</v>
      </c>
      <c r="Q38" s="87">
        <v>1375.4</v>
      </c>
      <c r="R38" s="88">
        <v>7512.6</v>
      </c>
      <c r="S38" s="86" t="s">
        <v>782</v>
      </c>
      <c r="T38" s="87">
        <v>3803.5</v>
      </c>
      <c r="U38" s="87">
        <v>2341.9</v>
      </c>
      <c r="V38" s="87">
        <v>863.2</v>
      </c>
      <c r="W38" s="87">
        <v>504</v>
      </c>
      <c r="X38" s="88">
        <v>7512.6</v>
      </c>
      <c r="Y38" s="86" t="s">
        <v>782</v>
      </c>
      <c r="Z38" s="87">
        <v>256.10000000000002</v>
      </c>
      <c r="AA38" s="87">
        <v>60.9</v>
      </c>
      <c r="AB38" s="87">
        <v>863.2</v>
      </c>
      <c r="AC38" s="87">
        <v>504</v>
      </c>
      <c r="AD38" s="88">
        <v>1684.2</v>
      </c>
    </row>
    <row r="39" spans="1:30" x14ac:dyDescent="0.3">
      <c r="A39" s="1"/>
      <c r="B39" s="86" t="s">
        <v>783</v>
      </c>
      <c r="C39" s="87">
        <v>285.8</v>
      </c>
      <c r="D39" s="87">
        <v>112.6</v>
      </c>
      <c r="E39" s="87">
        <v>0</v>
      </c>
      <c r="F39" s="87">
        <v>73.900000000000006</v>
      </c>
      <c r="G39" s="87">
        <v>3058.5</v>
      </c>
      <c r="H39" s="87">
        <v>2315.3000000000002</v>
      </c>
      <c r="I39" s="87">
        <v>0.8</v>
      </c>
      <c r="J39" s="87">
        <v>458.9</v>
      </c>
      <c r="K39" s="87">
        <v>517.79999999999995</v>
      </c>
      <c r="L39" s="87">
        <v>0</v>
      </c>
      <c r="M39" s="87">
        <v>710</v>
      </c>
      <c r="N39" s="87">
        <v>0</v>
      </c>
      <c r="O39" s="87">
        <v>472.3</v>
      </c>
      <c r="P39" s="87">
        <v>5833.5</v>
      </c>
      <c r="Q39" s="87">
        <v>1227.8</v>
      </c>
      <c r="R39" s="88">
        <v>7533.6</v>
      </c>
      <c r="S39" s="86" t="s">
        <v>783</v>
      </c>
      <c r="T39" s="87">
        <v>3862.1</v>
      </c>
      <c r="U39" s="87">
        <v>2427.9</v>
      </c>
      <c r="V39" s="87">
        <v>710.8</v>
      </c>
      <c r="W39" s="87">
        <v>532.79999999999995</v>
      </c>
      <c r="X39" s="88">
        <v>7533.6</v>
      </c>
      <c r="Y39" s="86" t="s">
        <v>783</v>
      </c>
      <c r="Z39" s="87">
        <v>255.5</v>
      </c>
      <c r="AA39" s="87">
        <v>61</v>
      </c>
      <c r="AB39" s="87">
        <v>710.8</v>
      </c>
      <c r="AC39" s="87">
        <v>532.79999999999995</v>
      </c>
      <c r="AD39" s="88">
        <v>1560.1</v>
      </c>
    </row>
    <row r="40" spans="1:30" x14ac:dyDescent="0.3">
      <c r="A40" s="1"/>
      <c r="B40" s="86" t="s">
        <v>784</v>
      </c>
      <c r="C40" s="87">
        <v>283.3</v>
      </c>
      <c r="D40" s="87">
        <v>112.9</v>
      </c>
      <c r="E40" s="87">
        <v>0</v>
      </c>
      <c r="F40" s="87">
        <v>68.599999999999994</v>
      </c>
      <c r="G40" s="87">
        <v>3013</v>
      </c>
      <c r="H40" s="87">
        <v>2565.3000000000002</v>
      </c>
      <c r="I40" s="87">
        <v>0.4</v>
      </c>
      <c r="J40" s="87">
        <v>444</v>
      </c>
      <c r="K40" s="87">
        <v>529.29999999999995</v>
      </c>
      <c r="L40" s="87">
        <v>0</v>
      </c>
      <c r="M40" s="87">
        <v>386.1</v>
      </c>
      <c r="N40" s="87">
        <v>0</v>
      </c>
      <c r="O40" s="87">
        <v>464.8</v>
      </c>
      <c r="P40" s="87">
        <v>6022.7</v>
      </c>
      <c r="Q40" s="87">
        <v>915.4</v>
      </c>
      <c r="R40" s="88">
        <v>7402.9</v>
      </c>
      <c r="S40" s="86" t="s">
        <v>784</v>
      </c>
      <c r="T40" s="87">
        <v>3825.6</v>
      </c>
      <c r="U40" s="87">
        <v>2678.2</v>
      </c>
      <c r="V40" s="87">
        <v>386.5</v>
      </c>
      <c r="W40" s="87">
        <v>512.6</v>
      </c>
      <c r="X40" s="88">
        <v>7402.9</v>
      </c>
      <c r="Y40" s="86" t="s">
        <v>784</v>
      </c>
      <c r="Z40" s="87">
        <v>255</v>
      </c>
      <c r="AA40" s="87">
        <v>61.3</v>
      </c>
      <c r="AB40" s="87">
        <v>386.5</v>
      </c>
      <c r="AC40" s="87">
        <v>512.6</v>
      </c>
      <c r="AD40" s="88">
        <v>1215.4000000000001</v>
      </c>
    </row>
    <row r="41" spans="1:30" x14ac:dyDescent="0.3">
      <c r="A41" s="1"/>
      <c r="B41" s="86" t="s">
        <v>785</v>
      </c>
      <c r="C41" s="87">
        <v>289.5</v>
      </c>
      <c r="D41" s="87">
        <v>112.7</v>
      </c>
      <c r="E41" s="87">
        <v>0</v>
      </c>
      <c r="F41" s="87">
        <v>63.8</v>
      </c>
      <c r="G41" s="87">
        <v>3253.8</v>
      </c>
      <c r="H41" s="87">
        <v>2657.5</v>
      </c>
      <c r="I41" s="87">
        <v>0.1</v>
      </c>
      <c r="J41" s="87">
        <v>457.3</v>
      </c>
      <c r="K41" s="87">
        <v>517.4</v>
      </c>
      <c r="L41" s="87">
        <v>0</v>
      </c>
      <c r="M41" s="87">
        <v>95.2</v>
      </c>
      <c r="N41" s="87">
        <v>0</v>
      </c>
      <c r="O41" s="87">
        <v>466</v>
      </c>
      <c r="P41" s="87">
        <v>6368.7</v>
      </c>
      <c r="Q41" s="87">
        <v>612.6</v>
      </c>
      <c r="R41" s="88">
        <v>7447.3</v>
      </c>
      <c r="S41" s="86" t="s">
        <v>785</v>
      </c>
      <c r="T41" s="87">
        <v>4060.7</v>
      </c>
      <c r="U41" s="87">
        <v>2770.2</v>
      </c>
      <c r="V41" s="87">
        <v>95.3</v>
      </c>
      <c r="W41" s="87">
        <v>521.1</v>
      </c>
      <c r="X41" s="88">
        <v>7447.3</v>
      </c>
      <c r="Y41" s="86" t="s">
        <v>785</v>
      </c>
      <c r="Z41" s="87">
        <v>242.7</v>
      </c>
      <c r="AA41" s="87">
        <v>61.1</v>
      </c>
      <c r="AB41" s="87">
        <v>95.3</v>
      </c>
      <c r="AC41" s="87">
        <v>521.1</v>
      </c>
      <c r="AD41" s="88">
        <v>920.2</v>
      </c>
    </row>
    <row r="42" spans="1:30" x14ac:dyDescent="0.3">
      <c r="A42" s="1"/>
      <c r="B42" s="86" t="s">
        <v>786</v>
      </c>
      <c r="C42" s="87">
        <v>313.89999999999998</v>
      </c>
      <c r="D42" s="87">
        <v>112.3</v>
      </c>
      <c r="E42" s="87">
        <v>0</v>
      </c>
      <c r="F42" s="87">
        <v>61.1</v>
      </c>
      <c r="G42" s="87">
        <v>3228.8</v>
      </c>
      <c r="H42" s="87">
        <v>2712.6</v>
      </c>
      <c r="I42" s="87">
        <v>0</v>
      </c>
      <c r="J42" s="87">
        <v>455</v>
      </c>
      <c r="K42" s="87">
        <v>635.79999999999995</v>
      </c>
      <c r="L42" s="87">
        <v>13.4</v>
      </c>
      <c r="M42" s="87">
        <v>1.3</v>
      </c>
      <c r="N42" s="87">
        <v>0</v>
      </c>
      <c r="O42" s="87">
        <v>487.3</v>
      </c>
      <c r="P42" s="87">
        <v>6396.4</v>
      </c>
      <c r="Q42" s="87">
        <v>650.5</v>
      </c>
      <c r="R42" s="88">
        <v>7534.2</v>
      </c>
      <c r="S42" s="86" t="s">
        <v>786</v>
      </c>
      <c r="T42" s="87">
        <v>4178.5</v>
      </c>
      <c r="U42" s="87">
        <v>2838.3</v>
      </c>
      <c r="V42" s="87">
        <v>1.3</v>
      </c>
      <c r="W42" s="87">
        <v>516.1</v>
      </c>
      <c r="X42" s="88">
        <v>7534.2</v>
      </c>
      <c r="Y42" s="86" t="s">
        <v>786</v>
      </c>
      <c r="Z42" s="87">
        <v>249.2</v>
      </c>
      <c r="AA42" s="87">
        <v>60.6</v>
      </c>
      <c r="AB42" s="87">
        <v>1.3</v>
      </c>
      <c r="AC42" s="87">
        <v>516.1</v>
      </c>
      <c r="AD42" s="88">
        <v>827.2</v>
      </c>
    </row>
    <row r="43" spans="1:30" x14ac:dyDescent="0.3">
      <c r="A43" s="1"/>
      <c r="B43" s="86" t="s">
        <v>787</v>
      </c>
      <c r="C43" s="87">
        <v>340.7</v>
      </c>
      <c r="D43" s="87">
        <v>113.1</v>
      </c>
      <c r="E43" s="87">
        <v>0</v>
      </c>
      <c r="F43" s="87">
        <v>52.3</v>
      </c>
      <c r="G43" s="87">
        <v>3212.7</v>
      </c>
      <c r="H43" s="87">
        <v>2769.4</v>
      </c>
      <c r="I43" s="87">
        <v>0</v>
      </c>
      <c r="J43" s="87">
        <v>484.9</v>
      </c>
      <c r="K43" s="87">
        <v>647.4</v>
      </c>
      <c r="L43" s="87">
        <v>14.7</v>
      </c>
      <c r="M43" s="87">
        <v>0</v>
      </c>
      <c r="N43" s="87">
        <v>0</v>
      </c>
      <c r="O43" s="87">
        <v>506.1</v>
      </c>
      <c r="P43" s="87">
        <v>6467</v>
      </c>
      <c r="Q43" s="87">
        <v>662.1</v>
      </c>
      <c r="R43" s="88">
        <v>7635.2</v>
      </c>
      <c r="S43" s="86" t="s">
        <v>787</v>
      </c>
      <c r="T43" s="87">
        <v>4200.8</v>
      </c>
      <c r="U43" s="87">
        <v>2897.2</v>
      </c>
      <c r="V43" s="87">
        <v>0</v>
      </c>
      <c r="W43" s="87">
        <v>537.20000000000005</v>
      </c>
      <c r="X43" s="88">
        <v>7635.2</v>
      </c>
      <c r="Y43" s="86" t="s">
        <v>787</v>
      </c>
      <c r="Z43" s="87">
        <v>255.6</v>
      </c>
      <c r="AA43" s="87">
        <v>60.9</v>
      </c>
      <c r="AB43" s="87">
        <v>0</v>
      </c>
      <c r="AC43" s="87">
        <v>537.20000000000005</v>
      </c>
      <c r="AD43" s="88">
        <v>853.7</v>
      </c>
    </row>
    <row r="44" spans="1:30" x14ac:dyDescent="0.3">
      <c r="A44" s="1"/>
      <c r="B44" s="86" t="s">
        <v>788</v>
      </c>
      <c r="C44" s="87">
        <v>380.9</v>
      </c>
      <c r="D44" s="87">
        <v>111.9</v>
      </c>
      <c r="E44" s="87">
        <v>0</v>
      </c>
      <c r="F44" s="87">
        <v>44.7</v>
      </c>
      <c r="G44" s="87">
        <v>3371.3</v>
      </c>
      <c r="H44" s="87">
        <v>2790.9</v>
      </c>
      <c r="I44" s="87">
        <v>0</v>
      </c>
      <c r="J44" s="87">
        <v>469.6</v>
      </c>
      <c r="K44" s="87">
        <v>659.3</v>
      </c>
      <c r="L44" s="87">
        <v>14.7</v>
      </c>
      <c r="M44" s="87">
        <v>0</v>
      </c>
      <c r="N44" s="87">
        <v>0</v>
      </c>
      <c r="O44" s="87">
        <v>537.5</v>
      </c>
      <c r="P44" s="87">
        <v>6631.8</v>
      </c>
      <c r="Q44" s="87">
        <v>674</v>
      </c>
      <c r="R44" s="88">
        <v>7843.3</v>
      </c>
      <c r="S44" s="86" t="s">
        <v>788</v>
      </c>
      <c r="T44" s="87">
        <v>4411.5</v>
      </c>
      <c r="U44" s="87">
        <v>2917.5</v>
      </c>
      <c r="V44" s="87">
        <v>0</v>
      </c>
      <c r="W44" s="87">
        <v>514.29999999999995</v>
      </c>
      <c r="X44" s="88">
        <v>7843.3</v>
      </c>
      <c r="Y44" s="86" t="s">
        <v>788</v>
      </c>
      <c r="Z44" s="87">
        <v>257.8</v>
      </c>
      <c r="AA44" s="87">
        <v>60.3</v>
      </c>
      <c r="AB44" s="87">
        <v>0</v>
      </c>
      <c r="AC44" s="87">
        <v>514.29999999999995</v>
      </c>
      <c r="AD44" s="88">
        <v>832.4</v>
      </c>
    </row>
    <row r="45" spans="1:30" x14ac:dyDescent="0.3">
      <c r="A45" s="1"/>
      <c r="B45" s="86" t="s">
        <v>789</v>
      </c>
      <c r="C45" s="87">
        <v>404.6</v>
      </c>
      <c r="D45" s="87">
        <v>137.6</v>
      </c>
      <c r="E45" s="87">
        <v>0</v>
      </c>
      <c r="F45" s="87">
        <v>42</v>
      </c>
      <c r="G45" s="87">
        <v>3285.4</v>
      </c>
      <c r="H45" s="87">
        <v>2882.2</v>
      </c>
      <c r="I45" s="87">
        <v>0</v>
      </c>
      <c r="J45" s="87">
        <v>426.1</v>
      </c>
      <c r="K45" s="87">
        <v>648.20000000000005</v>
      </c>
      <c r="L45" s="87">
        <v>15.2</v>
      </c>
      <c r="M45" s="87">
        <v>0</v>
      </c>
      <c r="N45" s="87">
        <v>0</v>
      </c>
      <c r="O45" s="87">
        <v>584.20000000000005</v>
      </c>
      <c r="P45" s="87">
        <v>6593.7</v>
      </c>
      <c r="Q45" s="87">
        <v>663.4</v>
      </c>
      <c r="R45" s="88">
        <v>7841.3</v>
      </c>
      <c r="S45" s="86" t="s">
        <v>789</v>
      </c>
      <c r="T45" s="87">
        <v>4338.2</v>
      </c>
      <c r="U45" s="87">
        <v>3035</v>
      </c>
      <c r="V45" s="87">
        <v>0</v>
      </c>
      <c r="W45" s="87">
        <v>468.1</v>
      </c>
      <c r="X45" s="88">
        <v>7841.3</v>
      </c>
      <c r="Y45" s="86" t="s">
        <v>789</v>
      </c>
      <c r="Z45" s="87">
        <v>258.3</v>
      </c>
      <c r="AA45" s="87">
        <v>60.7</v>
      </c>
      <c r="AB45" s="87">
        <v>0</v>
      </c>
      <c r="AC45" s="87">
        <v>468.1</v>
      </c>
      <c r="AD45" s="88">
        <v>787.1</v>
      </c>
    </row>
    <row r="46" spans="1:30" x14ac:dyDescent="0.3">
      <c r="A46" s="1"/>
      <c r="B46" s="86" t="s">
        <v>790</v>
      </c>
      <c r="C46" s="87">
        <v>424.6</v>
      </c>
      <c r="D46" s="87">
        <v>161.69999999999999</v>
      </c>
      <c r="E46" s="87">
        <v>0</v>
      </c>
      <c r="F46" s="87">
        <v>35.700000000000003</v>
      </c>
      <c r="G46" s="87">
        <v>3087.8</v>
      </c>
      <c r="H46" s="87">
        <v>3028.5</v>
      </c>
      <c r="I46" s="87">
        <v>0</v>
      </c>
      <c r="J46" s="87">
        <v>428.3</v>
      </c>
      <c r="K46" s="87">
        <v>651.9</v>
      </c>
      <c r="L46" s="87">
        <v>15.7</v>
      </c>
      <c r="M46" s="87">
        <v>0</v>
      </c>
      <c r="N46" s="87">
        <v>0</v>
      </c>
      <c r="O46" s="87">
        <v>622</v>
      </c>
      <c r="P46" s="87">
        <v>6544.6</v>
      </c>
      <c r="Q46" s="87">
        <v>667.6</v>
      </c>
      <c r="R46" s="88">
        <v>7834.2</v>
      </c>
      <c r="S46" s="86" t="s">
        <v>790</v>
      </c>
      <c r="T46" s="87">
        <v>4164.3</v>
      </c>
      <c r="U46" s="87">
        <v>3205.9</v>
      </c>
      <c r="V46" s="87">
        <v>0</v>
      </c>
      <c r="W46" s="87">
        <v>464</v>
      </c>
      <c r="X46" s="88">
        <v>7834.2</v>
      </c>
      <c r="Y46" s="86" t="s">
        <v>790</v>
      </c>
      <c r="Z46" s="87">
        <v>258.10000000000002</v>
      </c>
      <c r="AA46" s="87">
        <v>59.4</v>
      </c>
      <c r="AB46" s="87">
        <v>0</v>
      </c>
      <c r="AC46" s="87">
        <v>464</v>
      </c>
      <c r="AD46" s="88">
        <v>781.5</v>
      </c>
    </row>
    <row r="47" spans="1:30" x14ac:dyDescent="0.3">
      <c r="A47" s="1"/>
      <c r="B47" s="86" t="s">
        <v>791</v>
      </c>
      <c r="C47" s="87">
        <v>446.9</v>
      </c>
      <c r="D47" s="87">
        <v>160.19999999999999</v>
      </c>
      <c r="E47" s="87">
        <v>0</v>
      </c>
      <c r="F47" s="87">
        <v>34.799999999999997</v>
      </c>
      <c r="G47" s="87">
        <v>3031.6</v>
      </c>
      <c r="H47" s="87">
        <v>3033.9</v>
      </c>
      <c r="I47" s="87">
        <v>0</v>
      </c>
      <c r="J47" s="87">
        <v>426.2</v>
      </c>
      <c r="K47" s="87">
        <v>624.6</v>
      </c>
      <c r="L47" s="87">
        <v>15.2</v>
      </c>
      <c r="M47" s="87">
        <v>0</v>
      </c>
      <c r="N47" s="87">
        <v>0</v>
      </c>
      <c r="O47" s="87">
        <v>641.9</v>
      </c>
      <c r="P47" s="87">
        <v>6491.7</v>
      </c>
      <c r="Q47" s="87">
        <v>639.79999999999995</v>
      </c>
      <c r="R47" s="88">
        <v>7773.4</v>
      </c>
      <c r="S47" s="86" t="s">
        <v>791</v>
      </c>
      <c r="T47" s="87">
        <v>4103.1000000000004</v>
      </c>
      <c r="U47" s="87">
        <v>3209.3</v>
      </c>
      <c r="V47" s="87">
        <v>0</v>
      </c>
      <c r="W47" s="87">
        <v>461</v>
      </c>
      <c r="X47" s="88">
        <v>7773.4</v>
      </c>
      <c r="Y47" s="86" t="s">
        <v>791</v>
      </c>
      <c r="Z47" s="87">
        <v>258.8</v>
      </c>
      <c r="AA47" s="87">
        <v>59.8</v>
      </c>
      <c r="AB47" s="87">
        <v>0</v>
      </c>
      <c r="AC47" s="87">
        <v>461</v>
      </c>
      <c r="AD47" s="88">
        <v>779.6</v>
      </c>
    </row>
    <row r="48" spans="1:30" x14ac:dyDescent="0.3">
      <c r="A48" s="1"/>
      <c r="B48" s="86" t="s">
        <v>792</v>
      </c>
      <c r="C48" s="87">
        <v>446.2</v>
      </c>
      <c r="D48" s="87">
        <v>160.5</v>
      </c>
      <c r="E48" s="87">
        <v>0</v>
      </c>
      <c r="F48" s="87">
        <v>32.4</v>
      </c>
      <c r="G48" s="87">
        <v>3040.1</v>
      </c>
      <c r="H48" s="87">
        <v>3038</v>
      </c>
      <c r="I48" s="87">
        <v>0</v>
      </c>
      <c r="J48" s="87">
        <v>403.1</v>
      </c>
      <c r="K48" s="87">
        <v>595.9</v>
      </c>
      <c r="L48" s="87">
        <v>14.8</v>
      </c>
      <c r="M48" s="87">
        <v>0</v>
      </c>
      <c r="N48" s="87">
        <v>0</v>
      </c>
      <c r="O48" s="87">
        <v>639.1</v>
      </c>
      <c r="P48" s="87">
        <v>6481.2</v>
      </c>
      <c r="Q48" s="87">
        <v>610.70000000000005</v>
      </c>
      <c r="R48" s="88">
        <v>7731</v>
      </c>
      <c r="S48" s="86" t="s">
        <v>792</v>
      </c>
      <c r="T48" s="87">
        <v>4082.2</v>
      </c>
      <c r="U48" s="87">
        <v>3213.3</v>
      </c>
      <c r="V48" s="87">
        <v>0</v>
      </c>
      <c r="W48" s="87">
        <v>435.5</v>
      </c>
      <c r="X48" s="88">
        <v>7731</v>
      </c>
      <c r="Y48" s="86" t="s">
        <v>792</v>
      </c>
      <c r="Z48" s="87">
        <v>258.60000000000002</v>
      </c>
      <c r="AA48" s="87">
        <v>60.3</v>
      </c>
      <c r="AB48" s="87">
        <v>0</v>
      </c>
      <c r="AC48" s="87">
        <v>435.5</v>
      </c>
      <c r="AD48" s="88">
        <v>754.4</v>
      </c>
    </row>
    <row r="49" spans="1:30" x14ac:dyDescent="0.3">
      <c r="A49" s="1"/>
      <c r="B49" s="86" t="s">
        <v>793</v>
      </c>
      <c r="C49" s="87">
        <v>447.5</v>
      </c>
      <c r="D49" s="87">
        <v>136.5</v>
      </c>
      <c r="E49" s="87">
        <v>0</v>
      </c>
      <c r="F49" s="87">
        <v>33.799999999999997</v>
      </c>
      <c r="G49" s="87">
        <v>3045.3</v>
      </c>
      <c r="H49" s="87">
        <v>3040.6</v>
      </c>
      <c r="I49" s="87">
        <v>0</v>
      </c>
      <c r="J49" s="87">
        <v>358</v>
      </c>
      <c r="K49" s="87">
        <v>597.70000000000005</v>
      </c>
      <c r="L49" s="87">
        <v>15.4</v>
      </c>
      <c r="M49" s="87">
        <v>0</v>
      </c>
      <c r="N49" s="87">
        <v>0</v>
      </c>
      <c r="O49" s="87">
        <v>617.79999999999995</v>
      </c>
      <c r="P49" s="87">
        <v>6443.9</v>
      </c>
      <c r="Q49" s="87">
        <v>613.1</v>
      </c>
      <c r="R49" s="88">
        <v>7674.8</v>
      </c>
      <c r="S49" s="86" t="s">
        <v>793</v>
      </c>
      <c r="T49" s="87">
        <v>4090.5</v>
      </c>
      <c r="U49" s="87">
        <v>3192.5</v>
      </c>
      <c r="V49" s="87">
        <v>0</v>
      </c>
      <c r="W49" s="87">
        <v>391.8</v>
      </c>
      <c r="X49" s="88">
        <v>7674.8</v>
      </c>
      <c r="Y49" s="86" t="s">
        <v>793</v>
      </c>
      <c r="Z49" s="87">
        <v>279.60000000000002</v>
      </c>
      <c r="AA49" s="87">
        <v>59.9</v>
      </c>
      <c r="AB49" s="87">
        <v>0</v>
      </c>
      <c r="AC49" s="87">
        <v>391.8</v>
      </c>
      <c r="AD49" s="88">
        <v>731.3</v>
      </c>
    </row>
    <row r="50" spans="1:30" x14ac:dyDescent="0.3">
      <c r="A50" s="1"/>
      <c r="B50" s="86" t="s">
        <v>794</v>
      </c>
      <c r="C50" s="87">
        <v>365.7</v>
      </c>
      <c r="D50" s="87">
        <v>136.30000000000001</v>
      </c>
      <c r="E50" s="87">
        <v>0</v>
      </c>
      <c r="F50" s="87">
        <v>36.5</v>
      </c>
      <c r="G50" s="87">
        <v>3140.6</v>
      </c>
      <c r="H50" s="87">
        <v>2963.2</v>
      </c>
      <c r="I50" s="87">
        <v>0</v>
      </c>
      <c r="J50" s="87">
        <v>349.8</v>
      </c>
      <c r="K50" s="87">
        <v>595.9</v>
      </c>
      <c r="L50" s="87">
        <v>14.6</v>
      </c>
      <c r="M50" s="87">
        <v>0</v>
      </c>
      <c r="N50" s="87">
        <v>0</v>
      </c>
      <c r="O50" s="87">
        <v>538.5</v>
      </c>
      <c r="P50" s="87">
        <v>6453.6</v>
      </c>
      <c r="Q50" s="87">
        <v>610.5</v>
      </c>
      <c r="R50" s="88">
        <v>7602.6</v>
      </c>
      <c r="S50" s="86" t="s">
        <v>794</v>
      </c>
      <c r="T50" s="87">
        <v>4102.2</v>
      </c>
      <c r="U50" s="87">
        <v>3114.1</v>
      </c>
      <c r="V50" s="87">
        <v>0</v>
      </c>
      <c r="W50" s="87">
        <v>386.3</v>
      </c>
      <c r="X50" s="88">
        <v>7602.6</v>
      </c>
      <c r="Y50" s="86" t="s">
        <v>794</v>
      </c>
      <c r="Z50" s="87">
        <v>279.2</v>
      </c>
      <c r="AA50" s="87">
        <v>59.7</v>
      </c>
      <c r="AB50" s="87">
        <v>0</v>
      </c>
      <c r="AC50" s="87">
        <v>386.3</v>
      </c>
      <c r="AD50" s="88">
        <v>725.2</v>
      </c>
    </row>
    <row r="51" spans="1:30" x14ac:dyDescent="0.3">
      <c r="A51" s="1"/>
      <c r="B51" s="86" t="s">
        <v>795</v>
      </c>
      <c r="C51" s="87">
        <v>337.8</v>
      </c>
      <c r="D51" s="87">
        <v>111.7</v>
      </c>
      <c r="E51" s="87">
        <v>0</v>
      </c>
      <c r="F51" s="87">
        <v>35.5</v>
      </c>
      <c r="G51" s="87">
        <v>3007.5</v>
      </c>
      <c r="H51" s="87">
        <v>3044.6</v>
      </c>
      <c r="I51" s="87">
        <v>0</v>
      </c>
      <c r="J51" s="87">
        <v>382.9</v>
      </c>
      <c r="K51" s="87">
        <v>595.4</v>
      </c>
      <c r="L51" s="87">
        <v>13.9</v>
      </c>
      <c r="M51" s="87">
        <v>0</v>
      </c>
      <c r="N51" s="87">
        <v>0</v>
      </c>
      <c r="O51" s="87">
        <v>485</v>
      </c>
      <c r="P51" s="87">
        <v>6435</v>
      </c>
      <c r="Q51" s="87">
        <v>609.29999999999995</v>
      </c>
      <c r="R51" s="88">
        <v>7529.3</v>
      </c>
      <c r="S51" s="86" t="s">
        <v>795</v>
      </c>
      <c r="T51" s="87">
        <v>3940.7</v>
      </c>
      <c r="U51" s="87">
        <v>3170.2</v>
      </c>
      <c r="V51" s="87">
        <v>0</v>
      </c>
      <c r="W51" s="87">
        <v>418.4</v>
      </c>
      <c r="X51" s="88">
        <v>7529.3</v>
      </c>
      <c r="Y51" s="86" t="s">
        <v>795</v>
      </c>
      <c r="Z51" s="87">
        <v>279.7</v>
      </c>
      <c r="AA51" s="87">
        <v>60.3</v>
      </c>
      <c r="AB51" s="87">
        <v>0</v>
      </c>
      <c r="AC51" s="87">
        <v>418.4</v>
      </c>
      <c r="AD51" s="88">
        <v>758.4</v>
      </c>
    </row>
    <row r="52" spans="1:30" x14ac:dyDescent="0.3">
      <c r="A52" s="1"/>
      <c r="B52" s="86" t="s">
        <v>796</v>
      </c>
      <c r="C52" s="87">
        <v>335.7</v>
      </c>
      <c r="D52" s="87">
        <v>111.3</v>
      </c>
      <c r="E52" s="87">
        <v>0</v>
      </c>
      <c r="F52" s="87">
        <v>28.9</v>
      </c>
      <c r="G52" s="87">
        <v>3115.8</v>
      </c>
      <c r="H52" s="87">
        <v>2901.8</v>
      </c>
      <c r="I52" s="87">
        <v>0</v>
      </c>
      <c r="J52" s="87">
        <v>385.7</v>
      </c>
      <c r="K52" s="87">
        <v>592.6</v>
      </c>
      <c r="L52" s="87">
        <v>15.5</v>
      </c>
      <c r="M52" s="87">
        <v>0</v>
      </c>
      <c r="N52" s="87">
        <v>0</v>
      </c>
      <c r="O52" s="87">
        <v>475.9</v>
      </c>
      <c r="P52" s="87">
        <v>6403.3</v>
      </c>
      <c r="Q52" s="87">
        <v>608.1</v>
      </c>
      <c r="R52" s="88">
        <v>7487.3</v>
      </c>
      <c r="S52" s="86" t="s">
        <v>796</v>
      </c>
      <c r="T52" s="87">
        <v>4044.1</v>
      </c>
      <c r="U52" s="87">
        <v>3028.6</v>
      </c>
      <c r="V52" s="87">
        <v>0</v>
      </c>
      <c r="W52" s="87">
        <v>414.6</v>
      </c>
      <c r="X52" s="88">
        <v>7487.3</v>
      </c>
      <c r="Y52" s="86" t="s">
        <v>796</v>
      </c>
      <c r="Z52" s="87">
        <v>278.3</v>
      </c>
      <c r="AA52" s="87">
        <v>59.9</v>
      </c>
      <c r="AB52" s="87">
        <v>0</v>
      </c>
      <c r="AC52" s="87">
        <v>414.6</v>
      </c>
      <c r="AD52" s="88">
        <v>752.8</v>
      </c>
    </row>
    <row r="53" spans="1:30" x14ac:dyDescent="0.3">
      <c r="A53" s="1"/>
      <c r="B53" s="86" t="s">
        <v>797</v>
      </c>
      <c r="C53" s="87">
        <v>334.4</v>
      </c>
      <c r="D53" s="87">
        <v>76.099999999999994</v>
      </c>
      <c r="E53" s="87">
        <v>0</v>
      </c>
      <c r="F53" s="87">
        <v>28.5</v>
      </c>
      <c r="G53" s="87">
        <v>3168.7</v>
      </c>
      <c r="H53" s="87">
        <v>2657.4</v>
      </c>
      <c r="I53" s="87">
        <v>0</v>
      </c>
      <c r="J53" s="87">
        <v>379</v>
      </c>
      <c r="K53" s="87">
        <v>592</v>
      </c>
      <c r="L53" s="87">
        <v>14.7</v>
      </c>
      <c r="M53" s="87">
        <v>0</v>
      </c>
      <c r="N53" s="87">
        <v>0</v>
      </c>
      <c r="O53" s="87">
        <v>439</v>
      </c>
      <c r="P53" s="87">
        <v>6205.1</v>
      </c>
      <c r="Q53" s="87">
        <v>606.70000000000005</v>
      </c>
      <c r="R53" s="88">
        <v>7250.8</v>
      </c>
      <c r="S53" s="86" t="s">
        <v>797</v>
      </c>
      <c r="T53" s="87">
        <v>4095.1</v>
      </c>
      <c r="U53" s="87">
        <v>2748.2</v>
      </c>
      <c r="V53" s="87">
        <v>0</v>
      </c>
      <c r="W53" s="87">
        <v>407.5</v>
      </c>
      <c r="X53" s="88">
        <v>7250.8</v>
      </c>
      <c r="Y53" s="86" t="s">
        <v>797</v>
      </c>
      <c r="Z53" s="87">
        <v>279.5</v>
      </c>
      <c r="AA53" s="87">
        <v>59.1</v>
      </c>
      <c r="AB53" s="87">
        <v>0</v>
      </c>
      <c r="AC53" s="87">
        <v>407.5</v>
      </c>
      <c r="AD53" s="88">
        <v>746.1</v>
      </c>
    </row>
    <row r="54" spans="1:30" x14ac:dyDescent="0.3">
      <c r="A54" s="1"/>
      <c r="B54" s="86" t="s">
        <v>798</v>
      </c>
      <c r="C54" s="87">
        <v>305.3</v>
      </c>
      <c r="D54" s="87">
        <v>66.400000000000006</v>
      </c>
      <c r="E54" s="87">
        <v>0</v>
      </c>
      <c r="F54" s="87">
        <v>27.2</v>
      </c>
      <c r="G54" s="87">
        <v>3129.3</v>
      </c>
      <c r="H54" s="87">
        <v>2482.4</v>
      </c>
      <c r="I54" s="87">
        <v>0</v>
      </c>
      <c r="J54" s="87">
        <v>375.1</v>
      </c>
      <c r="K54" s="87">
        <v>588.70000000000005</v>
      </c>
      <c r="L54" s="87">
        <v>15.5</v>
      </c>
      <c r="M54" s="87">
        <v>0</v>
      </c>
      <c r="N54" s="87">
        <v>0</v>
      </c>
      <c r="O54" s="87">
        <v>398.9</v>
      </c>
      <c r="P54" s="87">
        <v>5986.8</v>
      </c>
      <c r="Q54" s="87">
        <v>604.20000000000005</v>
      </c>
      <c r="R54" s="88">
        <v>6989.9</v>
      </c>
      <c r="S54" s="86" t="s">
        <v>798</v>
      </c>
      <c r="T54" s="87">
        <v>4023.3</v>
      </c>
      <c r="U54" s="87">
        <v>2564.3000000000002</v>
      </c>
      <c r="V54" s="87">
        <v>0</v>
      </c>
      <c r="W54" s="87">
        <v>402.3</v>
      </c>
      <c r="X54" s="88">
        <v>6989.9</v>
      </c>
      <c r="Y54" s="86" t="s">
        <v>798</v>
      </c>
      <c r="Z54" s="87">
        <v>279</v>
      </c>
      <c r="AA54" s="87">
        <v>59.9</v>
      </c>
      <c r="AB54" s="87">
        <v>0</v>
      </c>
      <c r="AC54" s="87">
        <v>402.3</v>
      </c>
      <c r="AD54" s="88">
        <v>741.2</v>
      </c>
    </row>
    <row r="55" spans="1:30" x14ac:dyDescent="0.3">
      <c r="A55" s="1"/>
      <c r="B55" s="86" t="s">
        <v>49</v>
      </c>
      <c r="C55" s="87">
        <v>306.60000000000002</v>
      </c>
      <c r="D55" s="87">
        <v>66</v>
      </c>
      <c r="E55" s="87">
        <v>0</v>
      </c>
      <c r="F55" s="87">
        <v>26.9</v>
      </c>
      <c r="G55" s="87">
        <v>3126.9</v>
      </c>
      <c r="H55" s="87">
        <v>2396.4</v>
      </c>
      <c r="I55" s="87">
        <v>0</v>
      </c>
      <c r="J55" s="87">
        <v>374.9</v>
      </c>
      <c r="K55" s="87">
        <v>594.9</v>
      </c>
      <c r="L55" s="87">
        <v>0</v>
      </c>
      <c r="M55" s="87">
        <v>0</v>
      </c>
      <c r="N55" s="87">
        <v>0</v>
      </c>
      <c r="O55" s="87">
        <v>399.5</v>
      </c>
      <c r="P55" s="87">
        <v>5898.2</v>
      </c>
      <c r="Q55" s="87">
        <v>594.9</v>
      </c>
      <c r="R55" s="88">
        <v>6892.6</v>
      </c>
      <c r="S55" s="86" t="s">
        <v>49</v>
      </c>
      <c r="T55" s="87">
        <v>4028.4</v>
      </c>
      <c r="U55" s="87">
        <v>2462.4</v>
      </c>
      <c r="V55" s="87">
        <v>0</v>
      </c>
      <c r="W55" s="87">
        <v>401.8</v>
      </c>
      <c r="X55" s="88">
        <v>6892.6</v>
      </c>
      <c r="Y55" s="86" t="s">
        <v>49</v>
      </c>
      <c r="Z55" s="87">
        <v>280.2</v>
      </c>
      <c r="AA55" s="87">
        <v>58.8</v>
      </c>
      <c r="AB55" s="87">
        <v>0</v>
      </c>
      <c r="AC55" s="87">
        <v>401.8</v>
      </c>
      <c r="AD55" s="88">
        <v>740.8</v>
      </c>
    </row>
    <row r="56" spans="1:30" x14ac:dyDescent="0.3">
      <c r="A56" s="1"/>
      <c r="B56" s="89" t="s">
        <v>954</v>
      </c>
      <c r="C56" s="90">
        <v>7422</v>
      </c>
      <c r="D56" s="90">
        <v>2269.35</v>
      </c>
      <c r="E56" s="90">
        <v>2.1</v>
      </c>
      <c r="F56" s="90">
        <v>1413.4</v>
      </c>
      <c r="G56" s="90">
        <v>71381.850000000006</v>
      </c>
      <c r="H56" s="90">
        <v>61376.1</v>
      </c>
      <c r="I56" s="90">
        <v>9.85</v>
      </c>
      <c r="J56" s="90">
        <v>7475.65</v>
      </c>
      <c r="K56" s="90">
        <v>12957.6</v>
      </c>
      <c r="L56" s="90">
        <v>96.65</v>
      </c>
      <c r="M56" s="90">
        <v>8245.9</v>
      </c>
      <c r="N56" s="90">
        <v>0</v>
      </c>
      <c r="O56" s="90">
        <v>11106.85</v>
      </c>
      <c r="P56" s="90">
        <v>140243.45000000001</v>
      </c>
      <c r="Q56" s="90">
        <v>21300.15</v>
      </c>
      <c r="R56" s="90">
        <v>172650.45</v>
      </c>
      <c r="S56" s="89" t="s">
        <v>954</v>
      </c>
      <c r="T56" s="90">
        <v>91761.45</v>
      </c>
      <c r="U56" s="90">
        <v>63742.1</v>
      </c>
      <c r="V56" s="90">
        <v>8257.85</v>
      </c>
      <c r="W56" s="90">
        <v>8889.0499999999993</v>
      </c>
      <c r="X56" s="90">
        <v>172650.45</v>
      </c>
      <c r="Y56" s="89" t="s">
        <v>954</v>
      </c>
      <c r="Z56" s="90">
        <v>6387.95</v>
      </c>
      <c r="AA56" s="90">
        <v>1450.3</v>
      </c>
      <c r="AB56" s="90">
        <v>8257.85</v>
      </c>
      <c r="AC56" s="90">
        <v>8889.0499999999993</v>
      </c>
      <c r="AD56" s="90">
        <v>24985.15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57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1210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146</v>
      </c>
      <c r="C6" s="3" t="s">
        <v>1211</v>
      </c>
      <c r="D6" s="3" t="s">
        <v>1212</v>
      </c>
      <c r="E6" s="3" t="s">
        <v>1213</v>
      </c>
      <c r="F6" s="3" t="s">
        <v>149</v>
      </c>
      <c r="G6" s="3" t="s">
        <v>150</v>
      </c>
      <c r="H6" s="3" t="s">
        <v>1214</v>
      </c>
      <c r="I6" s="3" t="s">
        <v>1215</v>
      </c>
      <c r="J6" s="3" t="s">
        <v>1216</v>
      </c>
      <c r="K6" s="3" t="s">
        <v>1217</v>
      </c>
      <c r="L6" s="3" t="s">
        <v>1218</v>
      </c>
      <c r="M6" s="3" t="s">
        <v>1219</v>
      </c>
      <c r="N6" s="3" t="s">
        <v>1220</v>
      </c>
      <c r="O6" s="3" t="s">
        <v>1221</v>
      </c>
      <c r="P6" s="3" t="s">
        <v>1222</v>
      </c>
    </row>
    <row r="7" spans="1:16" x14ac:dyDescent="0.3">
      <c r="A7" s="1"/>
      <c r="B7" s="6" t="s">
        <v>584</v>
      </c>
      <c r="C7" s="6" t="s">
        <v>981</v>
      </c>
      <c r="D7" s="91" t="s">
        <v>54</v>
      </c>
      <c r="E7" s="6" t="s">
        <v>1223</v>
      </c>
      <c r="F7" s="91" t="s">
        <v>1224</v>
      </c>
      <c r="G7" s="91" t="s">
        <v>1225</v>
      </c>
      <c r="H7" s="91" t="s">
        <v>911</v>
      </c>
      <c r="I7" s="91" t="s">
        <v>911</v>
      </c>
      <c r="J7" s="91" t="s">
        <v>1226</v>
      </c>
      <c r="K7" s="91" t="s">
        <v>911</v>
      </c>
      <c r="L7" s="91" t="s">
        <v>911</v>
      </c>
      <c r="M7" s="91" t="s">
        <v>911</v>
      </c>
      <c r="N7" s="91" t="s">
        <v>911</v>
      </c>
      <c r="O7" s="6" t="s">
        <v>1227</v>
      </c>
      <c r="P7" s="6"/>
    </row>
    <row r="8" spans="1:16" ht="26.4" x14ac:dyDescent="0.3">
      <c r="A8" s="1"/>
      <c r="B8" s="6" t="s">
        <v>585</v>
      </c>
      <c r="C8" s="6" t="s">
        <v>984</v>
      </c>
      <c r="D8" s="91" t="s">
        <v>54</v>
      </c>
      <c r="E8" s="6" t="s">
        <v>1228</v>
      </c>
      <c r="F8" s="91" t="s">
        <v>1224</v>
      </c>
      <c r="G8" s="91" t="s">
        <v>1225</v>
      </c>
      <c r="H8" s="91" t="s">
        <v>911</v>
      </c>
      <c r="I8" s="91" t="s">
        <v>911</v>
      </c>
      <c r="J8" s="91" t="s">
        <v>1226</v>
      </c>
      <c r="K8" s="91" t="s">
        <v>911</v>
      </c>
      <c r="L8" s="91" t="s">
        <v>911</v>
      </c>
      <c r="M8" s="91" t="s">
        <v>911</v>
      </c>
      <c r="N8" s="91" t="s">
        <v>911</v>
      </c>
      <c r="O8" s="6" t="s">
        <v>1227</v>
      </c>
      <c r="P8" s="6"/>
    </row>
    <row r="9" spans="1:16" x14ac:dyDescent="0.3">
      <c r="A9" s="1"/>
      <c r="B9" s="6" t="s">
        <v>582</v>
      </c>
      <c r="C9" s="6" t="s">
        <v>987</v>
      </c>
      <c r="D9" s="91" t="s">
        <v>1229</v>
      </c>
      <c r="E9" s="6" t="s">
        <v>1230</v>
      </c>
      <c r="F9" s="91" t="s">
        <v>1224</v>
      </c>
      <c r="G9" s="91" t="s">
        <v>1231</v>
      </c>
      <c r="H9" s="91" t="s">
        <v>911</v>
      </c>
      <c r="I9" s="91" t="s">
        <v>911</v>
      </c>
      <c r="J9" s="91" t="s">
        <v>1226</v>
      </c>
      <c r="K9" s="91" t="s">
        <v>911</v>
      </c>
      <c r="L9" s="91" t="s">
        <v>911</v>
      </c>
      <c r="M9" s="91" t="s">
        <v>911</v>
      </c>
      <c r="N9" s="91" t="s">
        <v>911</v>
      </c>
      <c r="O9" s="6" t="s">
        <v>1227</v>
      </c>
      <c r="P9" s="6"/>
    </row>
    <row r="10" spans="1:16" x14ac:dyDescent="0.3">
      <c r="A10" s="1"/>
      <c r="B10" s="6" t="s">
        <v>582</v>
      </c>
      <c r="C10" s="6" t="s">
        <v>987</v>
      </c>
      <c r="D10" s="91" t="s">
        <v>54</v>
      </c>
      <c r="E10" s="6" t="s">
        <v>1232</v>
      </c>
      <c r="F10" s="91" t="s">
        <v>1231</v>
      </c>
      <c r="G10" s="91" t="s">
        <v>1233</v>
      </c>
      <c r="H10" s="91" t="s">
        <v>911</v>
      </c>
      <c r="I10" s="91" t="s">
        <v>911</v>
      </c>
      <c r="J10" s="91" t="s">
        <v>1226</v>
      </c>
      <c r="K10" s="91" t="s">
        <v>911</v>
      </c>
      <c r="L10" s="91" t="s">
        <v>911</v>
      </c>
      <c r="M10" s="91" t="s">
        <v>911</v>
      </c>
      <c r="N10" s="91" t="s">
        <v>911</v>
      </c>
      <c r="O10" s="6" t="s">
        <v>1227</v>
      </c>
      <c r="P10" s="6"/>
    </row>
    <row r="11" spans="1:16" x14ac:dyDescent="0.3">
      <c r="A11" s="1"/>
      <c r="B11" s="6" t="s">
        <v>582</v>
      </c>
      <c r="C11" s="6" t="s">
        <v>987</v>
      </c>
      <c r="D11" s="91" t="s">
        <v>1229</v>
      </c>
      <c r="E11" s="6" t="s">
        <v>1230</v>
      </c>
      <c r="F11" s="91" t="s">
        <v>1233</v>
      </c>
      <c r="G11" s="91" t="s">
        <v>1225</v>
      </c>
      <c r="H11" s="91" t="s">
        <v>911</v>
      </c>
      <c r="I11" s="91" t="s">
        <v>911</v>
      </c>
      <c r="J11" s="91" t="s">
        <v>1226</v>
      </c>
      <c r="K11" s="91" t="s">
        <v>911</v>
      </c>
      <c r="L11" s="91" t="s">
        <v>911</v>
      </c>
      <c r="M11" s="91" t="s">
        <v>911</v>
      </c>
      <c r="N11" s="91" t="s">
        <v>911</v>
      </c>
      <c r="O11" s="6" t="s">
        <v>1227</v>
      </c>
      <c r="P11" s="6"/>
    </row>
    <row r="12" spans="1:16" x14ac:dyDescent="0.3">
      <c r="A12" s="1"/>
      <c r="B12" s="6" t="s">
        <v>586</v>
      </c>
      <c r="C12" s="6" t="s">
        <v>988</v>
      </c>
      <c r="D12" s="91" t="s">
        <v>1107</v>
      </c>
      <c r="E12" s="6" t="s">
        <v>1234</v>
      </c>
      <c r="F12" s="91" t="s">
        <v>1224</v>
      </c>
      <c r="G12" s="91" t="s">
        <v>1225</v>
      </c>
      <c r="H12" s="91" t="s">
        <v>911</v>
      </c>
      <c r="I12" s="91" t="s">
        <v>911</v>
      </c>
      <c r="J12" s="91" t="s">
        <v>1226</v>
      </c>
      <c r="K12" s="91" t="s">
        <v>911</v>
      </c>
      <c r="L12" s="91" t="s">
        <v>911</v>
      </c>
      <c r="M12" s="91" t="s">
        <v>911</v>
      </c>
      <c r="N12" s="91" t="s">
        <v>911</v>
      </c>
      <c r="O12" s="6" t="s">
        <v>1227</v>
      </c>
      <c r="P12" s="6"/>
    </row>
    <row r="13" spans="1:16" x14ac:dyDescent="0.3">
      <c r="A13" s="1"/>
      <c r="B13" s="6" t="s">
        <v>227</v>
      </c>
      <c r="C13" s="6" t="s">
        <v>1117</v>
      </c>
      <c r="D13" s="91" t="s">
        <v>54</v>
      </c>
      <c r="E13" s="6" t="s">
        <v>1235</v>
      </c>
      <c r="F13" s="91" t="s">
        <v>1236</v>
      </c>
      <c r="G13" s="91" t="s">
        <v>1237</v>
      </c>
      <c r="H13" s="91" t="s">
        <v>1238</v>
      </c>
      <c r="I13" s="91" t="s">
        <v>1239</v>
      </c>
      <c r="J13" s="91" t="s">
        <v>1240</v>
      </c>
      <c r="K13" s="91" t="s">
        <v>911</v>
      </c>
      <c r="L13" s="91" t="s">
        <v>911</v>
      </c>
      <c r="M13" s="91" t="s">
        <v>911</v>
      </c>
      <c r="N13" s="91" t="s">
        <v>911</v>
      </c>
      <c r="O13" s="6" t="s">
        <v>1227</v>
      </c>
      <c r="P13" s="6"/>
    </row>
    <row r="14" spans="1:16" x14ac:dyDescent="0.3">
      <c r="A14" s="1"/>
      <c r="B14" s="6" t="s">
        <v>67</v>
      </c>
      <c r="C14" s="6" t="s">
        <v>1122</v>
      </c>
      <c r="D14" s="91" t="s">
        <v>54</v>
      </c>
      <c r="E14" s="6" t="s">
        <v>1241</v>
      </c>
      <c r="F14" s="91" t="s">
        <v>1224</v>
      </c>
      <c r="G14" s="91" t="s">
        <v>1242</v>
      </c>
      <c r="H14" s="91" t="s">
        <v>911</v>
      </c>
      <c r="I14" s="91" t="s">
        <v>1243</v>
      </c>
      <c r="J14" s="91" t="s">
        <v>1240</v>
      </c>
      <c r="K14" s="91" t="s">
        <v>911</v>
      </c>
      <c r="L14" s="91" t="s">
        <v>911</v>
      </c>
      <c r="M14" s="91" t="s">
        <v>911</v>
      </c>
      <c r="N14" s="91" t="s">
        <v>911</v>
      </c>
      <c r="O14" s="6" t="s">
        <v>1227</v>
      </c>
      <c r="P14" s="6"/>
    </row>
    <row r="15" spans="1:16" x14ac:dyDescent="0.3">
      <c r="A15" s="1"/>
      <c r="B15" s="6" t="s">
        <v>67</v>
      </c>
      <c r="C15" s="6" t="s">
        <v>1122</v>
      </c>
      <c r="D15" s="91" t="s">
        <v>54</v>
      </c>
      <c r="E15" s="6" t="s">
        <v>1241</v>
      </c>
      <c r="F15" s="91" t="s">
        <v>1244</v>
      </c>
      <c r="G15" s="91" t="s">
        <v>1245</v>
      </c>
      <c r="H15" s="91" t="s">
        <v>1246</v>
      </c>
      <c r="I15" s="91" t="s">
        <v>1247</v>
      </c>
      <c r="J15" s="91" t="s">
        <v>1240</v>
      </c>
      <c r="K15" s="91" t="s">
        <v>911</v>
      </c>
      <c r="L15" s="91" t="s">
        <v>911</v>
      </c>
      <c r="M15" s="91" t="s">
        <v>911</v>
      </c>
      <c r="N15" s="91" t="s">
        <v>911</v>
      </c>
      <c r="O15" s="6" t="s">
        <v>1227</v>
      </c>
      <c r="P15" s="6"/>
    </row>
    <row r="16" spans="1:16" ht="26.4" x14ac:dyDescent="0.3">
      <c r="A16" s="1"/>
      <c r="B16" s="6" t="s">
        <v>67</v>
      </c>
      <c r="C16" s="6" t="s">
        <v>1124</v>
      </c>
      <c r="D16" s="91" t="s">
        <v>54</v>
      </c>
      <c r="E16" s="6" t="s">
        <v>1248</v>
      </c>
      <c r="F16" s="91" t="s">
        <v>1249</v>
      </c>
      <c r="G16" s="91" t="s">
        <v>1250</v>
      </c>
      <c r="H16" s="91" t="s">
        <v>1251</v>
      </c>
      <c r="I16" s="91" t="s">
        <v>1252</v>
      </c>
      <c r="J16" s="91" t="s">
        <v>1240</v>
      </c>
      <c r="K16" s="91" t="s">
        <v>911</v>
      </c>
      <c r="L16" s="91" t="s">
        <v>911</v>
      </c>
      <c r="M16" s="91" t="s">
        <v>911</v>
      </c>
      <c r="N16" s="91" t="s">
        <v>911</v>
      </c>
      <c r="O16" s="6" t="s">
        <v>1227</v>
      </c>
      <c r="P16" s="6" t="s">
        <v>1253</v>
      </c>
    </row>
    <row r="17" spans="1:16" x14ac:dyDescent="0.3">
      <c r="A17" s="1"/>
      <c r="B17" s="6" t="s">
        <v>74</v>
      </c>
      <c r="C17" s="6" t="s">
        <v>79</v>
      </c>
      <c r="D17" s="91" t="s">
        <v>54</v>
      </c>
      <c r="E17" s="6" t="s">
        <v>1254</v>
      </c>
      <c r="F17" s="91" t="s">
        <v>1224</v>
      </c>
      <c r="G17" s="91" t="s">
        <v>1255</v>
      </c>
      <c r="H17" s="91" t="s">
        <v>911</v>
      </c>
      <c r="I17" s="91" t="s">
        <v>911</v>
      </c>
      <c r="J17" s="91" t="s">
        <v>1240</v>
      </c>
      <c r="K17" s="91" t="s">
        <v>911</v>
      </c>
      <c r="L17" s="91" t="s">
        <v>911</v>
      </c>
      <c r="M17" s="91" t="s">
        <v>911</v>
      </c>
      <c r="N17" s="91" t="s">
        <v>911</v>
      </c>
      <c r="O17" s="6" t="s">
        <v>1227</v>
      </c>
      <c r="P17" s="6"/>
    </row>
    <row r="18" spans="1:16" x14ac:dyDescent="0.3">
      <c r="A18" s="1"/>
      <c r="B18" s="6" t="s">
        <v>74</v>
      </c>
      <c r="C18" s="6" t="s">
        <v>79</v>
      </c>
      <c r="D18" s="91" t="s">
        <v>54</v>
      </c>
      <c r="E18" s="6" t="s">
        <v>1254</v>
      </c>
      <c r="F18" s="91" t="s">
        <v>1255</v>
      </c>
      <c r="G18" s="91" t="s">
        <v>1256</v>
      </c>
      <c r="H18" s="91" t="s">
        <v>911</v>
      </c>
      <c r="I18" s="91" t="s">
        <v>911</v>
      </c>
      <c r="J18" s="91" t="s">
        <v>1257</v>
      </c>
      <c r="K18" s="91" t="s">
        <v>911</v>
      </c>
      <c r="L18" s="91" t="s">
        <v>911</v>
      </c>
      <c r="M18" s="91" t="s">
        <v>911</v>
      </c>
      <c r="N18" s="91" t="s">
        <v>911</v>
      </c>
      <c r="O18" s="6" t="s">
        <v>1227</v>
      </c>
      <c r="P18" s="6"/>
    </row>
    <row r="19" spans="1:16" x14ac:dyDescent="0.3">
      <c r="A19" s="1"/>
      <c r="B19" s="6" t="s">
        <v>74</v>
      </c>
      <c r="C19" s="6" t="s">
        <v>79</v>
      </c>
      <c r="D19" s="91" t="s">
        <v>54</v>
      </c>
      <c r="E19" s="6" t="s">
        <v>1254</v>
      </c>
      <c r="F19" s="91" t="s">
        <v>1256</v>
      </c>
      <c r="G19" s="91" t="s">
        <v>1225</v>
      </c>
      <c r="H19" s="91" t="s">
        <v>911</v>
      </c>
      <c r="I19" s="91" t="s">
        <v>911</v>
      </c>
      <c r="J19" s="91" t="s">
        <v>1240</v>
      </c>
      <c r="K19" s="91" t="s">
        <v>911</v>
      </c>
      <c r="L19" s="91" t="s">
        <v>911</v>
      </c>
      <c r="M19" s="91" t="s">
        <v>911</v>
      </c>
      <c r="N19" s="91" t="s">
        <v>911</v>
      </c>
      <c r="O19" s="6" t="s">
        <v>1227</v>
      </c>
      <c r="P19" s="6"/>
    </row>
    <row r="20" spans="1:16" x14ac:dyDescent="0.3">
      <c r="A20" s="1"/>
      <c r="B20" s="6" t="s">
        <v>74</v>
      </c>
      <c r="C20" s="6" t="s">
        <v>82</v>
      </c>
      <c r="D20" s="91" t="s">
        <v>1133</v>
      </c>
      <c r="E20" s="6" t="s">
        <v>1258</v>
      </c>
      <c r="F20" s="91" t="s">
        <v>1259</v>
      </c>
      <c r="G20" s="91" t="s">
        <v>1260</v>
      </c>
      <c r="H20" s="91" t="s">
        <v>1238</v>
      </c>
      <c r="I20" s="91" t="s">
        <v>911</v>
      </c>
      <c r="J20" s="91" t="s">
        <v>1240</v>
      </c>
      <c r="K20" s="91" t="s">
        <v>911</v>
      </c>
      <c r="L20" s="91" t="s">
        <v>911</v>
      </c>
      <c r="M20" s="91" t="s">
        <v>911</v>
      </c>
      <c r="N20" s="91" t="s">
        <v>911</v>
      </c>
      <c r="O20" s="6" t="s">
        <v>1227</v>
      </c>
      <c r="P20" s="6"/>
    </row>
    <row r="21" spans="1:16" x14ac:dyDescent="0.3">
      <c r="A21" s="1"/>
      <c r="B21" s="6" t="s">
        <v>74</v>
      </c>
      <c r="C21" s="6" t="s">
        <v>82</v>
      </c>
      <c r="D21" s="91" t="s">
        <v>1133</v>
      </c>
      <c r="E21" s="6" t="s">
        <v>1258</v>
      </c>
      <c r="F21" s="91" t="s">
        <v>1260</v>
      </c>
      <c r="G21" s="91" t="s">
        <v>1261</v>
      </c>
      <c r="H21" s="91" t="s">
        <v>911</v>
      </c>
      <c r="I21" s="91" t="s">
        <v>911</v>
      </c>
      <c r="J21" s="91" t="s">
        <v>1262</v>
      </c>
      <c r="K21" s="91" t="s">
        <v>911</v>
      </c>
      <c r="L21" s="91" t="s">
        <v>911</v>
      </c>
      <c r="M21" s="91" t="s">
        <v>911</v>
      </c>
      <c r="N21" s="91" t="s">
        <v>911</v>
      </c>
      <c r="O21" s="6" t="s">
        <v>1227</v>
      </c>
      <c r="P21" s="6" t="s">
        <v>1263</v>
      </c>
    </row>
    <row r="22" spans="1:16" x14ac:dyDescent="0.3">
      <c r="A22" s="1"/>
      <c r="B22" s="6" t="s">
        <v>83</v>
      </c>
      <c r="C22" s="6" t="s">
        <v>84</v>
      </c>
      <c r="D22" s="91" t="s">
        <v>54</v>
      </c>
      <c r="E22" s="6" t="s">
        <v>1264</v>
      </c>
      <c r="F22" s="91" t="s">
        <v>1224</v>
      </c>
      <c r="G22" s="91" t="s">
        <v>1265</v>
      </c>
      <c r="H22" s="91" t="s">
        <v>911</v>
      </c>
      <c r="I22" s="91" t="s">
        <v>911</v>
      </c>
      <c r="J22" s="91" t="s">
        <v>1240</v>
      </c>
      <c r="K22" s="91" t="s">
        <v>911</v>
      </c>
      <c r="L22" s="91" t="s">
        <v>911</v>
      </c>
      <c r="M22" s="91" t="s">
        <v>911</v>
      </c>
      <c r="N22" s="91" t="s">
        <v>911</v>
      </c>
      <c r="O22" s="6" t="s">
        <v>1227</v>
      </c>
      <c r="P22" s="6" t="s">
        <v>1266</v>
      </c>
    </row>
    <row r="23" spans="1:16" x14ac:dyDescent="0.3">
      <c r="A23" s="1"/>
      <c r="B23" s="6" t="s">
        <v>83</v>
      </c>
      <c r="C23" s="6" t="s">
        <v>84</v>
      </c>
      <c r="D23" s="91" t="s">
        <v>54</v>
      </c>
      <c r="E23" s="6" t="s">
        <v>1264</v>
      </c>
      <c r="F23" s="91" t="s">
        <v>1265</v>
      </c>
      <c r="G23" s="91" t="s">
        <v>1244</v>
      </c>
      <c r="H23" s="91" t="s">
        <v>911</v>
      </c>
      <c r="I23" s="91" t="s">
        <v>911</v>
      </c>
      <c r="J23" s="91" t="s">
        <v>1262</v>
      </c>
      <c r="K23" s="91" t="s">
        <v>911</v>
      </c>
      <c r="L23" s="91" t="s">
        <v>911</v>
      </c>
      <c r="M23" s="91" t="s">
        <v>911</v>
      </c>
      <c r="N23" s="91" t="s">
        <v>911</v>
      </c>
      <c r="O23" s="6" t="s">
        <v>1227</v>
      </c>
      <c r="P23" s="6"/>
    </row>
    <row r="24" spans="1:16" x14ac:dyDescent="0.3">
      <c r="A24" s="1"/>
      <c r="B24" s="6" t="s">
        <v>83</v>
      </c>
      <c r="C24" s="6" t="s">
        <v>84</v>
      </c>
      <c r="D24" s="91" t="s">
        <v>54</v>
      </c>
      <c r="E24" s="6" t="s">
        <v>1264</v>
      </c>
      <c r="F24" s="91" t="s">
        <v>1244</v>
      </c>
      <c r="G24" s="91" t="s">
        <v>1225</v>
      </c>
      <c r="H24" s="91" t="s">
        <v>911</v>
      </c>
      <c r="I24" s="91" t="s">
        <v>911</v>
      </c>
      <c r="J24" s="91" t="s">
        <v>1240</v>
      </c>
      <c r="K24" s="91" t="s">
        <v>911</v>
      </c>
      <c r="L24" s="91" t="s">
        <v>911</v>
      </c>
      <c r="M24" s="91" t="s">
        <v>911</v>
      </c>
      <c r="N24" s="91" t="s">
        <v>911</v>
      </c>
      <c r="O24" s="6" t="s">
        <v>1227</v>
      </c>
      <c r="P24" s="6"/>
    </row>
    <row r="25" spans="1:16" ht="26.4" x14ac:dyDescent="0.3">
      <c r="A25" s="1"/>
      <c r="B25" s="6" t="s">
        <v>583</v>
      </c>
      <c r="C25" s="6" t="s">
        <v>1144</v>
      </c>
      <c r="D25" s="91" t="s">
        <v>1145</v>
      </c>
      <c r="E25" s="6" t="s">
        <v>1267</v>
      </c>
      <c r="F25" s="91" t="s">
        <v>1268</v>
      </c>
      <c r="G25" s="91" t="s">
        <v>1225</v>
      </c>
      <c r="H25" s="91" t="s">
        <v>1269</v>
      </c>
      <c r="I25" s="91" t="s">
        <v>911</v>
      </c>
      <c r="J25" s="91" t="s">
        <v>1226</v>
      </c>
      <c r="K25" s="91" t="s">
        <v>911</v>
      </c>
      <c r="L25" s="91" t="s">
        <v>911</v>
      </c>
      <c r="M25" s="91" t="s">
        <v>911</v>
      </c>
      <c r="N25" s="91" t="s">
        <v>911</v>
      </c>
      <c r="O25" s="6" t="s">
        <v>1227</v>
      </c>
      <c r="P25" s="6"/>
    </row>
    <row r="26" spans="1:16" ht="26.4" x14ac:dyDescent="0.3">
      <c r="A26" s="1"/>
      <c r="B26" s="6" t="s">
        <v>552</v>
      </c>
      <c r="C26" s="6" t="s">
        <v>1148</v>
      </c>
      <c r="D26" s="91" t="s">
        <v>54</v>
      </c>
      <c r="E26" s="6" t="s">
        <v>1270</v>
      </c>
      <c r="F26" s="91" t="s">
        <v>1271</v>
      </c>
      <c r="G26" s="91" t="s">
        <v>1272</v>
      </c>
      <c r="H26" s="91" t="s">
        <v>1273</v>
      </c>
      <c r="I26" s="91" t="s">
        <v>911</v>
      </c>
      <c r="J26" s="91" t="s">
        <v>1274</v>
      </c>
      <c r="K26" s="91" t="s">
        <v>911</v>
      </c>
      <c r="L26" s="91" t="s">
        <v>911</v>
      </c>
      <c r="M26" s="91" t="s">
        <v>1275</v>
      </c>
      <c r="N26" s="91" t="s">
        <v>911</v>
      </c>
      <c r="O26" s="6" t="s">
        <v>1227</v>
      </c>
      <c r="P26" s="6" t="s">
        <v>1276</v>
      </c>
    </row>
    <row r="27" spans="1:16" ht="26.4" x14ac:dyDescent="0.3">
      <c r="A27" s="1"/>
      <c r="B27" s="6" t="s">
        <v>552</v>
      </c>
      <c r="C27" s="6" t="s">
        <v>1148</v>
      </c>
      <c r="D27" s="91" t="s">
        <v>54</v>
      </c>
      <c r="E27" s="6" t="s">
        <v>1270</v>
      </c>
      <c r="F27" s="91" t="s">
        <v>1272</v>
      </c>
      <c r="G27" s="91" t="s">
        <v>1277</v>
      </c>
      <c r="H27" s="91" t="s">
        <v>911</v>
      </c>
      <c r="I27" s="91" t="s">
        <v>911</v>
      </c>
      <c r="J27" s="91" t="s">
        <v>1274</v>
      </c>
      <c r="K27" s="91" t="s">
        <v>911</v>
      </c>
      <c r="L27" s="91" t="s">
        <v>911</v>
      </c>
      <c r="M27" s="91" t="s">
        <v>911</v>
      </c>
      <c r="N27" s="91" t="s">
        <v>911</v>
      </c>
      <c r="O27" s="6" t="s">
        <v>1227</v>
      </c>
      <c r="P27" s="6"/>
    </row>
    <row r="28" spans="1:16" x14ac:dyDescent="0.3">
      <c r="A28" s="1"/>
      <c r="B28" s="6" t="s">
        <v>86</v>
      </c>
      <c r="C28" s="6" t="s">
        <v>93</v>
      </c>
      <c r="D28" s="91" t="s">
        <v>54</v>
      </c>
      <c r="E28" s="6" t="s">
        <v>1278</v>
      </c>
      <c r="F28" s="91" t="s">
        <v>1224</v>
      </c>
      <c r="G28" s="91" t="s">
        <v>1279</v>
      </c>
      <c r="H28" s="91" t="s">
        <v>911</v>
      </c>
      <c r="I28" s="91" t="s">
        <v>911</v>
      </c>
      <c r="J28" s="91" t="s">
        <v>1262</v>
      </c>
      <c r="K28" s="91" t="s">
        <v>911</v>
      </c>
      <c r="L28" s="91" t="s">
        <v>911</v>
      </c>
      <c r="M28" s="91" t="s">
        <v>911</v>
      </c>
      <c r="N28" s="91" t="s">
        <v>911</v>
      </c>
      <c r="O28" s="6" t="s">
        <v>1227</v>
      </c>
      <c r="P28" s="6"/>
    </row>
    <row r="29" spans="1:16" x14ac:dyDescent="0.3">
      <c r="A29" s="1"/>
      <c r="B29" s="6" t="s">
        <v>86</v>
      </c>
      <c r="C29" s="6" t="s">
        <v>93</v>
      </c>
      <c r="D29" s="91" t="s">
        <v>319</v>
      </c>
      <c r="E29" s="6" t="s">
        <v>1280</v>
      </c>
      <c r="F29" s="91" t="s">
        <v>1224</v>
      </c>
      <c r="G29" s="91" t="s">
        <v>1281</v>
      </c>
      <c r="H29" s="91" t="s">
        <v>911</v>
      </c>
      <c r="I29" s="91" t="s">
        <v>911</v>
      </c>
      <c r="J29" s="91" t="s">
        <v>1282</v>
      </c>
      <c r="K29" s="91" t="s">
        <v>911</v>
      </c>
      <c r="L29" s="91" t="s">
        <v>911</v>
      </c>
      <c r="M29" s="91" t="s">
        <v>911</v>
      </c>
      <c r="N29" s="91" t="s">
        <v>911</v>
      </c>
      <c r="O29" s="6" t="s">
        <v>1227</v>
      </c>
      <c r="P29" s="6" t="s">
        <v>1283</v>
      </c>
    </row>
    <row r="30" spans="1:16" x14ac:dyDescent="0.3">
      <c r="A30" s="1"/>
      <c r="B30" s="6" t="s">
        <v>86</v>
      </c>
      <c r="C30" s="6" t="s">
        <v>93</v>
      </c>
      <c r="D30" s="91" t="s">
        <v>54</v>
      </c>
      <c r="E30" s="6" t="s">
        <v>1278</v>
      </c>
      <c r="F30" s="91" t="s">
        <v>1279</v>
      </c>
      <c r="G30" s="91" t="s">
        <v>1281</v>
      </c>
      <c r="H30" s="91" t="s">
        <v>911</v>
      </c>
      <c r="I30" s="91" t="s">
        <v>911</v>
      </c>
      <c r="J30" s="91" t="s">
        <v>1240</v>
      </c>
      <c r="K30" s="91" t="s">
        <v>911</v>
      </c>
      <c r="L30" s="91" t="s">
        <v>911</v>
      </c>
      <c r="M30" s="91" t="s">
        <v>911</v>
      </c>
      <c r="N30" s="91" t="s">
        <v>911</v>
      </c>
      <c r="O30" s="6" t="s">
        <v>1227</v>
      </c>
      <c r="P30" s="6"/>
    </row>
    <row r="31" spans="1:16" x14ac:dyDescent="0.3">
      <c r="A31" s="1"/>
      <c r="B31" s="6" t="s">
        <v>86</v>
      </c>
      <c r="C31" s="6" t="s">
        <v>93</v>
      </c>
      <c r="D31" s="91" t="s">
        <v>54</v>
      </c>
      <c r="E31" s="6" t="s">
        <v>1284</v>
      </c>
      <c r="F31" s="91" t="s">
        <v>1281</v>
      </c>
      <c r="G31" s="91" t="s">
        <v>1285</v>
      </c>
      <c r="H31" s="91" t="s">
        <v>911</v>
      </c>
      <c r="I31" s="91" t="s">
        <v>911</v>
      </c>
      <c r="J31" s="91" t="s">
        <v>1282</v>
      </c>
      <c r="K31" s="91" t="s">
        <v>911</v>
      </c>
      <c r="L31" s="91" t="s">
        <v>911</v>
      </c>
      <c r="M31" s="91" t="s">
        <v>911</v>
      </c>
      <c r="N31" s="91" t="s">
        <v>911</v>
      </c>
      <c r="O31" s="6" t="s">
        <v>1227</v>
      </c>
      <c r="P31" s="6" t="s">
        <v>1286</v>
      </c>
    </row>
    <row r="32" spans="1:16" x14ac:dyDescent="0.3">
      <c r="A32" s="1"/>
      <c r="B32" s="6" t="s">
        <v>86</v>
      </c>
      <c r="C32" s="6" t="s">
        <v>93</v>
      </c>
      <c r="D32" s="91" t="s">
        <v>54</v>
      </c>
      <c r="E32" s="6" t="s">
        <v>1284</v>
      </c>
      <c r="F32" s="91" t="s">
        <v>1285</v>
      </c>
      <c r="G32" s="91" t="s">
        <v>1287</v>
      </c>
      <c r="H32" s="91" t="s">
        <v>911</v>
      </c>
      <c r="I32" s="91" t="s">
        <v>911</v>
      </c>
      <c r="J32" s="91" t="s">
        <v>1240</v>
      </c>
      <c r="K32" s="91" t="s">
        <v>911</v>
      </c>
      <c r="L32" s="91" t="s">
        <v>911</v>
      </c>
      <c r="M32" s="91" t="s">
        <v>911</v>
      </c>
      <c r="N32" s="91" t="s">
        <v>911</v>
      </c>
      <c r="O32" s="6" t="s">
        <v>1227</v>
      </c>
      <c r="P32" s="6"/>
    </row>
    <row r="33" spans="1:16" x14ac:dyDescent="0.3">
      <c r="A33" s="1"/>
      <c r="B33" s="6" t="s">
        <v>86</v>
      </c>
      <c r="C33" s="6" t="s">
        <v>93</v>
      </c>
      <c r="D33" s="91" t="s">
        <v>54</v>
      </c>
      <c r="E33" s="6" t="s">
        <v>1288</v>
      </c>
      <c r="F33" s="91" t="s">
        <v>1287</v>
      </c>
      <c r="G33" s="91" t="s">
        <v>1225</v>
      </c>
      <c r="H33" s="91" t="s">
        <v>911</v>
      </c>
      <c r="I33" s="91" t="s">
        <v>911</v>
      </c>
      <c r="J33" s="91" t="s">
        <v>1240</v>
      </c>
      <c r="K33" s="91" t="s">
        <v>911</v>
      </c>
      <c r="L33" s="91" t="s">
        <v>911</v>
      </c>
      <c r="M33" s="91" t="s">
        <v>911</v>
      </c>
      <c r="N33" s="91" t="s">
        <v>911</v>
      </c>
      <c r="O33" s="6" t="s">
        <v>1227</v>
      </c>
      <c r="P33" s="6"/>
    </row>
    <row r="34" spans="1:16" x14ac:dyDescent="0.3">
      <c r="A34" s="1"/>
      <c r="B34" s="6" t="s">
        <v>86</v>
      </c>
      <c r="C34" s="6" t="s">
        <v>93</v>
      </c>
      <c r="D34" s="91" t="s">
        <v>1139</v>
      </c>
      <c r="E34" s="6" t="s">
        <v>1289</v>
      </c>
      <c r="F34" s="91" t="s">
        <v>1287</v>
      </c>
      <c r="G34" s="91" t="s">
        <v>1290</v>
      </c>
      <c r="H34" s="91" t="s">
        <v>911</v>
      </c>
      <c r="I34" s="91" t="s">
        <v>911</v>
      </c>
      <c r="J34" s="91" t="s">
        <v>1262</v>
      </c>
      <c r="K34" s="91" t="s">
        <v>911</v>
      </c>
      <c r="L34" s="91" t="s">
        <v>911</v>
      </c>
      <c r="M34" s="91" t="s">
        <v>911</v>
      </c>
      <c r="N34" s="91" t="s">
        <v>911</v>
      </c>
      <c r="O34" s="6" t="s">
        <v>1227</v>
      </c>
      <c r="P34" s="6" t="s">
        <v>1291</v>
      </c>
    </row>
    <row r="35" spans="1:16" x14ac:dyDescent="0.3">
      <c r="A35" s="1"/>
      <c r="B35" s="6" t="s">
        <v>86</v>
      </c>
      <c r="C35" s="6" t="s">
        <v>97</v>
      </c>
      <c r="D35" s="91" t="s">
        <v>54</v>
      </c>
      <c r="E35" s="6" t="s">
        <v>1292</v>
      </c>
      <c r="F35" s="91" t="s">
        <v>1224</v>
      </c>
      <c r="G35" s="91" t="s">
        <v>1255</v>
      </c>
      <c r="H35" s="91" t="s">
        <v>911</v>
      </c>
      <c r="I35" s="91" t="s">
        <v>911</v>
      </c>
      <c r="J35" s="91" t="s">
        <v>1240</v>
      </c>
      <c r="K35" s="91" t="s">
        <v>911</v>
      </c>
      <c r="L35" s="91" t="s">
        <v>911</v>
      </c>
      <c r="M35" s="91" t="s">
        <v>911</v>
      </c>
      <c r="N35" s="91" t="s">
        <v>911</v>
      </c>
      <c r="O35" s="6" t="s">
        <v>1227</v>
      </c>
      <c r="P35" s="6"/>
    </row>
    <row r="36" spans="1:16" x14ac:dyDescent="0.3">
      <c r="A36" s="1"/>
      <c r="B36" s="6" t="s">
        <v>86</v>
      </c>
      <c r="C36" s="6" t="s">
        <v>97</v>
      </c>
      <c r="D36" s="91" t="s">
        <v>54</v>
      </c>
      <c r="E36" s="6" t="s">
        <v>1292</v>
      </c>
      <c r="F36" s="91" t="s">
        <v>1255</v>
      </c>
      <c r="G36" s="91" t="s">
        <v>1293</v>
      </c>
      <c r="H36" s="91" t="s">
        <v>911</v>
      </c>
      <c r="I36" s="91" t="s">
        <v>911</v>
      </c>
      <c r="J36" s="91" t="s">
        <v>1240</v>
      </c>
      <c r="K36" s="91" t="s">
        <v>911</v>
      </c>
      <c r="L36" s="91" t="s">
        <v>911</v>
      </c>
      <c r="M36" s="91" t="s">
        <v>911</v>
      </c>
      <c r="N36" s="91" t="s">
        <v>911</v>
      </c>
      <c r="O36" s="6" t="s">
        <v>1227</v>
      </c>
      <c r="P36" s="6"/>
    </row>
    <row r="37" spans="1:16" x14ac:dyDescent="0.3">
      <c r="A37" s="1"/>
      <c r="B37" s="6" t="s">
        <v>86</v>
      </c>
      <c r="C37" s="6" t="s">
        <v>97</v>
      </c>
      <c r="D37" s="91" t="s">
        <v>54</v>
      </c>
      <c r="E37" s="6" t="s">
        <v>1292</v>
      </c>
      <c r="F37" s="91" t="s">
        <v>1293</v>
      </c>
      <c r="G37" s="91" t="s">
        <v>1285</v>
      </c>
      <c r="H37" s="91" t="s">
        <v>911</v>
      </c>
      <c r="I37" s="91" t="s">
        <v>911</v>
      </c>
      <c r="J37" s="91" t="s">
        <v>1262</v>
      </c>
      <c r="K37" s="91" t="s">
        <v>911</v>
      </c>
      <c r="L37" s="91" t="s">
        <v>911</v>
      </c>
      <c r="M37" s="91" t="s">
        <v>911</v>
      </c>
      <c r="N37" s="91" t="s">
        <v>911</v>
      </c>
      <c r="O37" s="6" t="s">
        <v>1227</v>
      </c>
      <c r="P37" s="6"/>
    </row>
    <row r="38" spans="1:16" x14ac:dyDescent="0.3">
      <c r="A38" s="1"/>
      <c r="B38" s="6" t="s">
        <v>86</v>
      </c>
      <c r="C38" s="6" t="s">
        <v>97</v>
      </c>
      <c r="D38" s="91" t="s">
        <v>54</v>
      </c>
      <c r="E38" s="6" t="s">
        <v>1292</v>
      </c>
      <c r="F38" s="91" t="s">
        <v>1285</v>
      </c>
      <c r="G38" s="91" t="s">
        <v>1294</v>
      </c>
      <c r="H38" s="91" t="s">
        <v>911</v>
      </c>
      <c r="I38" s="91" t="s">
        <v>911</v>
      </c>
      <c r="J38" s="91" t="s">
        <v>1240</v>
      </c>
      <c r="K38" s="91" t="s">
        <v>911</v>
      </c>
      <c r="L38" s="91" t="s">
        <v>911</v>
      </c>
      <c r="M38" s="91" t="s">
        <v>911</v>
      </c>
      <c r="N38" s="91" t="s">
        <v>911</v>
      </c>
      <c r="O38" s="6" t="s">
        <v>1227</v>
      </c>
      <c r="P38" s="6"/>
    </row>
    <row r="39" spans="1:16" x14ac:dyDescent="0.3">
      <c r="A39" s="1"/>
      <c r="B39" s="6" t="s">
        <v>86</v>
      </c>
      <c r="C39" s="6" t="s">
        <v>97</v>
      </c>
      <c r="D39" s="91" t="s">
        <v>54</v>
      </c>
      <c r="E39" s="6" t="s">
        <v>1292</v>
      </c>
      <c r="F39" s="91" t="s">
        <v>1294</v>
      </c>
      <c r="G39" s="91" t="s">
        <v>1225</v>
      </c>
      <c r="H39" s="91" t="s">
        <v>911</v>
      </c>
      <c r="I39" s="91" t="s">
        <v>911</v>
      </c>
      <c r="J39" s="91" t="s">
        <v>1240</v>
      </c>
      <c r="K39" s="91" t="s">
        <v>911</v>
      </c>
      <c r="L39" s="91" t="s">
        <v>911</v>
      </c>
      <c r="M39" s="91" t="s">
        <v>911</v>
      </c>
      <c r="N39" s="91" t="s">
        <v>911</v>
      </c>
      <c r="O39" s="6" t="s">
        <v>1227</v>
      </c>
      <c r="P39" s="6"/>
    </row>
    <row r="40" spans="1:16" x14ac:dyDescent="0.3">
      <c r="A40" s="1"/>
      <c r="B40" s="6" t="s">
        <v>108</v>
      </c>
      <c r="C40" s="6" t="s">
        <v>123</v>
      </c>
      <c r="D40" s="91" t="s">
        <v>54</v>
      </c>
      <c r="E40" s="6" t="s">
        <v>1295</v>
      </c>
      <c r="F40" s="91" t="s">
        <v>1224</v>
      </c>
      <c r="G40" s="91" t="s">
        <v>1296</v>
      </c>
      <c r="H40" s="91" t="s">
        <v>911</v>
      </c>
      <c r="I40" s="91" t="s">
        <v>911</v>
      </c>
      <c r="J40" s="91" t="s">
        <v>1240</v>
      </c>
      <c r="K40" s="91" t="s">
        <v>911</v>
      </c>
      <c r="L40" s="91" t="s">
        <v>911</v>
      </c>
      <c r="M40" s="91" t="s">
        <v>911</v>
      </c>
      <c r="N40" s="91" t="s">
        <v>911</v>
      </c>
      <c r="O40" s="6" t="s">
        <v>1227</v>
      </c>
      <c r="P40" s="6"/>
    </row>
    <row r="41" spans="1:16" x14ac:dyDescent="0.3">
      <c r="A41" s="1"/>
      <c r="B41" s="6" t="s">
        <v>108</v>
      </c>
      <c r="C41" s="6" t="s">
        <v>123</v>
      </c>
      <c r="D41" s="91" t="s">
        <v>54</v>
      </c>
      <c r="E41" s="6" t="s">
        <v>1295</v>
      </c>
      <c r="F41" s="91" t="s">
        <v>1296</v>
      </c>
      <c r="G41" s="91" t="s">
        <v>1297</v>
      </c>
      <c r="H41" s="91" t="s">
        <v>911</v>
      </c>
      <c r="I41" s="91" t="s">
        <v>911</v>
      </c>
      <c r="J41" s="91" t="s">
        <v>1240</v>
      </c>
      <c r="K41" s="91" t="s">
        <v>911</v>
      </c>
      <c r="L41" s="91" t="s">
        <v>911</v>
      </c>
      <c r="M41" s="91" t="s">
        <v>911</v>
      </c>
      <c r="N41" s="91" t="s">
        <v>911</v>
      </c>
      <c r="O41" s="6" t="s">
        <v>1227</v>
      </c>
      <c r="P41" s="6"/>
    </row>
    <row r="42" spans="1:16" x14ac:dyDescent="0.3">
      <c r="A42" s="1"/>
      <c r="B42" s="6" t="s">
        <v>108</v>
      </c>
      <c r="C42" s="6" t="s">
        <v>123</v>
      </c>
      <c r="D42" s="91" t="s">
        <v>54</v>
      </c>
      <c r="E42" s="6" t="s">
        <v>1295</v>
      </c>
      <c r="F42" s="91" t="s">
        <v>1297</v>
      </c>
      <c r="G42" s="91" t="s">
        <v>1298</v>
      </c>
      <c r="H42" s="91" t="s">
        <v>911</v>
      </c>
      <c r="I42" s="91" t="s">
        <v>911</v>
      </c>
      <c r="J42" s="91" t="s">
        <v>1240</v>
      </c>
      <c r="K42" s="91" t="s">
        <v>911</v>
      </c>
      <c r="L42" s="91" t="s">
        <v>911</v>
      </c>
      <c r="M42" s="91" t="s">
        <v>911</v>
      </c>
      <c r="N42" s="91" t="s">
        <v>911</v>
      </c>
      <c r="O42" s="6" t="s">
        <v>1227</v>
      </c>
      <c r="P42" s="6"/>
    </row>
    <row r="43" spans="1:16" x14ac:dyDescent="0.3">
      <c r="A43" s="1"/>
      <c r="B43" s="6" t="s">
        <v>108</v>
      </c>
      <c r="C43" s="6" t="s">
        <v>123</v>
      </c>
      <c r="D43" s="91" t="s">
        <v>54</v>
      </c>
      <c r="E43" s="6" t="s">
        <v>1295</v>
      </c>
      <c r="F43" s="91" t="s">
        <v>1298</v>
      </c>
      <c r="G43" s="91" t="s">
        <v>1299</v>
      </c>
      <c r="H43" s="91" t="s">
        <v>911</v>
      </c>
      <c r="I43" s="91" t="s">
        <v>911</v>
      </c>
      <c r="J43" s="91" t="s">
        <v>1262</v>
      </c>
      <c r="K43" s="91" t="s">
        <v>911</v>
      </c>
      <c r="L43" s="91" t="s">
        <v>911</v>
      </c>
      <c r="M43" s="91" t="s">
        <v>911</v>
      </c>
      <c r="N43" s="91" t="s">
        <v>911</v>
      </c>
      <c r="O43" s="6" t="s">
        <v>1227</v>
      </c>
      <c r="P43" s="6"/>
    </row>
    <row r="44" spans="1:16" x14ac:dyDescent="0.3">
      <c r="A44" s="1"/>
      <c r="B44" s="6" t="s">
        <v>108</v>
      </c>
      <c r="C44" s="6" t="s">
        <v>123</v>
      </c>
      <c r="D44" s="91" t="s">
        <v>54</v>
      </c>
      <c r="E44" s="6" t="s">
        <v>1295</v>
      </c>
      <c r="F44" s="91" t="s">
        <v>1299</v>
      </c>
      <c r="G44" s="91" t="s">
        <v>1300</v>
      </c>
      <c r="H44" s="91" t="s">
        <v>911</v>
      </c>
      <c r="I44" s="91" t="s">
        <v>911</v>
      </c>
      <c r="J44" s="91" t="s">
        <v>1240</v>
      </c>
      <c r="K44" s="91" t="s">
        <v>911</v>
      </c>
      <c r="L44" s="91" t="s">
        <v>911</v>
      </c>
      <c r="M44" s="91" t="s">
        <v>911</v>
      </c>
      <c r="N44" s="91" t="s">
        <v>911</v>
      </c>
      <c r="O44" s="6" t="s">
        <v>1227</v>
      </c>
      <c r="P44" s="6"/>
    </row>
    <row r="45" spans="1:16" x14ac:dyDescent="0.3">
      <c r="A45" s="1"/>
      <c r="B45" s="6" t="s">
        <v>108</v>
      </c>
      <c r="C45" s="6" t="s">
        <v>123</v>
      </c>
      <c r="D45" s="91" t="s">
        <v>54</v>
      </c>
      <c r="E45" s="6" t="s">
        <v>1295</v>
      </c>
      <c r="F45" s="91" t="s">
        <v>1300</v>
      </c>
      <c r="G45" s="91" t="s">
        <v>1301</v>
      </c>
      <c r="H45" s="91" t="s">
        <v>911</v>
      </c>
      <c r="I45" s="91" t="s">
        <v>911</v>
      </c>
      <c r="J45" s="91" t="s">
        <v>1240</v>
      </c>
      <c r="K45" s="91" t="s">
        <v>911</v>
      </c>
      <c r="L45" s="91" t="s">
        <v>911</v>
      </c>
      <c r="M45" s="91" t="s">
        <v>911</v>
      </c>
      <c r="N45" s="91" t="s">
        <v>911</v>
      </c>
      <c r="O45" s="6" t="s">
        <v>1227</v>
      </c>
      <c r="P45" s="6"/>
    </row>
    <row r="46" spans="1:16" x14ac:dyDescent="0.3">
      <c r="A46" s="1"/>
      <c r="B46" s="6" t="s">
        <v>108</v>
      </c>
      <c r="C46" s="6" t="s">
        <v>123</v>
      </c>
      <c r="D46" s="91" t="s">
        <v>54</v>
      </c>
      <c r="E46" s="6" t="s">
        <v>1295</v>
      </c>
      <c r="F46" s="91" t="s">
        <v>1301</v>
      </c>
      <c r="G46" s="91" t="s">
        <v>1302</v>
      </c>
      <c r="H46" s="91" t="s">
        <v>911</v>
      </c>
      <c r="I46" s="91" t="s">
        <v>911</v>
      </c>
      <c r="J46" s="91" t="s">
        <v>1240</v>
      </c>
      <c r="K46" s="91" t="s">
        <v>911</v>
      </c>
      <c r="L46" s="91" t="s">
        <v>911</v>
      </c>
      <c r="M46" s="91" t="s">
        <v>911</v>
      </c>
      <c r="N46" s="91" t="s">
        <v>911</v>
      </c>
      <c r="O46" s="6" t="s">
        <v>1227</v>
      </c>
      <c r="P46" s="6"/>
    </row>
    <row r="47" spans="1:16" x14ac:dyDescent="0.3">
      <c r="A47" s="1"/>
      <c r="B47" s="6" t="s">
        <v>108</v>
      </c>
      <c r="C47" s="6" t="s">
        <v>123</v>
      </c>
      <c r="D47" s="91" t="s">
        <v>54</v>
      </c>
      <c r="E47" s="6" t="s">
        <v>1295</v>
      </c>
      <c r="F47" s="91" t="s">
        <v>1302</v>
      </c>
      <c r="G47" s="91" t="s">
        <v>1303</v>
      </c>
      <c r="H47" s="91" t="s">
        <v>911</v>
      </c>
      <c r="I47" s="91" t="s">
        <v>911</v>
      </c>
      <c r="J47" s="91" t="s">
        <v>1240</v>
      </c>
      <c r="K47" s="91" t="s">
        <v>911</v>
      </c>
      <c r="L47" s="91" t="s">
        <v>911</v>
      </c>
      <c r="M47" s="91" t="s">
        <v>911</v>
      </c>
      <c r="N47" s="91" t="s">
        <v>911</v>
      </c>
      <c r="O47" s="6" t="s">
        <v>1227</v>
      </c>
      <c r="P47" s="6"/>
    </row>
    <row r="48" spans="1:16" ht="26.4" x14ac:dyDescent="0.3">
      <c r="A48" s="1"/>
      <c r="B48" s="6" t="s">
        <v>108</v>
      </c>
      <c r="C48" s="6" t="s">
        <v>123</v>
      </c>
      <c r="D48" s="91" t="s">
        <v>54</v>
      </c>
      <c r="E48" s="6" t="s">
        <v>1304</v>
      </c>
      <c r="F48" s="91" t="s">
        <v>1303</v>
      </c>
      <c r="G48" s="91" t="s">
        <v>1305</v>
      </c>
      <c r="H48" s="91" t="s">
        <v>911</v>
      </c>
      <c r="I48" s="91" t="s">
        <v>911</v>
      </c>
      <c r="J48" s="91" t="s">
        <v>1240</v>
      </c>
      <c r="K48" s="91" t="s">
        <v>911</v>
      </c>
      <c r="L48" s="91" t="s">
        <v>911</v>
      </c>
      <c r="M48" s="91" t="s">
        <v>911</v>
      </c>
      <c r="N48" s="91" t="s">
        <v>911</v>
      </c>
      <c r="O48" s="6" t="s">
        <v>1227</v>
      </c>
      <c r="P48" s="6" t="s">
        <v>1306</v>
      </c>
    </row>
    <row r="49" spans="1:16" ht="26.4" x14ac:dyDescent="0.3">
      <c r="A49" s="1"/>
      <c r="B49" s="6" t="s">
        <v>108</v>
      </c>
      <c r="C49" s="6" t="s">
        <v>123</v>
      </c>
      <c r="D49" s="91" t="s">
        <v>54</v>
      </c>
      <c r="E49" s="6" t="s">
        <v>1304</v>
      </c>
      <c r="F49" s="91" t="s">
        <v>1305</v>
      </c>
      <c r="G49" s="91" t="s">
        <v>1307</v>
      </c>
      <c r="H49" s="91" t="s">
        <v>911</v>
      </c>
      <c r="I49" s="91" t="s">
        <v>911</v>
      </c>
      <c r="J49" s="91" t="s">
        <v>1262</v>
      </c>
      <c r="K49" s="91" t="s">
        <v>911</v>
      </c>
      <c r="L49" s="91" t="s">
        <v>911</v>
      </c>
      <c r="M49" s="91" t="s">
        <v>911</v>
      </c>
      <c r="N49" s="91" t="s">
        <v>911</v>
      </c>
      <c r="O49" s="6" t="s">
        <v>1227</v>
      </c>
      <c r="P49" s="6"/>
    </row>
    <row r="50" spans="1:16" x14ac:dyDescent="0.3">
      <c r="A50" s="1"/>
      <c r="B50" s="6" t="s">
        <v>108</v>
      </c>
      <c r="C50" s="6" t="s">
        <v>123</v>
      </c>
      <c r="D50" s="91" t="s">
        <v>54</v>
      </c>
      <c r="E50" s="6" t="s">
        <v>1295</v>
      </c>
      <c r="F50" s="91" t="s">
        <v>1307</v>
      </c>
      <c r="G50" s="91" t="s">
        <v>1225</v>
      </c>
      <c r="H50" s="91" t="s">
        <v>911</v>
      </c>
      <c r="I50" s="91" t="s">
        <v>911</v>
      </c>
      <c r="J50" s="91" t="s">
        <v>1240</v>
      </c>
      <c r="K50" s="91" t="s">
        <v>911</v>
      </c>
      <c r="L50" s="91" t="s">
        <v>911</v>
      </c>
      <c r="M50" s="91" t="s">
        <v>911</v>
      </c>
      <c r="N50" s="91" t="s">
        <v>911</v>
      </c>
      <c r="O50" s="6" t="s">
        <v>1227</v>
      </c>
      <c r="P50" s="6"/>
    </row>
    <row r="51" spans="1:16" x14ac:dyDescent="0.3">
      <c r="A51" s="1"/>
      <c r="B51" s="6" t="s">
        <v>345</v>
      </c>
      <c r="C51" s="6" t="s">
        <v>1028</v>
      </c>
      <c r="D51" s="91" t="s">
        <v>54</v>
      </c>
      <c r="E51" s="6" t="s">
        <v>1308</v>
      </c>
      <c r="F51" s="91" t="s">
        <v>1224</v>
      </c>
      <c r="G51" s="91" t="s">
        <v>1225</v>
      </c>
      <c r="H51" s="91" t="s">
        <v>911</v>
      </c>
      <c r="I51" s="91" t="s">
        <v>911</v>
      </c>
      <c r="J51" s="91" t="s">
        <v>1240</v>
      </c>
      <c r="K51" s="91" t="s">
        <v>911</v>
      </c>
      <c r="L51" s="91" t="s">
        <v>911</v>
      </c>
      <c r="M51" s="91" t="s">
        <v>911</v>
      </c>
      <c r="N51" s="91" t="s">
        <v>911</v>
      </c>
      <c r="O51" s="6" t="s">
        <v>1227</v>
      </c>
      <c r="P51" s="6"/>
    </row>
    <row r="52" spans="1:16" x14ac:dyDescent="0.3">
      <c r="A52" s="1"/>
      <c r="B52" s="6" t="s">
        <v>345</v>
      </c>
      <c r="C52" s="6" t="s">
        <v>1163</v>
      </c>
      <c r="D52" s="91" t="s">
        <v>134</v>
      </c>
      <c r="E52" s="6" t="s">
        <v>1309</v>
      </c>
      <c r="F52" s="91" t="s">
        <v>1224</v>
      </c>
      <c r="G52" s="91" t="s">
        <v>1225</v>
      </c>
      <c r="H52" s="91" t="s">
        <v>911</v>
      </c>
      <c r="I52" s="91" t="s">
        <v>911</v>
      </c>
      <c r="J52" s="91" t="s">
        <v>1240</v>
      </c>
      <c r="K52" s="91" t="s">
        <v>911</v>
      </c>
      <c r="L52" s="91" t="s">
        <v>911</v>
      </c>
      <c r="M52" s="91" t="s">
        <v>911</v>
      </c>
      <c r="N52" s="91" t="s">
        <v>911</v>
      </c>
      <c r="O52" s="6" t="s">
        <v>1227</v>
      </c>
      <c r="P52" s="6"/>
    </row>
    <row r="53" spans="1:16" x14ac:dyDescent="0.3">
      <c r="A53" s="1"/>
      <c r="B53" s="6" t="s">
        <v>345</v>
      </c>
      <c r="C53" s="6" t="s">
        <v>1164</v>
      </c>
      <c r="D53" s="91" t="s">
        <v>54</v>
      </c>
      <c r="E53" s="6" t="s">
        <v>1310</v>
      </c>
      <c r="F53" s="91" t="s">
        <v>1224</v>
      </c>
      <c r="G53" s="91" t="s">
        <v>1225</v>
      </c>
      <c r="H53" s="91" t="s">
        <v>911</v>
      </c>
      <c r="I53" s="91" t="s">
        <v>911</v>
      </c>
      <c r="J53" s="91" t="s">
        <v>1240</v>
      </c>
      <c r="K53" s="91" t="s">
        <v>911</v>
      </c>
      <c r="L53" s="91" t="s">
        <v>911</v>
      </c>
      <c r="M53" s="91" t="s">
        <v>911</v>
      </c>
      <c r="N53" s="91" t="s">
        <v>911</v>
      </c>
      <c r="O53" s="6" t="s">
        <v>1227</v>
      </c>
      <c r="P53" s="6"/>
    </row>
    <row r="54" spans="1:16" x14ac:dyDescent="0.3">
      <c r="A54" s="1"/>
      <c r="B54" s="6" t="s">
        <v>345</v>
      </c>
      <c r="C54" s="6" t="s">
        <v>1165</v>
      </c>
      <c r="D54" s="91" t="s">
        <v>347</v>
      </c>
      <c r="E54" s="6" t="s">
        <v>1311</v>
      </c>
      <c r="F54" s="91" t="s">
        <v>1312</v>
      </c>
      <c r="G54" s="91" t="s">
        <v>1225</v>
      </c>
      <c r="H54" s="91" t="s">
        <v>1313</v>
      </c>
      <c r="I54" s="91" t="s">
        <v>911</v>
      </c>
      <c r="J54" s="91" t="s">
        <v>1240</v>
      </c>
      <c r="K54" s="91" t="s">
        <v>911</v>
      </c>
      <c r="L54" s="91" t="s">
        <v>911</v>
      </c>
      <c r="M54" s="91" t="s">
        <v>911</v>
      </c>
      <c r="N54" s="91" t="s">
        <v>911</v>
      </c>
      <c r="O54" s="6" t="s">
        <v>1227</v>
      </c>
      <c r="P54" s="6"/>
    </row>
    <row r="55" spans="1:16" x14ac:dyDescent="0.3">
      <c r="A55" s="1"/>
      <c r="B55" s="6" t="s">
        <v>460</v>
      </c>
      <c r="C55" s="6" t="s">
        <v>1168</v>
      </c>
      <c r="D55" s="91" t="s">
        <v>1170</v>
      </c>
      <c r="E55" s="6" t="s">
        <v>1314</v>
      </c>
      <c r="F55" s="91" t="s">
        <v>1315</v>
      </c>
      <c r="G55" s="91" t="s">
        <v>1316</v>
      </c>
      <c r="H55" s="91" t="s">
        <v>1317</v>
      </c>
      <c r="I55" s="91" t="s">
        <v>1318</v>
      </c>
      <c r="J55" s="91" t="s">
        <v>1262</v>
      </c>
      <c r="K55" s="91" t="s">
        <v>911</v>
      </c>
      <c r="L55" s="91" t="s">
        <v>911</v>
      </c>
      <c r="M55" s="91" t="s">
        <v>911</v>
      </c>
      <c r="N55" s="91" t="s">
        <v>911</v>
      </c>
      <c r="O55" s="6" t="s">
        <v>1227</v>
      </c>
      <c r="P55" s="6"/>
    </row>
    <row r="56" spans="1:16" x14ac:dyDescent="0.3">
      <c r="A56" s="1"/>
      <c r="B56" s="6" t="s">
        <v>138</v>
      </c>
      <c r="C56" s="6" t="s">
        <v>1171</v>
      </c>
      <c r="D56" s="91" t="s">
        <v>1139</v>
      </c>
      <c r="E56" s="6" t="s">
        <v>1319</v>
      </c>
      <c r="F56" s="91" t="s">
        <v>1320</v>
      </c>
      <c r="G56" s="91" t="s">
        <v>1305</v>
      </c>
      <c r="H56" s="91" t="s">
        <v>1321</v>
      </c>
      <c r="I56" s="91" t="s">
        <v>911</v>
      </c>
      <c r="J56" s="91" t="s">
        <v>1240</v>
      </c>
      <c r="K56" s="91" t="s">
        <v>911</v>
      </c>
      <c r="L56" s="91" t="s">
        <v>911</v>
      </c>
      <c r="M56" s="91" t="s">
        <v>911</v>
      </c>
      <c r="N56" s="91" t="s">
        <v>911</v>
      </c>
      <c r="O56" s="6" t="s">
        <v>1227</v>
      </c>
      <c r="P56" s="6"/>
    </row>
    <row r="57" spans="1:16" x14ac:dyDescent="0.3">
      <c r="A57" s="1"/>
      <c r="B57" s="6" t="s">
        <v>138</v>
      </c>
      <c r="C57" s="6" t="s">
        <v>1171</v>
      </c>
      <c r="D57" s="91" t="s">
        <v>1139</v>
      </c>
      <c r="E57" s="6" t="s">
        <v>1319</v>
      </c>
      <c r="F57" s="91" t="s">
        <v>1305</v>
      </c>
      <c r="G57" s="91" t="s">
        <v>1322</v>
      </c>
      <c r="H57" s="91" t="s">
        <v>911</v>
      </c>
      <c r="I57" s="91" t="s">
        <v>911</v>
      </c>
      <c r="J57" s="91" t="s">
        <v>1262</v>
      </c>
      <c r="K57" s="91" t="s">
        <v>911</v>
      </c>
      <c r="L57" s="91" t="s">
        <v>911</v>
      </c>
      <c r="M57" s="91" t="s">
        <v>911</v>
      </c>
      <c r="N57" s="91" t="s">
        <v>911</v>
      </c>
      <c r="O57" s="6" t="s">
        <v>1227</v>
      </c>
      <c r="P57" s="6" t="s">
        <v>1263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1323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146</v>
      </c>
      <c r="C6" s="7" t="s">
        <v>147</v>
      </c>
      <c r="D6" s="7" t="s">
        <v>148</v>
      </c>
      <c r="E6" s="7" t="s">
        <v>149</v>
      </c>
      <c r="F6" s="7" t="s">
        <v>150</v>
      </c>
      <c r="G6" s="7" t="s">
        <v>151</v>
      </c>
      <c r="H6" s="7" t="s">
        <v>152</v>
      </c>
      <c r="I6" s="7" t="s">
        <v>153</v>
      </c>
      <c r="J6" s="7" t="s">
        <v>154</v>
      </c>
      <c r="K6" s="7" t="s">
        <v>155</v>
      </c>
      <c r="L6" s="7" t="s">
        <v>156</v>
      </c>
      <c r="M6" s="7" t="s">
        <v>157</v>
      </c>
      <c r="N6" s="7" t="s">
        <v>158</v>
      </c>
    </row>
    <row r="7" spans="1:14" ht="26.4" x14ac:dyDescent="0.3">
      <c r="A7" s="1"/>
      <c r="B7" s="5" t="s">
        <v>159</v>
      </c>
      <c r="C7" s="5" t="s">
        <v>160</v>
      </c>
      <c r="D7" s="5" t="s">
        <v>54</v>
      </c>
      <c r="E7" s="4" t="s">
        <v>161</v>
      </c>
      <c r="F7" s="4" t="s">
        <v>162</v>
      </c>
      <c r="G7" s="6" t="s">
        <v>169</v>
      </c>
      <c r="H7" s="8">
        <v>17</v>
      </c>
      <c r="I7" s="5" t="s">
        <v>164</v>
      </c>
      <c r="J7" s="5" t="s">
        <v>165</v>
      </c>
      <c r="K7" s="5" t="s">
        <v>166</v>
      </c>
      <c r="L7" s="5" t="s">
        <v>167</v>
      </c>
      <c r="M7" s="8">
        <v>13417</v>
      </c>
      <c r="N7" s="5" t="s">
        <v>168</v>
      </c>
    </row>
    <row r="8" spans="1:14" ht="26.4" x14ac:dyDescent="0.3">
      <c r="A8" s="1"/>
      <c r="B8" s="5" t="s">
        <v>159</v>
      </c>
      <c r="C8" s="5" t="s">
        <v>160</v>
      </c>
      <c r="D8" s="5" t="s">
        <v>54</v>
      </c>
      <c r="E8" s="4" t="s">
        <v>161</v>
      </c>
      <c r="F8" s="4" t="s">
        <v>162</v>
      </c>
      <c r="G8" s="6" t="s">
        <v>1324</v>
      </c>
      <c r="H8" s="8">
        <v>17</v>
      </c>
      <c r="I8" s="5" t="s">
        <v>164</v>
      </c>
      <c r="J8" s="5" t="s">
        <v>165</v>
      </c>
      <c r="K8" s="5" t="s">
        <v>166</v>
      </c>
      <c r="L8" s="5" t="s">
        <v>167</v>
      </c>
      <c r="M8" s="8">
        <v>13417</v>
      </c>
      <c r="N8" s="5" t="s">
        <v>168</v>
      </c>
    </row>
    <row r="9" spans="1:14" x14ac:dyDescent="0.3">
      <c r="A9" s="1"/>
      <c r="B9" s="5" t="s">
        <v>170</v>
      </c>
      <c r="C9" s="5" t="s">
        <v>171</v>
      </c>
      <c r="D9" s="5" t="s">
        <v>54</v>
      </c>
      <c r="E9" s="4" t="s">
        <v>161</v>
      </c>
      <c r="F9" s="4" t="s">
        <v>162</v>
      </c>
      <c r="G9" s="6" t="s">
        <v>172</v>
      </c>
      <c r="H9" s="8">
        <v>8.15</v>
      </c>
      <c r="I9" s="5" t="s">
        <v>164</v>
      </c>
      <c r="J9" s="5" t="s">
        <v>165</v>
      </c>
      <c r="K9" s="5" t="s">
        <v>166</v>
      </c>
      <c r="L9" s="5" t="s">
        <v>173</v>
      </c>
      <c r="M9" s="8">
        <v>19865</v>
      </c>
      <c r="N9" s="5" t="s">
        <v>168</v>
      </c>
    </row>
    <row r="10" spans="1:14" x14ac:dyDescent="0.3">
      <c r="A10" s="1"/>
      <c r="B10" s="5" t="s">
        <v>56</v>
      </c>
      <c r="C10" s="5" t="s">
        <v>216</v>
      </c>
      <c r="D10" s="5" t="s">
        <v>54</v>
      </c>
      <c r="E10" s="4" t="s">
        <v>217</v>
      </c>
      <c r="F10" s="4" t="s">
        <v>218</v>
      </c>
      <c r="G10" s="6" t="s">
        <v>219</v>
      </c>
      <c r="H10" s="8">
        <v>22.5</v>
      </c>
      <c r="I10" s="5" t="s">
        <v>164</v>
      </c>
      <c r="J10" s="5" t="s">
        <v>165</v>
      </c>
      <c r="K10" s="5" t="s">
        <v>166</v>
      </c>
      <c r="L10" s="5" t="s">
        <v>173</v>
      </c>
      <c r="M10" s="8">
        <v>1205</v>
      </c>
      <c r="N10" s="5" t="s">
        <v>168</v>
      </c>
    </row>
    <row r="11" spans="1:14" x14ac:dyDescent="0.3">
      <c r="A11" s="1"/>
      <c r="B11" s="5" t="s">
        <v>223</v>
      </c>
      <c r="C11" s="5" t="s">
        <v>224</v>
      </c>
      <c r="D11" s="5" t="s">
        <v>225</v>
      </c>
      <c r="E11" s="4" t="s">
        <v>161</v>
      </c>
      <c r="F11" s="4" t="s">
        <v>162</v>
      </c>
      <c r="G11" s="6" t="s">
        <v>1325</v>
      </c>
      <c r="H11" s="8">
        <v>100</v>
      </c>
      <c r="I11" s="5" t="s">
        <v>164</v>
      </c>
      <c r="J11" s="5" t="s">
        <v>165</v>
      </c>
      <c r="K11" s="5" t="s">
        <v>166</v>
      </c>
      <c r="L11" s="5" t="s">
        <v>173</v>
      </c>
      <c r="M11" s="8">
        <v>14807</v>
      </c>
      <c r="N11" s="5" t="s">
        <v>168</v>
      </c>
    </row>
    <row r="12" spans="1:14" ht="26.4" x14ac:dyDescent="0.3">
      <c r="A12" s="1"/>
      <c r="B12" s="5" t="s">
        <v>248</v>
      </c>
      <c r="C12" s="5" t="s">
        <v>249</v>
      </c>
      <c r="D12" s="5" t="s">
        <v>250</v>
      </c>
      <c r="E12" s="4" t="s">
        <v>251</v>
      </c>
      <c r="F12" s="4" t="s">
        <v>162</v>
      </c>
      <c r="G12" s="6" t="s">
        <v>1326</v>
      </c>
      <c r="H12" s="8">
        <v>2.5070000000000001</v>
      </c>
      <c r="I12" s="5" t="s">
        <v>164</v>
      </c>
      <c r="J12" s="5" t="s">
        <v>165</v>
      </c>
      <c r="K12" s="5" t="s">
        <v>166</v>
      </c>
      <c r="L12" s="5" t="s">
        <v>173</v>
      </c>
      <c r="M12" s="8">
        <v>14793</v>
      </c>
      <c r="N12" s="5" t="s">
        <v>168</v>
      </c>
    </row>
    <row r="13" spans="1:14" ht="26.4" x14ac:dyDescent="0.3">
      <c r="A13" s="1"/>
      <c r="B13" s="5" t="s">
        <v>248</v>
      </c>
      <c r="C13" s="5" t="s">
        <v>249</v>
      </c>
      <c r="D13" s="5" t="s">
        <v>250</v>
      </c>
      <c r="E13" s="4" t="s">
        <v>251</v>
      </c>
      <c r="F13" s="4" t="s">
        <v>162</v>
      </c>
      <c r="G13" s="6" t="s">
        <v>1327</v>
      </c>
      <c r="H13" s="8">
        <v>2.5070000000000001</v>
      </c>
      <c r="I13" s="5" t="s">
        <v>164</v>
      </c>
      <c r="J13" s="5" t="s">
        <v>165</v>
      </c>
      <c r="K13" s="5" t="s">
        <v>166</v>
      </c>
      <c r="L13" s="5" t="s">
        <v>173</v>
      </c>
      <c r="M13" s="8">
        <v>14793</v>
      </c>
      <c r="N13" s="5" t="s">
        <v>168</v>
      </c>
    </row>
    <row r="14" spans="1:14" x14ac:dyDescent="0.3">
      <c r="A14" s="1"/>
      <c r="B14" s="5" t="s">
        <v>254</v>
      </c>
      <c r="C14" s="5" t="s">
        <v>255</v>
      </c>
      <c r="D14" s="5" t="s">
        <v>134</v>
      </c>
      <c r="E14" s="4" t="s">
        <v>256</v>
      </c>
      <c r="F14" s="4" t="s">
        <v>162</v>
      </c>
      <c r="G14" s="6" t="s">
        <v>1328</v>
      </c>
      <c r="H14" s="8">
        <v>20</v>
      </c>
      <c r="I14" s="5" t="s">
        <v>164</v>
      </c>
      <c r="J14" s="5" t="s">
        <v>165</v>
      </c>
      <c r="K14" s="5" t="s">
        <v>166</v>
      </c>
      <c r="L14" s="5" t="s">
        <v>173</v>
      </c>
      <c r="M14" s="8">
        <v>18265</v>
      </c>
      <c r="N14" s="5" t="s">
        <v>168</v>
      </c>
    </row>
    <row r="15" spans="1:14" x14ac:dyDescent="0.3">
      <c r="A15" s="1"/>
      <c r="B15" s="5" t="s">
        <v>64</v>
      </c>
      <c r="C15" s="5" t="s">
        <v>258</v>
      </c>
      <c r="D15" s="5" t="s">
        <v>244</v>
      </c>
      <c r="E15" s="4" t="s">
        <v>161</v>
      </c>
      <c r="F15" s="4" t="s">
        <v>162</v>
      </c>
      <c r="G15" s="6" t="s">
        <v>259</v>
      </c>
      <c r="H15" s="8">
        <v>235</v>
      </c>
      <c r="I15" s="5" t="s">
        <v>164</v>
      </c>
      <c r="J15" s="5" t="s">
        <v>165</v>
      </c>
      <c r="K15" s="5" t="s">
        <v>166</v>
      </c>
      <c r="L15" s="5" t="s">
        <v>173</v>
      </c>
      <c r="M15" s="8">
        <v>14972</v>
      </c>
      <c r="N15" s="5" t="s">
        <v>168</v>
      </c>
    </row>
    <row r="16" spans="1:14" x14ac:dyDescent="0.3">
      <c r="A16" s="1"/>
      <c r="B16" s="5" t="s">
        <v>36</v>
      </c>
      <c r="C16" s="5" t="s">
        <v>37</v>
      </c>
      <c r="D16" s="5" t="s">
        <v>39</v>
      </c>
      <c r="E16" s="4" t="s">
        <v>260</v>
      </c>
      <c r="F16" s="4" t="s">
        <v>261</v>
      </c>
      <c r="G16" s="6" t="s">
        <v>1329</v>
      </c>
      <c r="H16" s="8">
        <v>47</v>
      </c>
      <c r="I16" s="5" t="s">
        <v>213</v>
      </c>
      <c r="J16" s="5" t="s">
        <v>165</v>
      </c>
      <c r="K16" s="5" t="s">
        <v>166</v>
      </c>
      <c r="L16" s="5" t="s">
        <v>234</v>
      </c>
      <c r="M16" s="8">
        <v>14006</v>
      </c>
      <c r="N16" s="5" t="s">
        <v>168</v>
      </c>
    </row>
    <row r="17" spans="1:14" ht="26.4" x14ac:dyDescent="0.3">
      <c r="A17" s="1"/>
      <c r="B17" s="5" t="s">
        <v>74</v>
      </c>
      <c r="C17" s="5" t="s">
        <v>263</v>
      </c>
      <c r="D17" s="5" t="s">
        <v>265</v>
      </c>
      <c r="E17" s="4" t="s">
        <v>266</v>
      </c>
      <c r="F17" s="4" t="s">
        <v>267</v>
      </c>
      <c r="G17" s="6" t="s">
        <v>268</v>
      </c>
      <c r="H17" s="8">
        <v>135.19999999999999</v>
      </c>
      <c r="I17" s="5" t="s">
        <v>164</v>
      </c>
      <c r="J17" s="5" t="s">
        <v>165</v>
      </c>
      <c r="K17" s="5" t="s">
        <v>166</v>
      </c>
      <c r="L17" s="5" t="s">
        <v>173</v>
      </c>
      <c r="M17" s="8">
        <v>22377</v>
      </c>
      <c r="N17" s="5" t="s">
        <v>168</v>
      </c>
    </row>
    <row r="18" spans="1:14" ht="26.4" x14ac:dyDescent="0.3">
      <c r="A18" s="1"/>
      <c r="B18" s="5" t="s">
        <v>74</v>
      </c>
      <c r="C18" s="5" t="s">
        <v>269</v>
      </c>
      <c r="D18" s="5" t="s">
        <v>270</v>
      </c>
      <c r="E18" s="4" t="s">
        <v>266</v>
      </c>
      <c r="F18" s="4" t="s">
        <v>267</v>
      </c>
      <c r="G18" s="6" t="s">
        <v>268</v>
      </c>
      <c r="H18" s="8">
        <v>15.6</v>
      </c>
      <c r="I18" s="5" t="s">
        <v>164</v>
      </c>
      <c r="J18" s="5" t="s">
        <v>165</v>
      </c>
      <c r="K18" s="5" t="s">
        <v>166</v>
      </c>
      <c r="L18" s="5" t="s">
        <v>173</v>
      </c>
      <c r="M18" s="8">
        <v>22661</v>
      </c>
      <c r="N18" s="5" t="s">
        <v>168</v>
      </c>
    </row>
    <row r="19" spans="1:14" ht="52.8" x14ac:dyDescent="0.3">
      <c r="A19" s="1"/>
      <c r="B19" s="5" t="s">
        <v>74</v>
      </c>
      <c r="C19" s="5" t="s">
        <v>1330</v>
      </c>
      <c r="D19" s="5" t="s">
        <v>77</v>
      </c>
      <c r="E19" s="4" t="s">
        <v>285</v>
      </c>
      <c r="F19" s="4" t="s">
        <v>162</v>
      </c>
      <c r="G19" s="6" t="s">
        <v>1331</v>
      </c>
      <c r="H19" s="8">
        <v>45.5</v>
      </c>
      <c r="I19" s="5" t="s">
        <v>164</v>
      </c>
      <c r="J19" s="5" t="s">
        <v>165</v>
      </c>
      <c r="K19" s="5" t="s">
        <v>166</v>
      </c>
      <c r="L19" s="5" t="s">
        <v>173</v>
      </c>
      <c r="M19" s="8">
        <v>201</v>
      </c>
      <c r="N19" s="5" t="s">
        <v>168</v>
      </c>
    </row>
    <row r="20" spans="1:14" x14ac:dyDescent="0.3">
      <c r="A20" s="1"/>
      <c r="B20" s="5" t="s">
        <v>74</v>
      </c>
      <c r="C20" s="5" t="s">
        <v>1330</v>
      </c>
      <c r="D20" s="5" t="s">
        <v>77</v>
      </c>
      <c r="E20" s="4" t="s">
        <v>287</v>
      </c>
      <c r="F20" s="4" t="s">
        <v>282</v>
      </c>
      <c r="G20" s="6" t="s">
        <v>1332</v>
      </c>
      <c r="H20" s="8">
        <v>45.5</v>
      </c>
      <c r="I20" s="5" t="s">
        <v>164</v>
      </c>
      <c r="J20" s="5" t="s">
        <v>165</v>
      </c>
      <c r="K20" s="5" t="s">
        <v>166</v>
      </c>
      <c r="L20" s="5" t="s">
        <v>173</v>
      </c>
      <c r="M20" s="8">
        <v>201</v>
      </c>
      <c r="N20" s="5" t="s">
        <v>168</v>
      </c>
    </row>
    <row r="21" spans="1:14" ht="26.4" x14ac:dyDescent="0.3">
      <c r="A21" s="1"/>
      <c r="B21" s="5" t="s">
        <v>304</v>
      </c>
      <c r="C21" s="5" t="s">
        <v>305</v>
      </c>
      <c r="D21" s="5" t="s">
        <v>134</v>
      </c>
      <c r="E21" s="4" t="s">
        <v>161</v>
      </c>
      <c r="F21" s="4" t="s">
        <v>162</v>
      </c>
      <c r="G21" s="6" t="s">
        <v>1333</v>
      </c>
      <c r="H21" s="8">
        <v>0</v>
      </c>
      <c r="I21" s="5" t="s">
        <v>164</v>
      </c>
      <c r="J21" s="5" t="s">
        <v>165</v>
      </c>
      <c r="K21" s="5" t="s">
        <v>166</v>
      </c>
      <c r="L21" s="5" t="s">
        <v>173</v>
      </c>
      <c r="M21" s="8">
        <v>14845</v>
      </c>
      <c r="N21" s="5" t="s">
        <v>168</v>
      </c>
    </row>
    <row r="22" spans="1:14" x14ac:dyDescent="0.3">
      <c r="A22" s="1"/>
      <c r="B22" s="5" t="s">
        <v>307</v>
      </c>
      <c r="C22" s="5" t="s">
        <v>308</v>
      </c>
      <c r="D22" s="5" t="s">
        <v>309</v>
      </c>
      <c r="E22" s="4" t="s">
        <v>161</v>
      </c>
      <c r="F22" s="4" t="s">
        <v>162</v>
      </c>
      <c r="G22" s="6" t="s">
        <v>1334</v>
      </c>
      <c r="H22" s="8">
        <v>0.34644999999999998</v>
      </c>
      <c r="I22" s="5" t="s">
        <v>164</v>
      </c>
      <c r="J22" s="5" t="s">
        <v>165</v>
      </c>
      <c r="K22" s="5" t="s">
        <v>166</v>
      </c>
      <c r="L22" s="5" t="s">
        <v>234</v>
      </c>
      <c r="M22" s="8">
        <v>1019</v>
      </c>
      <c r="N22" s="5" t="s">
        <v>168</v>
      </c>
    </row>
    <row r="23" spans="1:14" x14ac:dyDescent="0.3">
      <c r="A23" s="1"/>
      <c r="B23" s="5" t="s">
        <v>307</v>
      </c>
      <c r="C23" s="5" t="s">
        <v>308</v>
      </c>
      <c r="D23" s="5" t="s">
        <v>311</v>
      </c>
      <c r="E23" s="4" t="s">
        <v>161</v>
      </c>
      <c r="F23" s="4" t="s">
        <v>162</v>
      </c>
      <c r="G23" s="6" t="s">
        <v>1334</v>
      </c>
      <c r="H23" s="8">
        <v>0.79612000000000005</v>
      </c>
      <c r="I23" s="5" t="s">
        <v>164</v>
      </c>
      <c r="J23" s="5" t="s">
        <v>165</v>
      </c>
      <c r="K23" s="5" t="s">
        <v>166</v>
      </c>
      <c r="L23" s="5" t="s">
        <v>234</v>
      </c>
      <c r="M23" s="8">
        <v>1020</v>
      </c>
      <c r="N23" s="5" t="s">
        <v>168</v>
      </c>
    </row>
    <row r="24" spans="1:14" x14ac:dyDescent="0.3">
      <c r="A24" s="1"/>
      <c r="B24" s="5" t="s">
        <v>307</v>
      </c>
      <c r="C24" s="5" t="s">
        <v>308</v>
      </c>
      <c r="D24" s="5" t="s">
        <v>312</v>
      </c>
      <c r="E24" s="4" t="s">
        <v>161</v>
      </c>
      <c r="F24" s="4" t="s">
        <v>162</v>
      </c>
      <c r="G24" s="6" t="s">
        <v>1334</v>
      </c>
      <c r="H24" s="8">
        <v>0.40029999999999999</v>
      </c>
      <c r="I24" s="5" t="s">
        <v>164</v>
      </c>
      <c r="J24" s="5" t="s">
        <v>165</v>
      </c>
      <c r="K24" s="5" t="s">
        <v>166</v>
      </c>
      <c r="L24" s="5" t="s">
        <v>234</v>
      </c>
      <c r="M24" s="8">
        <v>1034</v>
      </c>
      <c r="N24" s="5" t="s">
        <v>168</v>
      </c>
    </row>
    <row r="25" spans="1:14" x14ac:dyDescent="0.3">
      <c r="A25" s="1"/>
      <c r="B25" s="5" t="s">
        <v>86</v>
      </c>
      <c r="C25" s="5" t="s">
        <v>318</v>
      </c>
      <c r="D25" s="5" t="s">
        <v>322</v>
      </c>
      <c r="E25" s="4" t="s">
        <v>323</v>
      </c>
      <c r="F25" s="4" t="s">
        <v>162</v>
      </c>
      <c r="G25" s="6" t="s">
        <v>324</v>
      </c>
      <c r="H25" s="8">
        <v>0</v>
      </c>
      <c r="I25" s="5" t="s">
        <v>164</v>
      </c>
      <c r="J25" s="5" t="s">
        <v>165</v>
      </c>
      <c r="K25" s="5" t="s">
        <v>166</v>
      </c>
      <c r="L25" s="5" t="s">
        <v>173</v>
      </c>
      <c r="M25" s="8">
        <v>202</v>
      </c>
      <c r="N25" s="5" t="s">
        <v>168</v>
      </c>
    </row>
    <row r="26" spans="1:14" x14ac:dyDescent="0.3">
      <c r="A26" s="1"/>
      <c r="B26" s="5" t="s">
        <v>108</v>
      </c>
      <c r="C26" s="5" t="s">
        <v>337</v>
      </c>
      <c r="D26" s="5" t="s">
        <v>244</v>
      </c>
      <c r="E26" s="4" t="s">
        <v>161</v>
      </c>
      <c r="F26" s="4" t="s">
        <v>162</v>
      </c>
      <c r="G26" s="6" t="s">
        <v>338</v>
      </c>
      <c r="H26" s="8">
        <v>67</v>
      </c>
      <c r="I26" s="5" t="s">
        <v>164</v>
      </c>
      <c r="J26" s="5" t="s">
        <v>165</v>
      </c>
      <c r="K26" s="5" t="s">
        <v>166</v>
      </c>
      <c r="L26" s="5" t="s">
        <v>173</v>
      </c>
      <c r="M26" s="8">
        <v>23</v>
      </c>
      <c r="N26" s="5" t="s">
        <v>168</v>
      </c>
    </row>
    <row r="27" spans="1:14" ht="26.4" x14ac:dyDescent="0.3">
      <c r="A27" s="1"/>
      <c r="B27" s="5" t="s">
        <v>108</v>
      </c>
      <c r="C27" s="5" t="s">
        <v>339</v>
      </c>
      <c r="D27" s="5" t="s">
        <v>54</v>
      </c>
      <c r="E27" s="4" t="s">
        <v>340</v>
      </c>
      <c r="F27" s="4" t="s">
        <v>282</v>
      </c>
      <c r="G27" s="6" t="s">
        <v>1335</v>
      </c>
      <c r="H27" s="8">
        <v>177</v>
      </c>
      <c r="I27" s="5" t="s">
        <v>164</v>
      </c>
      <c r="J27" s="5" t="s">
        <v>165</v>
      </c>
      <c r="K27" s="5" t="s">
        <v>166</v>
      </c>
      <c r="L27" s="5" t="s">
        <v>173</v>
      </c>
      <c r="M27" s="8">
        <v>23253</v>
      </c>
      <c r="N27" s="5" t="s">
        <v>168</v>
      </c>
    </row>
    <row r="28" spans="1:14" ht="26.4" x14ac:dyDescent="0.3">
      <c r="A28" s="1"/>
      <c r="B28" s="5" t="s">
        <v>108</v>
      </c>
      <c r="C28" s="5" t="s">
        <v>339</v>
      </c>
      <c r="D28" s="5" t="s">
        <v>54</v>
      </c>
      <c r="E28" s="4" t="s">
        <v>340</v>
      </c>
      <c r="F28" s="4" t="s">
        <v>162</v>
      </c>
      <c r="G28" s="6" t="s">
        <v>1336</v>
      </c>
      <c r="H28" s="8">
        <v>94</v>
      </c>
      <c r="I28" s="5" t="s">
        <v>164</v>
      </c>
      <c r="J28" s="5" t="s">
        <v>165</v>
      </c>
      <c r="K28" s="5" t="s">
        <v>166</v>
      </c>
      <c r="L28" s="5" t="s">
        <v>173</v>
      </c>
      <c r="M28" s="8">
        <v>23253</v>
      </c>
      <c r="N28" s="5" t="s">
        <v>168</v>
      </c>
    </row>
    <row r="29" spans="1:14" ht="26.4" x14ac:dyDescent="0.3">
      <c r="A29" s="1"/>
      <c r="B29" s="5" t="s">
        <v>108</v>
      </c>
      <c r="C29" s="5" t="s">
        <v>339</v>
      </c>
      <c r="D29" s="5" t="s">
        <v>54</v>
      </c>
      <c r="E29" s="4" t="s">
        <v>340</v>
      </c>
      <c r="F29" s="4" t="s">
        <v>282</v>
      </c>
      <c r="G29" s="6" t="s">
        <v>343</v>
      </c>
      <c r="H29" s="8">
        <v>177</v>
      </c>
      <c r="I29" s="5" t="s">
        <v>164</v>
      </c>
      <c r="J29" s="5" t="s">
        <v>165</v>
      </c>
      <c r="K29" s="5" t="s">
        <v>166</v>
      </c>
      <c r="L29" s="5" t="s">
        <v>173</v>
      </c>
      <c r="M29" s="8">
        <v>23253</v>
      </c>
      <c r="N29" s="5" t="s">
        <v>168</v>
      </c>
    </row>
    <row r="30" spans="1:14" ht="39.6" x14ac:dyDescent="0.3">
      <c r="A30" s="1"/>
      <c r="B30" s="5" t="s">
        <v>108</v>
      </c>
      <c r="C30" s="5" t="s">
        <v>339</v>
      </c>
      <c r="D30" s="5" t="s">
        <v>54</v>
      </c>
      <c r="E30" s="4" t="s">
        <v>340</v>
      </c>
      <c r="F30" s="4" t="s">
        <v>282</v>
      </c>
      <c r="G30" s="6" t="s">
        <v>1337</v>
      </c>
      <c r="H30" s="8">
        <v>177</v>
      </c>
      <c r="I30" s="5" t="s">
        <v>164</v>
      </c>
      <c r="J30" s="5" t="s">
        <v>165</v>
      </c>
      <c r="K30" s="5" t="s">
        <v>166</v>
      </c>
      <c r="L30" s="5" t="s">
        <v>173</v>
      </c>
      <c r="M30" s="8">
        <v>23253</v>
      </c>
      <c r="N30" s="5" t="s">
        <v>168</v>
      </c>
    </row>
    <row r="31" spans="1:14" x14ac:dyDescent="0.3">
      <c r="A31" s="1"/>
      <c r="B31" s="5" t="s">
        <v>345</v>
      </c>
      <c r="C31" s="5" t="s">
        <v>346</v>
      </c>
      <c r="D31" s="5" t="s">
        <v>347</v>
      </c>
      <c r="E31" s="4" t="s">
        <v>161</v>
      </c>
      <c r="F31" s="4" t="s">
        <v>348</v>
      </c>
      <c r="G31" s="6" t="s">
        <v>349</v>
      </c>
      <c r="H31" s="8">
        <v>1.2</v>
      </c>
      <c r="I31" s="5" t="s">
        <v>164</v>
      </c>
      <c r="J31" s="5" t="s">
        <v>165</v>
      </c>
      <c r="K31" s="5" t="s">
        <v>166</v>
      </c>
      <c r="L31" s="5" t="s">
        <v>173</v>
      </c>
      <c r="M31" s="8">
        <v>20851</v>
      </c>
      <c r="N31" s="5" t="s">
        <v>168</v>
      </c>
    </row>
    <row r="32" spans="1:14" x14ac:dyDescent="0.3">
      <c r="A32" s="1"/>
      <c r="B32" s="5" t="s">
        <v>345</v>
      </c>
      <c r="C32" s="5" t="s">
        <v>346</v>
      </c>
      <c r="D32" s="5" t="s">
        <v>350</v>
      </c>
      <c r="E32" s="4" t="s">
        <v>161</v>
      </c>
      <c r="F32" s="4" t="s">
        <v>162</v>
      </c>
      <c r="G32" s="6" t="s">
        <v>351</v>
      </c>
      <c r="H32" s="8">
        <v>1.2</v>
      </c>
      <c r="I32" s="5" t="s">
        <v>164</v>
      </c>
      <c r="J32" s="5" t="s">
        <v>165</v>
      </c>
      <c r="K32" s="5" t="s">
        <v>166</v>
      </c>
      <c r="L32" s="5" t="s">
        <v>173</v>
      </c>
      <c r="M32" s="8">
        <v>20852</v>
      </c>
      <c r="N32" s="5" t="s">
        <v>168</v>
      </c>
    </row>
    <row r="33" spans="1:14" x14ac:dyDescent="0.3">
      <c r="A33" s="1"/>
      <c r="B33" s="5" t="s">
        <v>345</v>
      </c>
      <c r="C33" s="5" t="s">
        <v>352</v>
      </c>
      <c r="D33" s="5" t="s">
        <v>244</v>
      </c>
      <c r="E33" s="4" t="s">
        <v>161</v>
      </c>
      <c r="F33" s="4" t="s">
        <v>162</v>
      </c>
      <c r="G33" s="6" t="s">
        <v>353</v>
      </c>
      <c r="H33" s="8">
        <v>1.5</v>
      </c>
      <c r="I33" s="5" t="s">
        <v>164</v>
      </c>
      <c r="J33" s="5" t="s">
        <v>165</v>
      </c>
      <c r="K33" s="5" t="s">
        <v>166</v>
      </c>
      <c r="L33" s="5" t="s">
        <v>173</v>
      </c>
      <c r="M33" s="8">
        <v>15114</v>
      </c>
      <c r="N33" s="5" t="s">
        <v>168</v>
      </c>
    </row>
    <row r="34" spans="1:14" ht="26.4" x14ac:dyDescent="0.3">
      <c r="A34" s="1"/>
      <c r="B34" s="5" t="s">
        <v>354</v>
      </c>
      <c r="C34" s="5" t="s">
        <v>355</v>
      </c>
      <c r="D34" s="5" t="s">
        <v>356</v>
      </c>
      <c r="E34" s="4" t="s">
        <v>161</v>
      </c>
      <c r="F34" s="4" t="s">
        <v>162</v>
      </c>
      <c r="G34" s="6" t="s">
        <v>1338</v>
      </c>
      <c r="H34" s="8">
        <v>7.8470000000000004</v>
      </c>
      <c r="I34" s="5" t="s">
        <v>164</v>
      </c>
      <c r="J34" s="5" t="s">
        <v>165</v>
      </c>
      <c r="K34" s="5" t="s">
        <v>166</v>
      </c>
      <c r="L34" s="5" t="s">
        <v>234</v>
      </c>
      <c r="M34" s="8">
        <v>14960</v>
      </c>
      <c r="N34" s="5" t="s">
        <v>168</v>
      </c>
    </row>
    <row r="35" spans="1:14" x14ac:dyDescent="0.3">
      <c r="A35" s="1"/>
      <c r="B35" s="5" t="s">
        <v>460</v>
      </c>
      <c r="C35" s="5" t="s">
        <v>1339</v>
      </c>
      <c r="D35" s="5" t="s">
        <v>461</v>
      </c>
      <c r="E35" s="4" t="s">
        <v>161</v>
      </c>
      <c r="F35" s="4" t="s">
        <v>162</v>
      </c>
      <c r="G35" s="6" t="s">
        <v>1340</v>
      </c>
      <c r="H35" s="8">
        <v>18.140999999999998</v>
      </c>
      <c r="I35" s="5" t="s">
        <v>201</v>
      </c>
      <c r="J35" s="5" t="s">
        <v>165</v>
      </c>
      <c r="K35" s="5" t="s">
        <v>166</v>
      </c>
      <c r="L35" s="5" t="s">
        <v>173</v>
      </c>
      <c r="M35" s="8">
        <v>58</v>
      </c>
      <c r="N35" s="5" t="s">
        <v>168</v>
      </c>
    </row>
    <row r="36" spans="1:14" x14ac:dyDescent="0.3">
      <c r="A36" s="1"/>
      <c r="B36" s="5" t="s">
        <v>129</v>
      </c>
      <c r="C36" s="5" t="s">
        <v>465</v>
      </c>
      <c r="D36" s="5" t="s">
        <v>244</v>
      </c>
      <c r="E36" s="4" t="s">
        <v>287</v>
      </c>
      <c r="F36" s="4" t="s">
        <v>466</v>
      </c>
      <c r="G36" s="6" t="s">
        <v>467</v>
      </c>
      <c r="H36" s="8">
        <v>0</v>
      </c>
      <c r="I36" s="5" t="s">
        <v>164</v>
      </c>
      <c r="J36" s="5" t="s">
        <v>165</v>
      </c>
      <c r="K36" s="5" t="s">
        <v>166</v>
      </c>
      <c r="L36" s="5" t="s">
        <v>167</v>
      </c>
      <c r="M36" s="8">
        <v>40</v>
      </c>
      <c r="N36" s="5" t="s">
        <v>168</v>
      </c>
    </row>
    <row r="37" spans="1:14" x14ac:dyDescent="0.3">
      <c r="A37" s="1"/>
      <c r="B37" s="5" t="s">
        <v>526</v>
      </c>
      <c r="C37" s="5" t="s">
        <v>527</v>
      </c>
      <c r="D37" s="5" t="s">
        <v>134</v>
      </c>
      <c r="E37" s="4" t="s">
        <v>256</v>
      </c>
      <c r="F37" s="4" t="s">
        <v>528</v>
      </c>
      <c r="G37" s="6" t="s">
        <v>1341</v>
      </c>
      <c r="H37" s="8">
        <v>20</v>
      </c>
      <c r="I37" s="5" t="s">
        <v>164</v>
      </c>
      <c r="J37" s="5" t="s">
        <v>165</v>
      </c>
      <c r="K37" s="5" t="s">
        <v>166</v>
      </c>
      <c r="L37" s="5" t="s">
        <v>173</v>
      </c>
      <c r="M37" s="8">
        <v>24348</v>
      </c>
      <c r="N37" s="5" t="s">
        <v>168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P63"/>
  <sheetViews>
    <sheetView showGridLines="0" zoomScale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  <col min="222" max="224" width="7" customWidth="1"/>
  </cols>
  <sheetData>
    <row r="1" spans="1:2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</row>
    <row r="2" spans="1:2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</row>
    <row r="3" spans="1:224" ht="69" customHeight="1" x14ac:dyDescent="0.3">
      <c r="A3" s="1"/>
      <c r="B3" s="228" t="s">
        <v>48</v>
      </c>
      <c r="C3" s="200"/>
      <c r="D3" s="200"/>
      <c r="E3" s="229" t="s">
        <v>1342</v>
      </c>
      <c r="F3" s="229"/>
      <c r="G3" s="229"/>
      <c r="H3" s="2"/>
      <c r="I3" s="2"/>
      <c r="J3" s="2"/>
      <c r="K3" s="2"/>
      <c r="L3" s="2" t="s">
        <v>1343</v>
      </c>
      <c r="M3" s="2"/>
      <c r="N3" s="2"/>
      <c r="O3" s="2"/>
      <c r="P3" s="2"/>
      <c r="Q3" s="2"/>
      <c r="R3" s="2"/>
      <c r="S3" s="2"/>
      <c r="T3" s="2"/>
      <c r="U3" s="2"/>
      <c r="V3" s="2" t="s">
        <v>1342</v>
      </c>
      <c r="W3" s="2"/>
      <c r="X3" s="2"/>
      <c r="Y3" s="2"/>
      <c r="Z3" s="2"/>
      <c r="AA3" s="2"/>
      <c r="AB3" s="2"/>
      <c r="AC3" s="2" t="s">
        <v>1343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92" t="s">
        <v>1344</v>
      </c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92" t="s">
        <v>1345</v>
      </c>
      <c r="GW3" s="1"/>
      <c r="GX3" s="1"/>
      <c r="GY3" s="1"/>
      <c r="GZ3" s="1"/>
      <c r="HA3" s="1"/>
      <c r="HB3" s="1"/>
      <c r="HC3" s="1"/>
      <c r="HD3" s="1"/>
      <c r="HE3" s="92" t="s">
        <v>1346</v>
      </c>
      <c r="HF3" s="1"/>
      <c r="HG3" s="1"/>
      <c r="HH3" s="1"/>
      <c r="HI3" s="1"/>
      <c r="HJ3" s="1"/>
      <c r="HK3" s="1"/>
      <c r="HL3" s="1"/>
      <c r="HM3" s="1"/>
      <c r="HN3" s="92" t="s">
        <v>911</v>
      </c>
      <c r="HO3" s="1"/>
      <c r="HP3" s="1"/>
    </row>
    <row r="4" spans="1:224" ht="0" hidden="1" customHeight="1" x14ac:dyDescent="0.3">
      <c r="A4" s="1"/>
      <c r="B4" s="93" t="s">
        <v>1347</v>
      </c>
      <c r="C4" s="230" t="s">
        <v>1348</v>
      </c>
      <c r="D4" s="231" t="s">
        <v>61</v>
      </c>
      <c r="E4" s="232"/>
      <c r="F4" s="232"/>
      <c r="G4" s="233"/>
      <c r="H4" s="231" t="s">
        <v>1349</v>
      </c>
      <c r="I4" s="233"/>
      <c r="J4" s="231" t="s">
        <v>1350</v>
      </c>
      <c r="K4" s="233"/>
      <c r="L4" s="231" t="s">
        <v>86</v>
      </c>
      <c r="M4" s="232"/>
      <c r="N4" s="232"/>
      <c r="O4" s="232"/>
      <c r="P4" s="232"/>
      <c r="Q4" s="232"/>
      <c r="R4" s="232"/>
      <c r="S4" s="233"/>
      <c r="T4" s="231" t="s">
        <v>460</v>
      </c>
      <c r="U4" s="232"/>
      <c r="V4" s="233"/>
      <c r="W4" s="230" t="s">
        <v>1351</v>
      </c>
      <c r="X4" s="231" t="s">
        <v>227</v>
      </c>
      <c r="Y4" s="232"/>
      <c r="Z4" s="233"/>
      <c r="AA4" s="231" t="s">
        <v>56</v>
      </c>
      <c r="AB4" s="232"/>
      <c r="AC4" s="232"/>
      <c r="AD4" s="232"/>
      <c r="AE4" s="232"/>
      <c r="AF4" s="233"/>
      <c r="AG4" s="230" t="s">
        <v>1352</v>
      </c>
      <c r="AH4" s="230" t="s">
        <v>1353</v>
      </c>
      <c r="AI4" s="230" t="s">
        <v>1354</v>
      </c>
      <c r="AJ4" s="231" t="s">
        <v>1355</v>
      </c>
      <c r="AK4" s="233"/>
      <c r="AL4" s="231" t="s">
        <v>1356</v>
      </c>
      <c r="AM4" s="233"/>
      <c r="AN4" s="230" t="s">
        <v>1357</v>
      </c>
      <c r="AO4" s="231" t="s">
        <v>1358</v>
      </c>
      <c r="AP4" s="233"/>
      <c r="AQ4" s="230" t="s">
        <v>1359</v>
      </c>
      <c r="AR4" s="230" t="s">
        <v>1360</v>
      </c>
      <c r="AS4" s="230" t="s">
        <v>1361</v>
      </c>
      <c r="AT4" s="231" t="s">
        <v>83</v>
      </c>
      <c r="AU4" s="232"/>
      <c r="AV4" s="233"/>
      <c r="AW4" s="231" t="s">
        <v>129</v>
      </c>
      <c r="AX4" s="232"/>
      <c r="AY4" s="232"/>
      <c r="AZ4" s="232"/>
      <c r="BA4" s="232"/>
      <c r="BB4" s="233"/>
      <c r="BC4" s="231" t="s">
        <v>1362</v>
      </c>
      <c r="BD4" s="233"/>
      <c r="BE4" s="230" t="s">
        <v>37</v>
      </c>
      <c r="BF4" s="231" t="s">
        <v>67</v>
      </c>
      <c r="BG4" s="232"/>
      <c r="BH4" s="233"/>
      <c r="BI4" s="231" t="s">
        <v>74</v>
      </c>
      <c r="BJ4" s="232"/>
      <c r="BK4" s="232"/>
      <c r="BL4" s="232"/>
      <c r="BM4" s="232"/>
      <c r="BN4" s="232"/>
      <c r="BO4" s="232"/>
      <c r="BP4" s="232"/>
      <c r="BQ4" s="232"/>
      <c r="BR4" s="232"/>
      <c r="BS4" s="232"/>
      <c r="BT4" s="232"/>
      <c r="BU4" s="232"/>
      <c r="BV4" s="233"/>
      <c r="BW4" s="231" t="s">
        <v>1363</v>
      </c>
      <c r="BX4" s="233"/>
      <c r="BY4" s="230" t="s">
        <v>1364</v>
      </c>
      <c r="BZ4" s="231" t="s">
        <v>108</v>
      </c>
      <c r="CA4" s="232"/>
      <c r="CB4" s="232"/>
      <c r="CC4" s="232"/>
      <c r="CD4" s="232"/>
      <c r="CE4" s="232"/>
      <c r="CF4" s="232"/>
      <c r="CG4" s="232"/>
      <c r="CH4" s="232"/>
      <c r="CI4" s="232"/>
      <c r="CJ4" s="232"/>
      <c r="CK4" s="233"/>
      <c r="CL4" s="231" t="s">
        <v>126</v>
      </c>
      <c r="CM4" s="232"/>
      <c r="CN4" s="232"/>
      <c r="CO4" s="233"/>
      <c r="CP4" s="231" t="s">
        <v>1365</v>
      </c>
      <c r="CQ4" s="233"/>
      <c r="CR4" s="231" t="s">
        <v>1366</v>
      </c>
      <c r="CS4" s="233"/>
      <c r="CT4" s="231" t="s">
        <v>1367</v>
      </c>
      <c r="CU4" s="232"/>
      <c r="CV4" s="233"/>
      <c r="CW4" s="231" t="s">
        <v>1368</v>
      </c>
      <c r="CX4" s="232"/>
      <c r="CY4" s="232"/>
      <c r="CZ4" s="233"/>
      <c r="DA4" s="231" t="s">
        <v>1369</v>
      </c>
      <c r="DB4" s="232"/>
      <c r="DC4" s="232"/>
      <c r="DD4" s="232"/>
      <c r="DE4" s="232"/>
      <c r="DF4" s="232"/>
      <c r="DG4" s="232"/>
      <c r="DH4" s="232"/>
      <c r="DI4" s="232"/>
      <c r="DJ4" s="232"/>
      <c r="DK4" s="232"/>
      <c r="DL4" s="232"/>
      <c r="DM4" s="233"/>
      <c r="DN4" s="231" t="s">
        <v>1370</v>
      </c>
      <c r="DO4" s="232"/>
      <c r="DP4" s="232"/>
      <c r="DQ4" s="233"/>
      <c r="DR4" s="231" t="s">
        <v>1371</v>
      </c>
      <c r="DS4" s="232"/>
      <c r="DT4" s="232"/>
      <c r="DU4" s="233"/>
      <c r="DV4" s="230"/>
      <c r="DW4" s="231" t="s">
        <v>1372</v>
      </c>
      <c r="DX4" s="232"/>
      <c r="DY4" s="232"/>
      <c r="DZ4" s="232"/>
      <c r="EA4" s="232"/>
      <c r="EB4" s="233"/>
      <c r="EC4" s="1"/>
      <c r="ED4" s="230" t="s">
        <v>1373</v>
      </c>
      <c r="EE4" s="230" t="s">
        <v>1374</v>
      </c>
      <c r="EF4" s="230" t="s">
        <v>1375</v>
      </c>
      <c r="EG4" s="230" t="s">
        <v>1376</v>
      </c>
      <c r="EH4" s="230" t="s">
        <v>1377</v>
      </c>
      <c r="EI4" s="230" t="s">
        <v>1378</v>
      </c>
      <c r="EJ4" s="230" t="s">
        <v>1379</v>
      </c>
      <c r="EK4" s="230" t="s">
        <v>1380</v>
      </c>
      <c r="EL4" s="231" t="s">
        <v>1349</v>
      </c>
      <c r="EM4" s="233"/>
      <c r="EN4" s="231" t="s">
        <v>318</v>
      </c>
      <c r="EO4" s="233"/>
      <c r="EP4" s="230" t="s">
        <v>1352</v>
      </c>
      <c r="EQ4" s="230" t="s">
        <v>1381</v>
      </c>
      <c r="ER4" s="230" t="s">
        <v>1382</v>
      </c>
      <c r="ES4" s="230" t="s">
        <v>1383</v>
      </c>
      <c r="ET4" s="230" t="s">
        <v>1384</v>
      </c>
      <c r="EU4" s="230" t="s">
        <v>1385</v>
      </c>
      <c r="EV4" s="230" t="s">
        <v>1386</v>
      </c>
      <c r="EW4" s="230" t="s">
        <v>1387</v>
      </c>
      <c r="EX4" s="230" t="s">
        <v>1388</v>
      </c>
      <c r="EY4" s="230" t="s">
        <v>1389</v>
      </c>
      <c r="EZ4" s="230" t="s">
        <v>1390</v>
      </c>
      <c r="FA4" s="230" t="s">
        <v>1391</v>
      </c>
      <c r="FB4" s="230" t="s">
        <v>1392</v>
      </c>
      <c r="FC4" s="230" t="s">
        <v>1393</v>
      </c>
      <c r="FD4" s="230" t="s">
        <v>1394</v>
      </c>
      <c r="FE4" s="230" t="s">
        <v>1395</v>
      </c>
      <c r="FF4" s="230" t="s">
        <v>1396</v>
      </c>
      <c r="FG4" s="230" t="s">
        <v>1397</v>
      </c>
      <c r="FH4" s="230" t="s">
        <v>1398</v>
      </c>
      <c r="FI4" s="230" t="s">
        <v>1399</v>
      </c>
      <c r="FJ4" s="230" t="s">
        <v>1400</v>
      </c>
      <c r="FK4" s="230" t="s">
        <v>1401</v>
      </c>
      <c r="FL4" s="230" t="s">
        <v>1402</v>
      </c>
      <c r="FM4" s="231" t="s">
        <v>574</v>
      </c>
      <c r="FN4" s="232"/>
      <c r="FO4" s="232"/>
      <c r="FP4" s="233"/>
      <c r="FQ4" s="231" t="s">
        <v>1403</v>
      </c>
      <c r="FR4" s="233"/>
      <c r="FS4" s="231" t="s">
        <v>74</v>
      </c>
      <c r="FT4" s="232"/>
      <c r="FU4" s="232"/>
      <c r="FV4" s="232"/>
      <c r="FW4" s="232"/>
      <c r="FX4" s="233"/>
      <c r="FY4" s="231" t="s">
        <v>1404</v>
      </c>
      <c r="FZ4" s="233"/>
      <c r="GA4" s="231" t="s">
        <v>577</v>
      </c>
      <c r="GB4" s="232"/>
      <c r="GC4" s="232"/>
      <c r="GD4" s="233"/>
      <c r="GE4" s="230" t="s">
        <v>1405</v>
      </c>
      <c r="GF4" s="230" t="s">
        <v>1406</v>
      </c>
      <c r="GG4" s="230" t="s">
        <v>1407</v>
      </c>
      <c r="GH4" s="231" t="s">
        <v>108</v>
      </c>
      <c r="GI4" s="232"/>
      <c r="GJ4" s="232"/>
      <c r="GK4" s="232"/>
      <c r="GL4" s="233"/>
      <c r="GM4" s="231" t="s">
        <v>345</v>
      </c>
      <c r="GN4" s="232"/>
      <c r="GO4" s="232"/>
      <c r="GP4" s="233"/>
      <c r="GQ4" s="230" t="s">
        <v>1408</v>
      </c>
      <c r="GR4" s="231" t="s">
        <v>963</v>
      </c>
      <c r="GS4" s="232"/>
      <c r="GT4" s="233"/>
      <c r="GU4" s="1"/>
      <c r="GV4" s="230" t="s">
        <v>1373</v>
      </c>
      <c r="GW4" s="231" t="s">
        <v>1409</v>
      </c>
      <c r="GX4" s="233"/>
      <c r="GY4" s="230" t="s">
        <v>1381</v>
      </c>
      <c r="GZ4" s="230" t="s">
        <v>1395</v>
      </c>
      <c r="HA4" s="230" t="s">
        <v>1396</v>
      </c>
      <c r="HB4" s="230" t="s">
        <v>1397</v>
      </c>
      <c r="HC4" s="230" t="s">
        <v>1401</v>
      </c>
      <c r="HD4" s="1"/>
      <c r="HE4" s="230" t="s">
        <v>1410</v>
      </c>
      <c r="HF4" s="230" t="s">
        <v>1411</v>
      </c>
      <c r="HG4" s="230" t="s">
        <v>1412</v>
      </c>
      <c r="HH4" s="230" t="s">
        <v>1413</v>
      </c>
      <c r="HI4" s="230" t="s">
        <v>1414</v>
      </c>
      <c r="HJ4" s="230" t="s">
        <v>1415</v>
      </c>
      <c r="HK4" s="231" t="s">
        <v>1416</v>
      </c>
      <c r="HL4" s="233"/>
      <c r="HM4" s="1"/>
      <c r="HN4" s="231" t="s">
        <v>1371</v>
      </c>
      <c r="HO4" s="232"/>
      <c r="HP4" s="233"/>
    </row>
    <row r="5" spans="1:224" x14ac:dyDescent="0.3">
      <c r="A5" s="1"/>
      <c r="B5" s="94"/>
      <c r="C5" s="94">
        <v>65333</v>
      </c>
      <c r="D5" s="95">
        <v>101</v>
      </c>
      <c r="E5" s="96">
        <v>102</v>
      </c>
      <c r="F5" s="96">
        <v>42667</v>
      </c>
      <c r="G5" s="97">
        <v>42668</v>
      </c>
      <c r="H5" s="95">
        <v>126</v>
      </c>
      <c r="I5" s="97">
        <v>127</v>
      </c>
      <c r="J5" s="95">
        <v>138</v>
      </c>
      <c r="K5" s="97">
        <v>139</v>
      </c>
      <c r="L5" s="95">
        <v>197</v>
      </c>
      <c r="M5" s="96">
        <v>203</v>
      </c>
      <c r="N5" s="96">
        <v>204</v>
      </c>
      <c r="O5" s="96">
        <v>230</v>
      </c>
      <c r="P5" s="96">
        <v>209</v>
      </c>
      <c r="Q5" s="96">
        <v>56677</v>
      </c>
      <c r="R5" s="96">
        <v>796</v>
      </c>
      <c r="S5" s="97">
        <v>2146</v>
      </c>
      <c r="T5" s="95">
        <v>142</v>
      </c>
      <c r="U5" s="96">
        <v>143</v>
      </c>
      <c r="V5" s="97">
        <v>187</v>
      </c>
      <c r="W5" s="94">
        <v>163</v>
      </c>
      <c r="X5" s="95">
        <v>298</v>
      </c>
      <c r="Y5" s="96">
        <v>299</v>
      </c>
      <c r="Z5" s="97">
        <v>219</v>
      </c>
      <c r="AA5" s="95">
        <v>151</v>
      </c>
      <c r="AB5" s="96">
        <v>153</v>
      </c>
      <c r="AC5" s="96">
        <v>154</v>
      </c>
      <c r="AD5" s="96">
        <v>756</v>
      </c>
      <c r="AE5" s="96">
        <v>156</v>
      </c>
      <c r="AF5" s="97">
        <v>155</v>
      </c>
      <c r="AG5" s="94">
        <v>182</v>
      </c>
      <c r="AH5" s="94">
        <v>212</v>
      </c>
      <c r="AI5" s="94">
        <v>758</v>
      </c>
      <c r="AJ5" s="95">
        <v>263</v>
      </c>
      <c r="AK5" s="97">
        <v>265</v>
      </c>
      <c r="AL5" s="95">
        <v>775</v>
      </c>
      <c r="AM5" s="97">
        <v>777</v>
      </c>
      <c r="AN5" s="94">
        <v>2154</v>
      </c>
      <c r="AO5" s="95">
        <v>150</v>
      </c>
      <c r="AP5" s="97">
        <v>149</v>
      </c>
      <c r="AQ5" s="94">
        <v>188</v>
      </c>
      <c r="AR5" s="94">
        <v>2131</v>
      </c>
      <c r="AS5" s="94">
        <v>755</v>
      </c>
      <c r="AT5" s="95">
        <v>252</v>
      </c>
      <c r="AU5" s="96">
        <v>249</v>
      </c>
      <c r="AV5" s="97">
        <v>250</v>
      </c>
      <c r="AW5" s="95">
        <v>117</v>
      </c>
      <c r="AX5" s="96">
        <v>119</v>
      </c>
      <c r="AY5" s="96">
        <v>120</v>
      </c>
      <c r="AZ5" s="96">
        <v>189</v>
      </c>
      <c r="BA5" s="96">
        <v>122</v>
      </c>
      <c r="BB5" s="97">
        <v>266</v>
      </c>
      <c r="BC5" s="95">
        <v>337</v>
      </c>
      <c r="BD5" s="97">
        <v>338</v>
      </c>
      <c r="BE5" s="94">
        <v>251</v>
      </c>
      <c r="BF5" s="95">
        <v>115</v>
      </c>
      <c r="BG5" s="96">
        <v>239</v>
      </c>
      <c r="BH5" s="97">
        <v>288</v>
      </c>
      <c r="BI5" s="95">
        <v>240</v>
      </c>
      <c r="BJ5" s="96">
        <v>241</v>
      </c>
      <c r="BK5" s="96">
        <v>242</v>
      </c>
      <c r="BL5" s="96">
        <v>191</v>
      </c>
      <c r="BM5" s="96">
        <v>194</v>
      </c>
      <c r="BN5" s="96">
        <v>196</v>
      </c>
      <c r="BO5" s="96">
        <v>207</v>
      </c>
      <c r="BP5" s="96">
        <v>236</v>
      </c>
      <c r="BQ5" s="96">
        <v>795</v>
      </c>
      <c r="BR5" s="96">
        <v>285</v>
      </c>
      <c r="BS5" s="96">
        <v>995</v>
      </c>
      <c r="BT5" s="96">
        <v>996</v>
      </c>
      <c r="BU5" s="96">
        <v>997</v>
      </c>
      <c r="BV5" s="97">
        <v>766</v>
      </c>
      <c r="BW5" s="95">
        <v>926</v>
      </c>
      <c r="BX5" s="97">
        <v>924</v>
      </c>
      <c r="BY5" s="94">
        <v>121</v>
      </c>
      <c r="BZ5" s="95">
        <v>103</v>
      </c>
      <c r="CA5" s="96">
        <v>104</v>
      </c>
      <c r="CB5" s="96">
        <v>106</v>
      </c>
      <c r="CC5" s="96">
        <v>105</v>
      </c>
      <c r="CD5" s="96">
        <v>107</v>
      </c>
      <c r="CE5" s="96">
        <v>110</v>
      </c>
      <c r="CF5" s="96">
        <v>109</v>
      </c>
      <c r="CG5" s="96">
        <v>144</v>
      </c>
      <c r="CH5" s="96">
        <v>113</v>
      </c>
      <c r="CI5" s="96">
        <v>114</v>
      </c>
      <c r="CJ5" s="96">
        <v>193</v>
      </c>
      <c r="CK5" s="97">
        <v>208</v>
      </c>
      <c r="CL5" s="95">
        <v>786</v>
      </c>
      <c r="CM5" s="96">
        <v>787</v>
      </c>
      <c r="CN5" s="96">
        <v>788</v>
      </c>
      <c r="CO5" s="97">
        <v>789</v>
      </c>
      <c r="CP5" s="95">
        <v>248</v>
      </c>
      <c r="CQ5" s="97">
        <v>2159</v>
      </c>
      <c r="CR5" s="95">
        <v>267</v>
      </c>
      <c r="CS5" s="97">
        <v>268</v>
      </c>
      <c r="CT5" s="95">
        <v>-1222</v>
      </c>
      <c r="CU5" s="96">
        <v>-1223</v>
      </c>
      <c r="CV5" s="97">
        <v>-1224</v>
      </c>
      <c r="CW5" s="95">
        <v>1221</v>
      </c>
      <c r="CX5" s="96">
        <v>1222</v>
      </c>
      <c r="CY5" s="96">
        <v>1223</v>
      </c>
      <c r="CZ5" s="97">
        <v>1224</v>
      </c>
      <c r="DA5" s="95">
        <v>1250</v>
      </c>
      <c r="DB5" s="96">
        <v>1266</v>
      </c>
      <c r="DC5" s="96">
        <v>1251</v>
      </c>
      <c r="DD5" s="96">
        <v>1252</v>
      </c>
      <c r="DE5" s="96">
        <v>1253</v>
      </c>
      <c r="DF5" s="96">
        <v>1254</v>
      </c>
      <c r="DG5" s="96">
        <v>1255</v>
      </c>
      <c r="DH5" s="96">
        <v>1256</v>
      </c>
      <c r="DI5" s="96">
        <v>1257</v>
      </c>
      <c r="DJ5" s="96">
        <v>1258</v>
      </c>
      <c r="DK5" s="96">
        <v>1259</v>
      </c>
      <c r="DL5" s="96">
        <v>1260</v>
      </c>
      <c r="DM5" s="97">
        <v>1261</v>
      </c>
      <c r="DN5" s="95">
        <v>1226</v>
      </c>
      <c r="DO5" s="96">
        <v>1219</v>
      </c>
      <c r="DP5" s="96">
        <v>1220</v>
      </c>
      <c r="DQ5" s="97">
        <v>-1203</v>
      </c>
      <c r="DR5" s="95">
        <v>1227</v>
      </c>
      <c r="DS5" s="96">
        <v>1205</v>
      </c>
      <c r="DT5" s="96">
        <v>1207</v>
      </c>
      <c r="DU5" s="97">
        <v>1206</v>
      </c>
      <c r="DV5" s="94">
        <v>1218</v>
      </c>
      <c r="DW5" s="95">
        <v>1211</v>
      </c>
      <c r="DX5" s="96">
        <v>1212</v>
      </c>
      <c r="DY5" s="96">
        <v>1213</v>
      </c>
      <c r="DZ5" s="96">
        <v>1214</v>
      </c>
      <c r="EA5" s="96">
        <v>1229</v>
      </c>
      <c r="EB5" s="97">
        <v>-1221</v>
      </c>
      <c r="EC5" s="1"/>
      <c r="ED5" s="94">
        <v>289</v>
      </c>
      <c r="EE5" s="94">
        <v>2194</v>
      </c>
      <c r="EF5" s="94">
        <v>303</v>
      </c>
      <c r="EG5" s="94">
        <v>59715</v>
      </c>
      <c r="EH5" s="94">
        <v>62255</v>
      </c>
      <c r="EI5" s="94">
        <v>1263</v>
      </c>
      <c r="EJ5" s="94">
        <v>61800</v>
      </c>
      <c r="EK5" s="94">
        <v>69125</v>
      </c>
      <c r="EL5" s="95">
        <v>216</v>
      </c>
      <c r="EM5" s="97">
        <v>198</v>
      </c>
      <c r="EN5" s="95">
        <v>70400</v>
      </c>
      <c r="EO5" s="97">
        <v>76068</v>
      </c>
      <c r="EP5" s="94">
        <v>49607</v>
      </c>
      <c r="EQ5" s="94">
        <v>213</v>
      </c>
      <c r="ER5" s="94">
        <v>214</v>
      </c>
      <c r="ES5" s="94">
        <v>260</v>
      </c>
      <c r="ET5" s="94">
        <v>2152</v>
      </c>
      <c r="EU5" s="94">
        <v>2128</v>
      </c>
      <c r="EV5" s="94">
        <v>247</v>
      </c>
      <c r="EW5" s="94">
        <v>228</v>
      </c>
      <c r="EX5" s="94">
        <v>2135</v>
      </c>
      <c r="EY5" s="94">
        <v>261</v>
      </c>
      <c r="EZ5" s="94">
        <v>237</v>
      </c>
      <c r="FA5" s="94">
        <v>253</v>
      </c>
      <c r="FB5" s="94">
        <v>770</v>
      </c>
      <c r="FC5" s="94">
        <v>235</v>
      </c>
      <c r="FD5" s="94">
        <v>238</v>
      </c>
      <c r="FE5" s="94">
        <v>232</v>
      </c>
      <c r="FF5" s="94">
        <v>2190</v>
      </c>
      <c r="FG5" s="94">
        <v>69867</v>
      </c>
      <c r="FH5" s="94">
        <v>2184</v>
      </c>
      <c r="FI5" s="94">
        <v>61855</v>
      </c>
      <c r="FJ5" s="94">
        <v>223</v>
      </c>
      <c r="FK5" s="94">
        <v>75066</v>
      </c>
      <c r="FL5" s="94">
        <v>75566</v>
      </c>
      <c r="FM5" s="95">
        <v>226</v>
      </c>
      <c r="FN5" s="96">
        <v>201</v>
      </c>
      <c r="FO5" s="96">
        <v>258</v>
      </c>
      <c r="FP5" s="97">
        <v>259</v>
      </c>
      <c r="FQ5" s="95">
        <v>257</v>
      </c>
      <c r="FR5" s="97">
        <v>256</v>
      </c>
      <c r="FS5" s="95">
        <v>2148</v>
      </c>
      <c r="FT5" s="96">
        <v>58288</v>
      </c>
      <c r="FU5" s="96">
        <v>58289</v>
      </c>
      <c r="FV5" s="96">
        <v>58839</v>
      </c>
      <c r="FW5" s="96">
        <v>58840</v>
      </c>
      <c r="FX5" s="97">
        <v>75260</v>
      </c>
      <c r="FY5" s="95">
        <v>296</v>
      </c>
      <c r="FZ5" s="97">
        <v>297</v>
      </c>
      <c r="GA5" s="95">
        <v>211</v>
      </c>
      <c r="GB5" s="96">
        <v>2175</v>
      </c>
      <c r="GC5" s="96">
        <v>2178</v>
      </c>
      <c r="GD5" s="97">
        <v>2181</v>
      </c>
      <c r="GE5" s="94">
        <v>1262</v>
      </c>
      <c r="GF5" s="94">
        <v>63425</v>
      </c>
      <c r="GG5" s="94">
        <v>233</v>
      </c>
      <c r="GH5" s="95">
        <v>2150</v>
      </c>
      <c r="GI5" s="96">
        <v>2165</v>
      </c>
      <c r="GJ5" s="96">
        <v>2161</v>
      </c>
      <c r="GK5" s="96">
        <v>61197</v>
      </c>
      <c r="GL5" s="97">
        <v>58851</v>
      </c>
      <c r="GM5" s="95">
        <v>225</v>
      </c>
      <c r="GN5" s="96">
        <v>2201</v>
      </c>
      <c r="GO5" s="96">
        <v>2171</v>
      </c>
      <c r="GP5" s="97">
        <v>760</v>
      </c>
      <c r="GQ5" s="94">
        <v>234</v>
      </c>
      <c r="GR5" s="95">
        <v>215</v>
      </c>
      <c r="GS5" s="96">
        <v>917</v>
      </c>
      <c r="GT5" s="97">
        <v>920</v>
      </c>
      <c r="GU5" s="1"/>
      <c r="GV5" s="94">
        <v>289</v>
      </c>
      <c r="GW5" s="95">
        <v>58333</v>
      </c>
      <c r="GX5" s="97">
        <v>58336</v>
      </c>
      <c r="GY5" s="94">
        <v>213</v>
      </c>
      <c r="GZ5" s="94">
        <v>232</v>
      </c>
      <c r="HA5" s="94">
        <v>2190</v>
      </c>
      <c r="HB5" s="94">
        <v>69867</v>
      </c>
      <c r="HC5" s="94">
        <v>75066</v>
      </c>
      <c r="HD5" s="1"/>
      <c r="HE5" s="94">
        <v>221</v>
      </c>
      <c r="HF5" s="94">
        <v>222</v>
      </c>
      <c r="HG5" s="94">
        <v>224</v>
      </c>
      <c r="HH5" s="94">
        <v>2187</v>
      </c>
      <c r="HI5" s="94">
        <v>227</v>
      </c>
      <c r="HJ5" s="94">
        <v>49400</v>
      </c>
      <c r="HK5" s="95">
        <v>199</v>
      </c>
      <c r="HL5" s="97">
        <v>200</v>
      </c>
      <c r="HM5" s="1"/>
      <c r="HN5" s="95">
        <v>7000</v>
      </c>
      <c r="HO5" s="96">
        <v>7001</v>
      </c>
      <c r="HP5" s="97">
        <v>7002</v>
      </c>
    </row>
    <row r="6" spans="1:224" ht="169.95" customHeight="1" x14ac:dyDescent="0.3">
      <c r="A6" s="1"/>
      <c r="B6" s="98" t="s">
        <v>1417</v>
      </c>
      <c r="C6" s="98" t="s">
        <v>592</v>
      </c>
      <c r="D6" s="99" t="s">
        <v>593</v>
      </c>
      <c r="E6" s="100" t="s">
        <v>243</v>
      </c>
      <c r="F6" s="100" t="s">
        <v>594</v>
      </c>
      <c r="G6" s="101" t="s">
        <v>595</v>
      </c>
      <c r="H6" s="99" t="s">
        <v>596</v>
      </c>
      <c r="I6" s="101" t="s">
        <v>597</v>
      </c>
      <c r="J6" s="99" t="s">
        <v>598</v>
      </c>
      <c r="K6" s="101" t="s">
        <v>599</v>
      </c>
      <c r="L6" s="99" t="s">
        <v>600</v>
      </c>
      <c r="M6" s="100" t="s">
        <v>601</v>
      </c>
      <c r="N6" s="100" t="s">
        <v>602</v>
      </c>
      <c r="O6" s="100" t="s">
        <v>603</v>
      </c>
      <c r="P6" s="100" t="s">
        <v>604</v>
      </c>
      <c r="Q6" s="100" t="s">
        <v>605</v>
      </c>
      <c r="R6" s="100" t="s">
        <v>606</v>
      </c>
      <c r="S6" s="101" t="s">
        <v>607</v>
      </c>
      <c r="T6" s="99" t="s">
        <v>608</v>
      </c>
      <c r="U6" s="100" t="s">
        <v>609</v>
      </c>
      <c r="V6" s="101" t="s">
        <v>610</v>
      </c>
      <c r="W6" s="98" t="s">
        <v>224</v>
      </c>
      <c r="X6" s="99" t="s">
        <v>611</v>
      </c>
      <c r="Y6" s="100" t="s">
        <v>612</v>
      </c>
      <c r="Z6" s="101" t="s">
        <v>231</v>
      </c>
      <c r="AA6" s="99" t="s">
        <v>613</v>
      </c>
      <c r="AB6" s="100" t="s">
        <v>614</v>
      </c>
      <c r="AC6" s="100" t="s">
        <v>615</v>
      </c>
      <c r="AD6" s="100" t="s">
        <v>616</v>
      </c>
      <c r="AE6" s="100" t="s">
        <v>617</v>
      </c>
      <c r="AF6" s="101" t="s">
        <v>618</v>
      </c>
      <c r="AG6" s="98" t="s">
        <v>619</v>
      </c>
      <c r="AH6" s="98" t="s">
        <v>620</v>
      </c>
      <c r="AI6" s="98" t="s">
        <v>621</v>
      </c>
      <c r="AJ6" s="99" t="s">
        <v>622</v>
      </c>
      <c r="AK6" s="101" t="s">
        <v>623</v>
      </c>
      <c r="AL6" s="99" t="s">
        <v>624</v>
      </c>
      <c r="AM6" s="101" t="s">
        <v>258</v>
      </c>
      <c r="AN6" s="98" t="s">
        <v>546</v>
      </c>
      <c r="AO6" s="99" t="s">
        <v>625</v>
      </c>
      <c r="AP6" s="101" t="s">
        <v>626</v>
      </c>
      <c r="AQ6" s="98" t="s">
        <v>627</v>
      </c>
      <c r="AR6" s="98" t="s">
        <v>628</v>
      </c>
      <c r="AS6" s="98" t="s">
        <v>629</v>
      </c>
      <c r="AT6" s="99" t="s">
        <v>630</v>
      </c>
      <c r="AU6" s="100" t="s">
        <v>631</v>
      </c>
      <c r="AV6" s="101" t="s">
        <v>632</v>
      </c>
      <c r="AW6" s="99" t="s">
        <v>633</v>
      </c>
      <c r="AX6" s="100" t="s">
        <v>465</v>
      </c>
      <c r="AY6" s="100" t="s">
        <v>463</v>
      </c>
      <c r="AZ6" s="100" t="s">
        <v>634</v>
      </c>
      <c r="BA6" s="100" t="s">
        <v>635</v>
      </c>
      <c r="BB6" s="101" t="s">
        <v>636</v>
      </c>
      <c r="BC6" s="99" t="s">
        <v>637</v>
      </c>
      <c r="BD6" s="101" t="s">
        <v>638</v>
      </c>
      <c r="BE6" s="98" t="s">
        <v>37</v>
      </c>
      <c r="BF6" s="99" t="s">
        <v>639</v>
      </c>
      <c r="BG6" s="100" t="s">
        <v>640</v>
      </c>
      <c r="BH6" s="101" t="s">
        <v>641</v>
      </c>
      <c r="BI6" s="99" t="s">
        <v>642</v>
      </c>
      <c r="BJ6" s="100" t="s">
        <v>643</v>
      </c>
      <c r="BK6" s="100" t="s">
        <v>644</v>
      </c>
      <c r="BL6" s="100" t="s">
        <v>284</v>
      </c>
      <c r="BM6" s="100" t="s">
        <v>645</v>
      </c>
      <c r="BN6" s="100" t="s">
        <v>646</v>
      </c>
      <c r="BO6" s="100" t="s">
        <v>647</v>
      </c>
      <c r="BP6" s="100" t="s">
        <v>648</v>
      </c>
      <c r="BQ6" s="100" t="s">
        <v>649</v>
      </c>
      <c r="BR6" s="100" t="s">
        <v>650</v>
      </c>
      <c r="BS6" s="100" t="s">
        <v>651</v>
      </c>
      <c r="BT6" s="100" t="s">
        <v>652</v>
      </c>
      <c r="BU6" s="100" t="s">
        <v>653</v>
      </c>
      <c r="BV6" s="101" t="s">
        <v>271</v>
      </c>
      <c r="BW6" s="99" t="s">
        <v>654</v>
      </c>
      <c r="BX6" s="101" t="s">
        <v>655</v>
      </c>
      <c r="BY6" s="98" t="s">
        <v>308</v>
      </c>
      <c r="BZ6" s="99" t="s">
        <v>337</v>
      </c>
      <c r="CA6" s="100" t="s">
        <v>656</v>
      </c>
      <c r="CB6" s="100" t="s">
        <v>657</v>
      </c>
      <c r="CC6" s="100" t="s">
        <v>658</v>
      </c>
      <c r="CD6" s="100" t="s">
        <v>659</v>
      </c>
      <c r="CE6" s="100" t="s">
        <v>660</v>
      </c>
      <c r="CF6" s="100" t="s">
        <v>661</v>
      </c>
      <c r="CG6" s="100" t="s">
        <v>662</v>
      </c>
      <c r="CH6" s="100" t="s">
        <v>663</v>
      </c>
      <c r="CI6" s="100" t="s">
        <v>664</v>
      </c>
      <c r="CJ6" s="100" t="s">
        <v>665</v>
      </c>
      <c r="CK6" s="101" t="s">
        <v>666</v>
      </c>
      <c r="CL6" s="99" t="s">
        <v>667</v>
      </c>
      <c r="CM6" s="100" t="s">
        <v>668</v>
      </c>
      <c r="CN6" s="100" t="s">
        <v>669</v>
      </c>
      <c r="CO6" s="101" t="s">
        <v>670</v>
      </c>
      <c r="CP6" s="99" t="s">
        <v>671</v>
      </c>
      <c r="CQ6" s="101" t="s">
        <v>672</v>
      </c>
      <c r="CR6" s="99" t="s">
        <v>673</v>
      </c>
      <c r="CS6" s="101" t="s">
        <v>674</v>
      </c>
      <c r="CT6" s="99" t="s">
        <v>1418</v>
      </c>
      <c r="CU6" s="100" t="s">
        <v>1419</v>
      </c>
      <c r="CV6" s="101" t="s">
        <v>1420</v>
      </c>
      <c r="CW6" s="99" t="s">
        <v>1421</v>
      </c>
      <c r="CX6" s="100" t="s">
        <v>1422</v>
      </c>
      <c r="CY6" s="100" t="s">
        <v>1423</v>
      </c>
      <c r="CZ6" s="101" t="s">
        <v>1424</v>
      </c>
      <c r="DA6" s="99" t="s">
        <v>1425</v>
      </c>
      <c r="DB6" s="100" t="s">
        <v>1426</v>
      </c>
      <c r="DC6" s="100" t="s">
        <v>1427</v>
      </c>
      <c r="DD6" s="100" t="s">
        <v>1428</v>
      </c>
      <c r="DE6" s="100" t="s">
        <v>1429</v>
      </c>
      <c r="DF6" s="100" t="s">
        <v>1430</v>
      </c>
      <c r="DG6" s="100" t="s">
        <v>1431</v>
      </c>
      <c r="DH6" s="100" t="s">
        <v>1432</v>
      </c>
      <c r="DI6" s="100" t="s">
        <v>1433</v>
      </c>
      <c r="DJ6" s="100" t="s">
        <v>1434</v>
      </c>
      <c r="DK6" s="100" t="s">
        <v>1435</v>
      </c>
      <c r="DL6" s="100" t="s">
        <v>1436</v>
      </c>
      <c r="DM6" s="101" t="s">
        <v>1437</v>
      </c>
      <c r="DN6" s="99" t="s">
        <v>1438</v>
      </c>
      <c r="DO6" s="100" t="s">
        <v>1439</v>
      </c>
      <c r="DP6" s="100" t="s">
        <v>1440</v>
      </c>
      <c r="DQ6" s="101" t="s">
        <v>1441</v>
      </c>
      <c r="DR6" s="99" t="s">
        <v>1442</v>
      </c>
      <c r="DS6" s="100" t="s">
        <v>1443</v>
      </c>
      <c r="DT6" s="100" t="s">
        <v>1444</v>
      </c>
      <c r="DU6" s="101" t="s">
        <v>1445</v>
      </c>
      <c r="DV6" s="98" t="s">
        <v>1446</v>
      </c>
      <c r="DW6" s="99" t="s">
        <v>1447</v>
      </c>
      <c r="DX6" s="100" t="s">
        <v>1448</v>
      </c>
      <c r="DY6" s="100" t="s">
        <v>1449</v>
      </c>
      <c r="DZ6" s="100" t="s">
        <v>1450</v>
      </c>
      <c r="EA6" s="100" t="s">
        <v>1451</v>
      </c>
      <c r="EB6" s="101" t="s">
        <v>1452</v>
      </c>
      <c r="EC6" s="1"/>
      <c r="ED6" s="98" t="s">
        <v>735</v>
      </c>
      <c r="EE6" s="98" t="s">
        <v>675</v>
      </c>
      <c r="EF6" s="98" t="s">
        <v>676</v>
      </c>
      <c r="EG6" s="98" t="s">
        <v>677</v>
      </c>
      <c r="EH6" s="98" t="s">
        <v>678</v>
      </c>
      <c r="EI6" s="98" t="s">
        <v>679</v>
      </c>
      <c r="EJ6" s="98" t="s">
        <v>680</v>
      </c>
      <c r="EK6" s="98" t="s">
        <v>527</v>
      </c>
      <c r="EL6" s="99" t="s">
        <v>681</v>
      </c>
      <c r="EM6" s="101" t="s">
        <v>682</v>
      </c>
      <c r="EN6" s="99" t="s">
        <v>683</v>
      </c>
      <c r="EO6" s="101" t="s">
        <v>684</v>
      </c>
      <c r="EP6" s="98" t="s">
        <v>685</v>
      </c>
      <c r="EQ6" s="98" t="s">
        <v>738</v>
      </c>
      <c r="ER6" s="98" t="s">
        <v>686</v>
      </c>
      <c r="ES6" s="98" t="s">
        <v>249</v>
      </c>
      <c r="ET6" s="98" t="s">
        <v>687</v>
      </c>
      <c r="EU6" s="98" t="s">
        <v>688</v>
      </c>
      <c r="EV6" s="98" t="s">
        <v>689</v>
      </c>
      <c r="EW6" s="98" t="s">
        <v>690</v>
      </c>
      <c r="EX6" s="98" t="s">
        <v>691</v>
      </c>
      <c r="EY6" s="98" t="s">
        <v>692</v>
      </c>
      <c r="EZ6" s="98" t="s">
        <v>693</v>
      </c>
      <c r="FA6" s="98" t="s">
        <v>694</v>
      </c>
      <c r="FB6" s="98" t="s">
        <v>695</v>
      </c>
      <c r="FC6" s="98" t="s">
        <v>696</v>
      </c>
      <c r="FD6" s="98" t="s">
        <v>697</v>
      </c>
      <c r="FE6" s="98" t="s">
        <v>739</v>
      </c>
      <c r="FF6" s="98" t="s">
        <v>740</v>
      </c>
      <c r="FG6" s="98" t="s">
        <v>741</v>
      </c>
      <c r="FH6" s="98" t="s">
        <v>698</v>
      </c>
      <c r="FI6" s="98" t="s">
        <v>699</v>
      </c>
      <c r="FJ6" s="98" t="s">
        <v>700</v>
      </c>
      <c r="FK6" s="98" t="s">
        <v>742</v>
      </c>
      <c r="FL6" s="98" t="s">
        <v>701</v>
      </c>
      <c r="FM6" s="99" t="s">
        <v>702</v>
      </c>
      <c r="FN6" s="100" t="s">
        <v>703</v>
      </c>
      <c r="FO6" s="100" t="s">
        <v>704</v>
      </c>
      <c r="FP6" s="101" t="s">
        <v>705</v>
      </c>
      <c r="FQ6" s="99" t="s">
        <v>706</v>
      </c>
      <c r="FR6" s="101" t="s">
        <v>707</v>
      </c>
      <c r="FS6" s="99" t="s">
        <v>708</v>
      </c>
      <c r="FT6" s="100" t="s">
        <v>709</v>
      </c>
      <c r="FU6" s="100" t="s">
        <v>710</v>
      </c>
      <c r="FV6" s="100" t="s">
        <v>711</v>
      </c>
      <c r="FW6" s="100" t="s">
        <v>712</v>
      </c>
      <c r="FX6" s="101" t="s">
        <v>713</v>
      </c>
      <c r="FY6" s="99" t="s">
        <v>714</v>
      </c>
      <c r="FZ6" s="101" t="s">
        <v>715</v>
      </c>
      <c r="GA6" s="99" t="s">
        <v>716</v>
      </c>
      <c r="GB6" s="100" t="s">
        <v>717</v>
      </c>
      <c r="GC6" s="100" t="s">
        <v>718</v>
      </c>
      <c r="GD6" s="101" t="s">
        <v>719</v>
      </c>
      <c r="GE6" s="98" t="s">
        <v>720</v>
      </c>
      <c r="GF6" s="98" t="s">
        <v>721</v>
      </c>
      <c r="GG6" s="98" t="s">
        <v>722</v>
      </c>
      <c r="GH6" s="99" t="s">
        <v>723</v>
      </c>
      <c r="GI6" s="100" t="s">
        <v>724</v>
      </c>
      <c r="GJ6" s="100" t="s">
        <v>725</v>
      </c>
      <c r="GK6" s="100" t="s">
        <v>339</v>
      </c>
      <c r="GL6" s="101" t="s">
        <v>726</v>
      </c>
      <c r="GM6" s="99" t="s">
        <v>727</v>
      </c>
      <c r="GN6" s="100" t="s">
        <v>728</v>
      </c>
      <c r="GO6" s="100" t="s">
        <v>729</v>
      </c>
      <c r="GP6" s="101" t="s">
        <v>730</v>
      </c>
      <c r="GQ6" s="98" t="s">
        <v>731</v>
      </c>
      <c r="GR6" s="99" t="s">
        <v>732</v>
      </c>
      <c r="GS6" s="100" t="s">
        <v>733</v>
      </c>
      <c r="GT6" s="101" t="s">
        <v>734</v>
      </c>
      <c r="GU6" s="1"/>
      <c r="GV6" s="98" t="s">
        <v>735</v>
      </c>
      <c r="GW6" s="99" t="s">
        <v>736</v>
      </c>
      <c r="GX6" s="101" t="s">
        <v>737</v>
      </c>
      <c r="GY6" s="98" t="s">
        <v>738</v>
      </c>
      <c r="GZ6" s="98" t="s">
        <v>739</v>
      </c>
      <c r="HA6" s="98" t="s">
        <v>740</v>
      </c>
      <c r="HB6" s="98" t="s">
        <v>741</v>
      </c>
      <c r="HC6" s="98" t="s">
        <v>742</v>
      </c>
      <c r="HD6" s="1"/>
      <c r="HE6" s="98" t="s">
        <v>744</v>
      </c>
      <c r="HF6" s="98" t="s">
        <v>745</v>
      </c>
      <c r="HG6" s="98" t="s">
        <v>746</v>
      </c>
      <c r="HH6" s="98" t="s">
        <v>747</v>
      </c>
      <c r="HI6" s="98" t="s">
        <v>748</v>
      </c>
      <c r="HJ6" s="98" t="s">
        <v>749</v>
      </c>
      <c r="HK6" s="99" t="s">
        <v>750</v>
      </c>
      <c r="HL6" s="101" t="s">
        <v>751</v>
      </c>
      <c r="HM6" s="1"/>
      <c r="HN6" s="99" t="s">
        <v>1453</v>
      </c>
      <c r="HO6" s="100" t="s">
        <v>1454</v>
      </c>
      <c r="HP6" s="101" t="s">
        <v>1455</v>
      </c>
    </row>
    <row r="7" spans="1:224" x14ac:dyDescent="0.3">
      <c r="A7" s="1"/>
      <c r="B7" s="102" t="s">
        <v>752</v>
      </c>
      <c r="C7" s="103"/>
      <c r="D7" s="104"/>
      <c r="E7" s="105"/>
      <c r="F7" s="105">
        <v>8.8258700000000001</v>
      </c>
      <c r="G7" s="106">
        <v>8.5166900000000005</v>
      </c>
      <c r="H7" s="104"/>
      <c r="I7" s="106"/>
      <c r="J7" s="104">
        <v>81.096100000000007</v>
      </c>
      <c r="K7" s="106"/>
      <c r="L7" s="104"/>
      <c r="M7" s="105"/>
      <c r="N7" s="105"/>
      <c r="O7" s="105"/>
      <c r="P7" s="105"/>
      <c r="Q7" s="105"/>
      <c r="R7" s="105"/>
      <c r="S7" s="106"/>
      <c r="T7" s="104"/>
      <c r="U7" s="105">
        <v>19.191960000000002</v>
      </c>
      <c r="V7" s="106">
        <v>1.0612699999999999</v>
      </c>
      <c r="W7" s="103"/>
      <c r="X7" s="104"/>
      <c r="Y7" s="105"/>
      <c r="Z7" s="106">
        <v>23.060680000000001</v>
      </c>
      <c r="AA7" s="104"/>
      <c r="AB7" s="105"/>
      <c r="AC7" s="105"/>
      <c r="AD7" s="105">
        <v>11.413130000000001</v>
      </c>
      <c r="AE7" s="105">
        <v>23.889150000000001</v>
      </c>
      <c r="AF7" s="106">
        <v>10.22284</v>
      </c>
      <c r="AG7" s="103"/>
      <c r="AH7" s="103"/>
      <c r="AI7" s="103">
        <v>175.92341999999999</v>
      </c>
      <c r="AJ7" s="104"/>
      <c r="AK7" s="106"/>
      <c r="AL7" s="104"/>
      <c r="AM7" s="106"/>
      <c r="AN7" s="103"/>
      <c r="AO7" s="104"/>
      <c r="AP7" s="106"/>
      <c r="AQ7" s="103"/>
      <c r="AR7" s="103"/>
      <c r="AS7" s="103"/>
      <c r="AT7" s="104"/>
      <c r="AU7" s="105"/>
      <c r="AV7" s="106"/>
      <c r="AW7" s="104"/>
      <c r="AX7" s="105"/>
      <c r="AY7" s="105"/>
      <c r="AZ7" s="105"/>
      <c r="BA7" s="105"/>
      <c r="BB7" s="106"/>
      <c r="BC7" s="104"/>
      <c r="BD7" s="106"/>
      <c r="BE7" s="103"/>
      <c r="BF7" s="104"/>
      <c r="BG7" s="105"/>
      <c r="BH7" s="106"/>
      <c r="BI7" s="104">
        <v>164.44227000000001</v>
      </c>
      <c r="BJ7" s="105">
        <v>165.47058000000001</v>
      </c>
      <c r="BK7" s="105">
        <v>165.59853000000001</v>
      </c>
      <c r="BL7" s="105"/>
      <c r="BM7" s="105"/>
      <c r="BN7" s="105"/>
      <c r="BO7" s="105"/>
      <c r="BP7" s="105"/>
      <c r="BQ7" s="105"/>
      <c r="BR7" s="105">
        <v>110.49702000000001</v>
      </c>
      <c r="BS7" s="105">
        <v>206.49456000000001</v>
      </c>
      <c r="BT7" s="105">
        <v>206.11548999999999</v>
      </c>
      <c r="BU7" s="105">
        <v>205.99002999999999</v>
      </c>
      <c r="BV7" s="106"/>
      <c r="BW7" s="104">
        <v>17.41583</v>
      </c>
      <c r="BX7" s="106">
        <v>44.053669999999997</v>
      </c>
      <c r="BY7" s="103"/>
      <c r="BZ7" s="104"/>
      <c r="CA7" s="105"/>
      <c r="CB7" s="105"/>
      <c r="CC7" s="105"/>
      <c r="CD7" s="105"/>
      <c r="CE7" s="105">
        <v>118.14735</v>
      </c>
      <c r="CF7" s="105">
        <v>52.418509999999998</v>
      </c>
      <c r="CG7" s="105">
        <v>51.404559999999996</v>
      </c>
      <c r="CH7" s="105"/>
      <c r="CI7" s="105"/>
      <c r="CJ7" s="105"/>
      <c r="CK7" s="106">
        <v>191.19621000000001</v>
      </c>
      <c r="CL7" s="104">
        <v>180.55348000000001</v>
      </c>
      <c r="CM7" s="105">
        <v>180.52450999999999</v>
      </c>
      <c r="CN7" s="105">
        <v>181.33356000000001</v>
      </c>
      <c r="CO7" s="106">
        <v>181.02912000000001</v>
      </c>
      <c r="CP7" s="104"/>
      <c r="CQ7" s="106">
        <v>319.03766999999999</v>
      </c>
      <c r="CR7" s="104"/>
      <c r="CS7" s="106"/>
      <c r="CT7" s="104"/>
      <c r="CU7" s="105"/>
      <c r="CV7" s="107"/>
      <c r="CW7" s="104"/>
      <c r="CX7" s="105">
        <v>6964.4446900000003</v>
      </c>
      <c r="CY7" s="105"/>
      <c r="CZ7" s="106"/>
      <c r="DA7" s="104"/>
      <c r="DB7" s="105"/>
      <c r="DC7" s="105"/>
      <c r="DD7" s="105"/>
      <c r="DE7" s="105"/>
      <c r="DF7" s="105"/>
      <c r="DG7" s="105"/>
      <c r="DH7" s="105"/>
      <c r="DI7" s="105"/>
      <c r="DJ7" s="105"/>
      <c r="DK7" s="105"/>
      <c r="DL7" s="105"/>
      <c r="DM7" s="106"/>
      <c r="DN7" s="108"/>
      <c r="DO7" s="109"/>
      <c r="DP7" s="109"/>
      <c r="DQ7" s="110" t="s">
        <v>1456</v>
      </c>
      <c r="DR7" s="104">
        <v>3236.5397200000002</v>
      </c>
      <c r="DS7" s="105">
        <v>946.85810000000004</v>
      </c>
      <c r="DT7" s="105">
        <v>946.85810000000004</v>
      </c>
      <c r="DU7" s="106"/>
      <c r="DV7" s="103"/>
      <c r="DW7" s="104"/>
      <c r="DX7" s="105"/>
      <c r="DY7" s="105"/>
      <c r="DZ7" s="105"/>
      <c r="EA7" s="105"/>
      <c r="EB7" s="107">
        <v>6838.6</v>
      </c>
      <c r="EC7" s="1"/>
      <c r="ED7" s="103">
        <v>2.3778299999999999</v>
      </c>
      <c r="EE7" s="103"/>
      <c r="EF7" s="103"/>
      <c r="EG7" s="103"/>
      <c r="EH7" s="103"/>
      <c r="EI7" s="103"/>
      <c r="EJ7" s="103"/>
      <c r="EK7" s="103"/>
      <c r="EL7" s="104"/>
      <c r="EM7" s="106"/>
      <c r="EN7" s="104"/>
      <c r="EO7" s="106"/>
      <c r="EP7" s="103"/>
      <c r="EQ7" s="103"/>
      <c r="ER7" s="103"/>
      <c r="ES7" s="103"/>
      <c r="ET7" s="103"/>
      <c r="EU7" s="103"/>
      <c r="EV7" s="103"/>
      <c r="EW7" s="103"/>
      <c r="EX7" s="103"/>
      <c r="EY7" s="103"/>
      <c r="EZ7" s="103"/>
      <c r="FA7" s="103"/>
      <c r="FB7" s="103"/>
      <c r="FC7" s="103"/>
      <c r="FD7" s="103"/>
      <c r="FE7" s="103"/>
      <c r="FF7" s="103"/>
      <c r="FG7" s="103"/>
      <c r="FH7" s="103"/>
      <c r="FI7" s="103"/>
      <c r="FJ7" s="103"/>
      <c r="FK7" s="103"/>
      <c r="FL7" s="103"/>
      <c r="FM7" s="104"/>
      <c r="FN7" s="105"/>
      <c r="FO7" s="105"/>
      <c r="FP7" s="106"/>
      <c r="FQ7" s="104"/>
      <c r="FR7" s="106"/>
      <c r="FS7" s="104"/>
      <c r="FT7" s="105"/>
      <c r="FU7" s="105"/>
      <c r="FV7" s="105"/>
      <c r="FW7" s="105"/>
      <c r="FX7" s="106"/>
      <c r="FY7" s="104"/>
      <c r="FZ7" s="106"/>
      <c r="GA7" s="104"/>
      <c r="GB7" s="105"/>
      <c r="GC7" s="105"/>
      <c r="GD7" s="106"/>
      <c r="GE7" s="103"/>
      <c r="GF7" s="103"/>
      <c r="GG7" s="103"/>
      <c r="GH7" s="104"/>
      <c r="GI7" s="105"/>
      <c r="GJ7" s="105"/>
      <c r="GK7" s="105"/>
      <c r="GL7" s="106"/>
      <c r="GM7" s="104"/>
      <c r="GN7" s="105"/>
      <c r="GO7" s="105"/>
      <c r="GP7" s="106"/>
      <c r="GQ7" s="103"/>
      <c r="GR7" s="104"/>
      <c r="GS7" s="105"/>
      <c r="GT7" s="106"/>
      <c r="GU7" s="1"/>
      <c r="GV7" s="103">
        <v>2.3778299999999999</v>
      </c>
      <c r="GW7" s="104">
        <v>48.848520000000001</v>
      </c>
      <c r="GX7" s="106">
        <v>80.389309999999995</v>
      </c>
      <c r="GY7" s="103"/>
      <c r="GZ7" s="103"/>
      <c r="HA7" s="103"/>
      <c r="HB7" s="103"/>
      <c r="HC7" s="103"/>
      <c r="HD7" s="1"/>
      <c r="HE7" s="103"/>
      <c r="HF7" s="103"/>
      <c r="HG7" s="103"/>
      <c r="HH7" s="103"/>
      <c r="HI7" s="103"/>
      <c r="HJ7" s="103"/>
      <c r="HK7" s="104"/>
      <c r="HL7" s="106"/>
      <c r="HM7" s="1"/>
      <c r="HN7" s="104">
        <v>3236.5397200000002</v>
      </c>
      <c r="HO7" s="105">
        <v>3217.3477600000001</v>
      </c>
      <c r="HP7" s="106">
        <v>59.086460000000002</v>
      </c>
    </row>
    <row r="8" spans="1:224" x14ac:dyDescent="0.3">
      <c r="A8" s="1"/>
      <c r="B8" s="102" t="s">
        <v>753</v>
      </c>
      <c r="C8" s="103"/>
      <c r="D8" s="104"/>
      <c r="E8" s="105"/>
      <c r="F8" s="105">
        <v>8.8258700000000001</v>
      </c>
      <c r="G8" s="106">
        <v>8.5166900000000005</v>
      </c>
      <c r="H8" s="104"/>
      <c r="I8" s="106"/>
      <c r="J8" s="104">
        <v>81.096100000000007</v>
      </c>
      <c r="K8" s="106"/>
      <c r="L8" s="104"/>
      <c r="M8" s="105"/>
      <c r="N8" s="105"/>
      <c r="O8" s="105"/>
      <c r="P8" s="105"/>
      <c r="Q8" s="105"/>
      <c r="R8" s="105"/>
      <c r="S8" s="106"/>
      <c r="T8" s="104"/>
      <c r="U8" s="105">
        <v>19.191960000000002</v>
      </c>
      <c r="V8" s="106">
        <v>1.0612699999999999</v>
      </c>
      <c r="W8" s="103"/>
      <c r="X8" s="104"/>
      <c r="Y8" s="105"/>
      <c r="Z8" s="106">
        <v>23.060680000000001</v>
      </c>
      <c r="AA8" s="104"/>
      <c r="AB8" s="105"/>
      <c r="AC8" s="105"/>
      <c r="AD8" s="105">
        <v>11.413130000000001</v>
      </c>
      <c r="AE8" s="105">
        <v>23.889150000000001</v>
      </c>
      <c r="AF8" s="106">
        <v>10.22284</v>
      </c>
      <c r="AG8" s="103"/>
      <c r="AH8" s="103"/>
      <c r="AI8" s="103">
        <v>175.92341999999999</v>
      </c>
      <c r="AJ8" s="104">
        <v>213.71525</v>
      </c>
      <c r="AK8" s="106"/>
      <c r="AL8" s="104"/>
      <c r="AM8" s="106"/>
      <c r="AN8" s="103"/>
      <c r="AO8" s="104"/>
      <c r="AP8" s="106"/>
      <c r="AQ8" s="103"/>
      <c r="AR8" s="103"/>
      <c r="AS8" s="103"/>
      <c r="AT8" s="104"/>
      <c r="AU8" s="105"/>
      <c r="AV8" s="106"/>
      <c r="AW8" s="104"/>
      <c r="AX8" s="105"/>
      <c r="AY8" s="105"/>
      <c r="AZ8" s="105"/>
      <c r="BA8" s="105"/>
      <c r="BB8" s="106"/>
      <c r="BC8" s="104"/>
      <c r="BD8" s="106"/>
      <c r="BE8" s="103"/>
      <c r="BF8" s="104"/>
      <c r="BG8" s="105"/>
      <c r="BH8" s="106"/>
      <c r="BI8" s="104">
        <v>164.44227000000001</v>
      </c>
      <c r="BJ8" s="105">
        <v>165.47058000000001</v>
      </c>
      <c r="BK8" s="105">
        <v>165.59853000000001</v>
      </c>
      <c r="BL8" s="105"/>
      <c r="BM8" s="105"/>
      <c r="BN8" s="105"/>
      <c r="BO8" s="105"/>
      <c r="BP8" s="105"/>
      <c r="BQ8" s="105"/>
      <c r="BR8" s="105">
        <v>110.49702000000001</v>
      </c>
      <c r="BS8" s="105">
        <v>206.49456000000001</v>
      </c>
      <c r="BT8" s="105">
        <v>206.11548999999999</v>
      </c>
      <c r="BU8" s="105">
        <v>205.99002999999999</v>
      </c>
      <c r="BV8" s="106"/>
      <c r="BW8" s="104">
        <v>17.41583</v>
      </c>
      <c r="BX8" s="106">
        <v>44.053669999999997</v>
      </c>
      <c r="BY8" s="103"/>
      <c r="BZ8" s="104"/>
      <c r="CA8" s="105"/>
      <c r="CB8" s="105"/>
      <c r="CC8" s="105"/>
      <c r="CD8" s="105"/>
      <c r="CE8" s="105">
        <v>118.14735</v>
      </c>
      <c r="CF8" s="105">
        <v>52.418509999999998</v>
      </c>
      <c r="CG8" s="105">
        <v>51.404559999999996</v>
      </c>
      <c r="CH8" s="105"/>
      <c r="CI8" s="105"/>
      <c r="CJ8" s="105"/>
      <c r="CK8" s="106">
        <v>191.19621000000001</v>
      </c>
      <c r="CL8" s="104">
        <v>180.55348000000001</v>
      </c>
      <c r="CM8" s="105">
        <v>180.52450999999999</v>
      </c>
      <c r="CN8" s="105">
        <v>181.33356000000001</v>
      </c>
      <c r="CO8" s="106">
        <v>181.02912000000001</v>
      </c>
      <c r="CP8" s="104"/>
      <c r="CQ8" s="106">
        <v>319.03766999999999</v>
      </c>
      <c r="CR8" s="104"/>
      <c r="CS8" s="106"/>
      <c r="CT8" s="104"/>
      <c r="CU8" s="105"/>
      <c r="CV8" s="107"/>
      <c r="CW8" s="104"/>
      <c r="CX8" s="105">
        <v>6812.1022899999998</v>
      </c>
      <c r="CY8" s="105"/>
      <c r="CZ8" s="106"/>
      <c r="DA8" s="104"/>
      <c r="DB8" s="105"/>
      <c r="DC8" s="105"/>
      <c r="DD8" s="105"/>
      <c r="DE8" s="105"/>
      <c r="DF8" s="105"/>
      <c r="DG8" s="105"/>
      <c r="DH8" s="105"/>
      <c r="DI8" s="105"/>
      <c r="DJ8" s="105"/>
      <c r="DK8" s="105"/>
      <c r="DL8" s="105"/>
      <c r="DM8" s="106"/>
      <c r="DN8" s="108"/>
      <c r="DO8" s="109"/>
      <c r="DP8" s="109"/>
      <c r="DQ8" s="110" t="s">
        <v>1456</v>
      </c>
      <c r="DR8" s="104">
        <v>3450.25497</v>
      </c>
      <c r="DS8" s="105">
        <v>946.85810000000004</v>
      </c>
      <c r="DT8" s="105">
        <v>946.85810000000004</v>
      </c>
      <c r="DU8" s="106"/>
      <c r="DV8" s="103"/>
      <c r="DW8" s="104"/>
      <c r="DX8" s="105"/>
      <c r="DY8" s="105"/>
      <c r="DZ8" s="105"/>
      <c r="EA8" s="105"/>
      <c r="EB8" s="107">
        <v>6686.4</v>
      </c>
      <c r="EC8" s="1"/>
      <c r="ED8" s="103">
        <v>2.3778299999999999</v>
      </c>
      <c r="EE8" s="103"/>
      <c r="EF8" s="103"/>
      <c r="EG8" s="103"/>
      <c r="EH8" s="103"/>
      <c r="EI8" s="103"/>
      <c r="EJ8" s="103"/>
      <c r="EK8" s="103"/>
      <c r="EL8" s="104"/>
      <c r="EM8" s="106"/>
      <c r="EN8" s="104"/>
      <c r="EO8" s="106"/>
      <c r="EP8" s="103"/>
      <c r="EQ8" s="103"/>
      <c r="ER8" s="103"/>
      <c r="ES8" s="103"/>
      <c r="ET8" s="103"/>
      <c r="EU8" s="103"/>
      <c r="EV8" s="103"/>
      <c r="EW8" s="103"/>
      <c r="EX8" s="103"/>
      <c r="EY8" s="103"/>
      <c r="EZ8" s="103"/>
      <c r="FA8" s="103"/>
      <c r="FB8" s="103"/>
      <c r="FC8" s="103"/>
      <c r="FD8" s="103"/>
      <c r="FE8" s="103"/>
      <c r="FF8" s="103"/>
      <c r="FG8" s="103"/>
      <c r="FH8" s="103"/>
      <c r="FI8" s="103"/>
      <c r="FJ8" s="103"/>
      <c r="FK8" s="103"/>
      <c r="FL8" s="103"/>
      <c r="FM8" s="104"/>
      <c r="FN8" s="105"/>
      <c r="FO8" s="105"/>
      <c r="FP8" s="106"/>
      <c r="FQ8" s="104"/>
      <c r="FR8" s="106"/>
      <c r="FS8" s="104"/>
      <c r="FT8" s="105"/>
      <c r="FU8" s="105"/>
      <c r="FV8" s="105"/>
      <c r="FW8" s="105"/>
      <c r="FX8" s="106"/>
      <c r="FY8" s="104"/>
      <c r="FZ8" s="106"/>
      <c r="GA8" s="104"/>
      <c r="GB8" s="105"/>
      <c r="GC8" s="105"/>
      <c r="GD8" s="106"/>
      <c r="GE8" s="103"/>
      <c r="GF8" s="103"/>
      <c r="GG8" s="103"/>
      <c r="GH8" s="104"/>
      <c r="GI8" s="105"/>
      <c r="GJ8" s="105"/>
      <c r="GK8" s="105"/>
      <c r="GL8" s="106"/>
      <c r="GM8" s="104"/>
      <c r="GN8" s="105"/>
      <c r="GO8" s="105"/>
      <c r="GP8" s="106"/>
      <c r="GQ8" s="103"/>
      <c r="GR8" s="104"/>
      <c r="GS8" s="105"/>
      <c r="GT8" s="106"/>
      <c r="GU8" s="1"/>
      <c r="GV8" s="103">
        <v>2.3778299999999999</v>
      </c>
      <c r="GW8" s="104">
        <v>48.848520000000001</v>
      </c>
      <c r="GX8" s="106">
        <v>80.389309999999995</v>
      </c>
      <c r="GY8" s="103"/>
      <c r="GZ8" s="103"/>
      <c r="HA8" s="103"/>
      <c r="HB8" s="103"/>
      <c r="HC8" s="103"/>
      <c r="HD8" s="1"/>
      <c r="HE8" s="103"/>
      <c r="HF8" s="103"/>
      <c r="HG8" s="103"/>
      <c r="HH8" s="103"/>
      <c r="HI8" s="103"/>
      <c r="HJ8" s="103"/>
      <c r="HK8" s="104"/>
      <c r="HL8" s="106"/>
      <c r="HM8" s="1"/>
      <c r="HN8" s="104">
        <v>3450.25497</v>
      </c>
      <c r="HO8" s="105">
        <v>3431.0630099999998</v>
      </c>
      <c r="HP8" s="106">
        <v>59.086460000000002</v>
      </c>
    </row>
    <row r="9" spans="1:224" x14ac:dyDescent="0.3">
      <c r="A9" s="1"/>
      <c r="B9" s="102" t="s">
        <v>754</v>
      </c>
      <c r="C9" s="103"/>
      <c r="D9" s="104"/>
      <c r="E9" s="105"/>
      <c r="F9" s="105">
        <v>8.8258700000000001</v>
      </c>
      <c r="G9" s="106">
        <v>8.5166900000000005</v>
      </c>
      <c r="H9" s="104"/>
      <c r="I9" s="106"/>
      <c r="J9" s="104">
        <v>81.096100000000007</v>
      </c>
      <c r="K9" s="106"/>
      <c r="L9" s="104"/>
      <c r="M9" s="105"/>
      <c r="N9" s="105"/>
      <c r="O9" s="105"/>
      <c r="P9" s="105"/>
      <c r="Q9" s="105"/>
      <c r="R9" s="105"/>
      <c r="S9" s="106"/>
      <c r="T9" s="104"/>
      <c r="U9" s="105">
        <v>19.191960000000002</v>
      </c>
      <c r="V9" s="106">
        <v>1.0612699999999999</v>
      </c>
      <c r="W9" s="103"/>
      <c r="X9" s="104"/>
      <c r="Y9" s="105"/>
      <c r="Z9" s="106">
        <v>23.060680000000001</v>
      </c>
      <c r="AA9" s="104"/>
      <c r="AB9" s="105"/>
      <c r="AC9" s="105"/>
      <c r="AD9" s="105">
        <v>11.413130000000001</v>
      </c>
      <c r="AE9" s="105">
        <v>23.889150000000001</v>
      </c>
      <c r="AF9" s="106">
        <v>10.22284</v>
      </c>
      <c r="AG9" s="103"/>
      <c r="AH9" s="103"/>
      <c r="AI9" s="103">
        <v>175.92341999999999</v>
      </c>
      <c r="AJ9" s="104">
        <v>213.71525</v>
      </c>
      <c r="AK9" s="106"/>
      <c r="AL9" s="104"/>
      <c r="AM9" s="106"/>
      <c r="AN9" s="103"/>
      <c r="AO9" s="104"/>
      <c r="AP9" s="106"/>
      <c r="AQ9" s="103"/>
      <c r="AR9" s="103"/>
      <c r="AS9" s="103"/>
      <c r="AT9" s="104"/>
      <c r="AU9" s="105"/>
      <c r="AV9" s="106"/>
      <c r="AW9" s="104"/>
      <c r="AX9" s="105"/>
      <c r="AY9" s="105"/>
      <c r="AZ9" s="105"/>
      <c r="BA9" s="105"/>
      <c r="BB9" s="106"/>
      <c r="BC9" s="104"/>
      <c r="BD9" s="106"/>
      <c r="BE9" s="103"/>
      <c r="BF9" s="104"/>
      <c r="BG9" s="105"/>
      <c r="BH9" s="106"/>
      <c r="BI9" s="104">
        <v>164.44227000000001</v>
      </c>
      <c r="BJ9" s="105">
        <v>165.47058000000001</v>
      </c>
      <c r="BK9" s="105">
        <v>165.59853000000001</v>
      </c>
      <c r="BL9" s="105"/>
      <c r="BM9" s="105"/>
      <c r="BN9" s="105"/>
      <c r="BO9" s="105"/>
      <c r="BP9" s="105"/>
      <c r="BQ9" s="105"/>
      <c r="BR9" s="105">
        <v>110.49702000000001</v>
      </c>
      <c r="BS9" s="105">
        <v>206.49456000000001</v>
      </c>
      <c r="BT9" s="105">
        <v>206.11548999999999</v>
      </c>
      <c r="BU9" s="105">
        <v>205.99002999999999</v>
      </c>
      <c r="BV9" s="106"/>
      <c r="BW9" s="104">
        <v>17.41583</v>
      </c>
      <c r="BX9" s="106">
        <v>44.053669999999997</v>
      </c>
      <c r="BY9" s="103"/>
      <c r="BZ9" s="104"/>
      <c r="CA9" s="105"/>
      <c r="CB9" s="105"/>
      <c r="CC9" s="105"/>
      <c r="CD9" s="105"/>
      <c r="CE9" s="105">
        <v>118.14735</v>
      </c>
      <c r="CF9" s="105">
        <v>52.418509999999998</v>
      </c>
      <c r="CG9" s="105">
        <v>51.404559999999996</v>
      </c>
      <c r="CH9" s="105"/>
      <c r="CI9" s="105"/>
      <c r="CJ9" s="105"/>
      <c r="CK9" s="106">
        <v>191.19621000000001</v>
      </c>
      <c r="CL9" s="104">
        <v>180.55348000000001</v>
      </c>
      <c r="CM9" s="105">
        <v>180.52450999999999</v>
      </c>
      <c r="CN9" s="105">
        <v>181.33356000000001</v>
      </c>
      <c r="CO9" s="106">
        <v>181.02912000000001</v>
      </c>
      <c r="CP9" s="104"/>
      <c r="CQ9" s="106">
        <v>319.03766999999999</v>
      </c>
      <c r="CR9" s="104"/>
      <c r="CS9" s="106"/>
      <c r="CT9" s="104"/>
      <c r="CU9" s="105"/>
      <c r="CV9" s="107"/>
      <c r="CW9" s="104"/>
      <c r="CX9" s="105">
        <v>6626.5082599999996</v>
      </c>
      <c r="CY9" s="105"/>
      <c r="CZ9" s="106"/>
      <c r="DA9" s="104"/>
      <c r="DB9" s="105"/>
      <c r="DC9" s="105"/>
      <c r="DD9" s="105"/>
      <c r="DE9" s="105"/>
      <c r="DF9" s="105"/>
      <c r="DG9" s="105"/>
      <c r="DH9" s="105"/>
      <c r="DI9" s="105"/>
      <c r="DJ9" s="105"/>
      <c r="DK9" s="105"/>
      <c r="DL9" s="105"/>
      <c r="DM9" s="106"/>
      <c r="DN9" s="108"/>
      <c r="DO9" s="109"/>
      <c r="DP9" s="109"/>
      <c r="DQ9" s="110" t="s">
        <v>1456</v>
      </c>
      <c r="DR9" s="104">
        <v>3450.25497</v>
      </c>
      <c r="DS9" s="105">
        <v>946.85810000000004</v>
      </c>
      <c r="DT9" s="105">
        <v>946.85810000000004</v>
      </c>
      <c r="DU9" s="106"/>
      <c r="DV9" s="103"/>
      <c r="DW9" s="104"/>
      <c r="DX9" s="105"/>
      <c r="DY9" s="105"/>
      <c r="DZ9" s="105"/>
      <c r="EA9" s="105"/>
      <c r="EB9" s="107">
        <v>6500.8</v>
      </c>
      <c r="EC9" s="1"/>
      <c r="ED9" s="103">
        <v>2.3778299999999999</v>
      </c>
      <c r="EE9" s="103"/>
      <c r="EF9" s="103"/>
      <c r="EG9" s="103"/>
      <c r="EH9" s="103"/>
      <c r="EI9" s="103"/>
      <c r="EJ9" s="103"/>
      <c r="EK9" s="103"/>
      <c r="EL9" s="104"/>
      <c r="EM9" s="106"/>
      <c r="EN9" s="104"/>
      <c r="EO9" s="106"/>
      <c r="EP9" s="103"/>
      <c r="EQ9" s="103"/>
      <c r="ER9" s="103"/>
      <c r="ES9" s="103"/>
      <c r="ET9" s="103"/>
      <c r="EU9" s="103"/>
      <c r="EV9" s="103"/>
      <c r="EW9" s="103"/>
      <c r="EX9" s="103"/>
      <c r="EY9" s="103"/>
      <c r="EZ9" s="103"/>
      <c r="FA9" s="103"/>
      <c r="FB9" s="103"/>
      <c r="FC9" s="103"/>
      <c r="FD9" s="103"/>
      <c r="FE9" s="103"/>
      <c r="FF9" s="103"/>
      <c r="FG9" s="103"/>
      <c r="FH9" s="103"/>
      <c r="FI9" s="103"/>
      <c r="FJ9" s="103"/>
      <c r="FK9" s="103"/>
      <c r="FL9" s="103"/>
      <c r="FM9" s="104"/>
      <c r="FN9" s="105"/>
      <c r="FO9" s="105"/>
      <c r="FP9" s="106"/>
      <c r="FQ9" s="104"/>
      <c r="FR9" s="106"/>
      <c r="FS9" s="104"/>
      <c r="FT9" s="105"/>
      <c r="FU9" s="105"/>
      <c r="FV9" s="105"/>
      <c r="FW9" s="105"/>
      <c r="FX9" s="106"/>
      <c r="FY9" s="104"/>
      <c r="FZ9" s="106"/>
      <c r="GA9" s="104"/>
      <c r="GB9" s="105"/>
      <c r="GC9" s="105"/>
      <c r="GD9" s="106"/>
      <c r="GE9" s="103"/>
      <c r="GF9" s="103"/>
      <c r="GG9" s="103"/>
      <c r="GH9" s="104"/>
      <c r="GI9" s="105"/>
      <c r="GJ9" s="105"/>
      <c r="GK9" s="105"/>
      <c r="GL9" s="106"/>
      <c r="GM9" s="104"/>
      <c r="GN9" s="105"/>
      <c r="GO9" s="105"/>
      <c r="GP9" s="106"/>
      <c r="GQ9" s="103"/>
      <c r="GR9" s="104"/>
      <c r="GS9" s="105"/>
      <c r="GT9" s="106"/>
      <c r="GU9" s="1"/>
      <c r="GV9" s="103">
        <v>2.3778299999999999</v>
      </c>
      <c r="GW9" s="104">
        <v>48.848520000000001</v>
      </c>
      <c r="GX9" s="106">
        <v>80.389309999999995</v>
      </c>
      <c r="GY9" s="103"/>
      <c r="GZ9" s="103"/>
      <c r="HA9" s="103"/>
      <c r="HB9" s="103"/>
      <c r="HC9" s="103"/>
      <c r="HD9" s="1"/>
      <c r="HE9" s="103"/>
      <c r="HF9" s="103"/>
      <c r="HG9" s="103"/>
      <c r="HH9" s="103"/>
      <c r="HI9" s="103"/>
      <c r="HJ9" s="103"/>
      <c r="HK9" s="104"/>
      <c r="HL9" s="106"/>
      <c r="HM9" s="1"/>
      <c r="HN9" s="104">
        <v>3450.25497</v>
      </c>
      <c r="HO9" s="105">
        <v>3431.0630099999998</v>
      </c>
      <c r="HP9" s="106">
        <v>59.086460000000002</v>
      </c>
    </row>
    <row r="10" spans="1:224" x14ac:dyDescent="0.3">
      <c r="A10" s="1"/>
      <c r="B10" s="102" t="s">
        <v>755</v>
      </c>
      <c r="C10" s="103"/>
      <c r="D10" s="104"/>
      <c r="E10" s="105"/>
      <c r="F10" s="105">
        <v>8.8258700000000001</v>
      </c>
      <c r="G10" s="106">
        <v>8.5166900000000005</v>
      </c>
      <c r="H10" s="104"/>
      <c r="I10" s="106"/>
      <c r="J10" s="104">
        <v>81.096100000000007</v>
      </c>
      <c r="K10" s="106"/>
      <c r="L10" s="104"/>
      <c r="M10" s="105"/>
      <c r="N10" s="105"/>
      <c r="O10" s="105"/>
      <c r="P10" s="105"/>
      <c r="Q10" s="105"/>
      <c r="R10" s="105"/>
      <c r="S10" s="106"/>
      <c r="T10" s="104"/>
      <c r="U10" s="105">
        <v>19.191960000000002</v>
      </c>
      <c r="V10" s="106">
        <v>1.0612699999999999</v>
      </c>
      <c r="W10" s="103"/>
      <c r="X10" s="104"/>
      <c r="Y10" s="105"/>
      <c r="Z10" s="106">
        <v>23.060680000000001</v>
      </c>
      <c r="AA10" s="104"/>
      <c r="AB10" s="105"/>
      <c r="AC10" s="105"/>
      <c r="AD10" s="105">
        <v>11.413130000000001</v>
      </c>
      <c r="AE10" s="105">
        <v>23.889150000000001</v>
      </c>
      <c r="AF10" s="106">
        <v>10.22284</v>
      </c>
      <c r="AG10" s="103"/>
      <c r="AH10" s="103"/>
      <c r="AI10" s="103">
        <v>175.92341999999999</v>
      </c>
      <c r="AJ10" s="104">
        <v>213.71525</v>
      </c>
      <c r="AK10" s="106"/>
      <c r="AL10" s="104"/>
      <c r="AM10" s="106"/>
      <c r="AN10" s="103"/>
      <c r="AO10" s="104"/>
      <c r="AP10" s="106"/>
      <c r="AQ10" s="103"/>
      <c r="AR10" s="103"/>
      <c r="AS10" s="103"/>
      <c r="AT10" s="104"/>
      <c r="AU10" s="105"/>
      <c r="AV10" s="106"/>
      <c r="AW10" s="104"/>
      <c r="AX10" s="105"/>
      <c r="AY10" s="105"/>
      <c r="AZ10" s="105"/>
      <c r="BA10" s="105"/>
      <c r="BB10" s="106"/>
      <c r="BC10" s="104"/>
      <c r="BD10" s="106"/>
      <c r="BE10" s="103"/>
      <c r="BF10" s="104"/>
      <c r="BG10" s="105"/>
      <c r="BH10" s="106"/>
      <c r="BI10" s="104">
        <v>164.44227000000001</v>
      </c>
      <c r="BJ10" s="105">
        <v>165.47058000000001</v>
      </c>
      <c r="BK10" s="105">
        <v>165.59853000000001</v>
      </c>
      <c r="BL10" s="105"/>
      <c r="BM10" s="105"/>
      <c r="BN10" s="105"/>
      <c r="BO10" s="105"/>
      <c r="BP10" s="105"/>
      <c r="BQ10" s="105"/>
      <c r="BR10" s="105">
        <v>110.49702000000001</v>
      </c>
      <c r="BS10" s="105">
        <v>206.49456000000001</v>
      </c>
      <c r="BT10" s="105">
        <v>206.11548999999999</v>
      </c>
      <c r="BU10" s="105">
        <v>205.99002999999999</v>
      </c>
      <c r="BV10" s="106"/>
      <c r="BW10" s="104">
        <v>17.41583</v>
      </c>
      <c r="BX10" s="106">
        <v>44.053669999999997</v>
      </c>
      <c r="BY10" s="103"/>
      <c r="BZ10" s="104"/>
      <c r="CA10" s="105"/>
      <c r="CB10" s="105"/>
      <c r="CC10" s="105"/>
      <c r="CD10" s="105"/>
      <c r="CE10" s="105">
        <v>118.14735</v>
      </c>
      <c r="CF10" s="105">
        <v>52.418509999999998</v>
      </c>
      <c r="CG10" s="105">
        <v>51.404559999999996</v>
      </c>
      <c r="CH10" s="105"/>
      <c r="CI10" s="105"/>
      <c r="CJ10" s="105"/>
      <c r="CK10" s="106">
        <v>191.19621000000001</v>
      </c>
      <c r="CL10" s="104">
        <v>180.55348000000001</v>
      </c>
      <c r="CM10" s="105">
        <v>180.52450999999999</v>
      </c>
      <c r="CN10" s="105">
        <v>181.33356000000001</v>
      </c>
      <c r="CO10" s="106">
        <v>181.02912000000001</v>
      </c>
      <c r="CP10" s="104"/>
      <c r="CQ10" s="106">
        <v>319.03766999999999</v>
      </c>
      <c r="CR10" s="104"/>
      <c r="CS10" s="106"/>
      <c r="CT10" s="104"/>
      <c r="CU10" s="105"/>
      <c r="CV10" s="107"/>
      <c r="CW10" s="104"/>
      <c r="CX10" s="105">
        <v>6657.4447600000003</v>
      </c>
      <c r="CY10" s="105"/>
      <c r="CZ10" s="106"/>
      <c r="DA10" s="104"/>
      <c r="DB10" s="105"/>
      <c r="DC10" s="105"/>
      <c r="DD10" s="105"/>
      <c r="DE10" s="105"/>
      <c r="DF10" s="105"/>
      <c r="DG10" s="105"/>
      <c r="DH10" s="105"/>
      <c r="DI10" s="105"/>
      <c r="DJ10" s="105"/>
      <c r="DK10" s="105"/>
      <c r="DL10" s="105"/>
      <c r="DM10" s="106"/>
      <c r="DN10" s="108"/>
      <c r="DO10" s="109"/>
      <c r="DP10" s="109"/>
      <c r="DQ10" s="110" t="s">
        <v>1456</v>
      </c>
      <c r="DR10" s="104">
        <v>3450.25497</v>
      </c>
      <c r="DS10" s="105">
        <v>946.85810000000004</v>
      </c>
      <c r="DT10" s="105">
        <v>946.85810000000004</v>
      </c>
      <c r="DU10" s="106"/>
      <c r="DV10" s="103"/>
      <c r="DW10" s="104"/>
      <c r="DX10" s="105"/>
      <c r="DY10" s="105"/>
      <c r="DZ10" s="105"/>
      <c r="EA10" s="105"/>
      <c r="EB10" s="107">
        <v>6531.4</v>
      </c>
      <c r="EC10" s="1"/>
      <c r="ED10" s="103">
        <v>2.3778299999999999</v>
      </c>
      <c r="EE10" s="103"/>
      <c r="EF10" s="103"/>
      <c r="EG10" s="103"/>
      <c r="EH10" s="103"/>
      <c r="EI10" s="103"/>
      <c r="EJ10" s="103"/>
      <c r="EK10" s="103"/>
      <c r="EL10" s="104"/>
      <c r="EM10" s="106"/>
      <c r="EN10" s="104"/>
      <c r="EO10" s="106"/>
      <c r="EP10" s="103"/>
      <c r="EQ10" s="103"/>
      <c r="ER10" s="103"/>
      <c r="ES10" s="103"/>
      <c r="ET10" s="103"/>
      <c r="EU10" s="103"/>
      <c r="EV10" s="103"/>
      <c r="EW10" s="103"/>
      <c r="EX10" s="103"/>
      <c r="EY10" s="103"/>
      <c r="EZ10" s="103"/>
      <c r="FA10" s="103"/>
      <c r="FB10" s="103"/>
      <c r="FC10" s="103"/>
      <c r="FD10" s="103"/>
      <c r="FE10" s="103"/>
      <c r="FF10" s="103"/>
      <c r="FG10" s="103"/>
      <c r="FH10" s="103"/>
      <c r="FI10" s="103"/>
      <c r="FJ10" s="103"/>
      <c r="FK10" s="103"/>
      <c r="FL10" s="103"/>
      <c r="FM10" s="104"/>
      <c r="FN10" s="105"/>
      <c r="FO10" s="105"/>
      <c r="FP10" s="106"/>
      <c r="FQ10" s="104"/>
      <c r="FR10" s="106"/>
      <c r="FS10" s="104"/>
      <c r="FT10" s="105"/>
      <c r="FU10" s="105"/>
      <c r="FV10" s="105"/>
      <c r="FW10" s="105"/>
      <c r="FX10" s="106"/>
      <c r="FY10" s="104"/>
      <c r="FZ10" s="106"/>
      <c r="GA10" s="104"/>
      <c r="GB10" s="105"/>
      <c r="GC10" s="105"/>
      <c r="GD10" s="106"/>
      <c r="GE10" s="103"/>
      <c r="GF10" s="103"/>
      <c r="GG10" s="103"/>
      <c r="GH10" s="104"/>
      <c r="GI10" s="105"/>
      <c r="GJ10" s="105"/>
      <c r="GK10" s="105"/>
      <c r="GL10" s="106"/>
      <c r="GM10" s="104"/>
      <c r="GN10" s="105"/>
      <c r="GO10" s="105"/>
      <c r="GP10" s="106"/>
      <c r="GQ10" s="103"/>
      <c r="GR10" s="104"/>
      <c r="GS10" s="105"/>
      <c r="GT10" s="106"/>
      <c r="GU10" s="1"/>
      <c r="GV10" s="103">
        <v>2.3778299999999999</v>
      </c>
      <c r="GW10" s="104">
        <v>48.848520000000001</v>
      </c>
      <c r="GX10" s="106">
        <v>80.389309999999995</v>
      </c>
      <c r="GY10" s="103"/>
      <c r="GZ10" s="103"/>
      <c r="HA10" s="103"/>
      <c r="HB10" s="103"/>
      <c r="HC10" s="103"/>
      <c r="HD10" s="1"/>
      <c r="HE10" s="103"/>
      <c r="HF10" s="103"/>
      <c r="HG10" s="103"/>
      <c r="HH10" s="103"/>
      <c r="HI10" s="103"/>
      <c r="HJ10" s="103"/>
      <c r="HK10" s="104"/>
      <c r="HL10" s="106"/>
      <c r="HM10" s="1"/>
      <c r="HN10" s="104">
        <v>3450.25497</v>
      </c>
      <c r="HO10" s="105">
        <v>3431.0630099999998</v>
      </c>
      <c r="HP10" s="106">
        <v>59.086460000000002</v>
      </c>
    </row>
    <row r="11" spans="1:224" x14ac:dyDescent="0.3">
      <c r="A11" s="1"/>
      <c r="B11" s="102" t="s">
        <v>756</v>
      </c>
      <c r="C11" s="103"/>
      <c r="D11" s="104"/>
      <c r="E11" s="105"/>
      <c r="F11" s="105">
        <v>8.8258700000000001</v>
      </c>
      <c r="G11" s="106">
        <v>8.5166900000000005</v>
      </c>
      <c r="H11" s="104"/>
      <c r="I11" s="106"/>
      <c r="J11" s="104">
        <v>81.096100000000007</v>
      </c>
      <c r="K11" s="106"/>
      <c r="L11" s="104"/>
      <c r="M11" s="105"/>
      <c r="N11" s="105"/>
      <c r="O11" s="105"/>
      <c r="P11" s="105"/>
      <c r="Q11" s="105"/>
      <c r="R11" s="105"/>
      <c r="S11" s="106"/>
      <c r="T11" s="104"/>
      <c r="U11" s="105">
        <v>19.191960000000002</v>
      </c>
      <c r="V11" s="106">
        <v>1.0612699999999999</v>
      </c>
      <c r="W11" s="103"/>
      <c r="X11" s="104"/>
      <c r="Y11" s="105"/>
      <c r="Z11" s="106">
        <v>23.060680000000001</v>
      </c>
      <c r="AA11" s="104"/>
      <c r="AB11" s="105"/>
      <c r="AC11" s="105"/>
      <c r="AD11" s="105">
        <v>11.413130000000001</v>
      </c>
      <c r="AE11" s="105">
        <v>23.889150000000001</v>
      </c>
      <c r="AF11" s="106">
        <v>10.22284</v>
      </c>
      <c r="AG11" s="103"/>
      <c r="AH11" s="103"/>
      <c r="AI11" s="103">
        <v>175.92341999999999</v>
      </c>
      <c r="AJ11" s="104">
        <v>213.71525</v>
      </c>
      <c r="AK11" s="106"/>
      <c r="AL11" s="104"/>
      <c r="AM11" s="106"/>
      <c r="AN11" s="103"/>
      <c r="AO11" s="104"/>
      <c r="AP11" s="106"/>
      <c r="AQ11" s="103"/>
      <c r="AR11" s="103"/>
      <c r="AS11" s="103"/>
      <c r="AT11" s="104"/>
      <c r="AU11" s="105"/>
      <c r="AV11" s="106"/>
      <c r="AW11" s="104"/>
      <c r="AX11" s="105"/>
      <c r="AY11" s="105"/>
      <c r="AZ11" s="105"/>
      <c r="BA11" s="105"/>
      <c r="BB11" s="106"/>
      <c r="BC11" s="104"/>
      <c r="BD11" s="106"/>
      <c r="BE11" s="103"/>
      <c r="BF11" s="104"/>
      <c r="BG11" s="105"/>
      <c r="BH11" s="106"/>
      <c r="BI11" s="104">
        <v>164.44227000000001</v>
      </c>
      <c r="BJ11" s="105">
        <v>165.47058000000001</v>
      </c>
      <c r="BK11" s="105">
        <v>165.59853000000001</v>
      </c>
      <c r="BL11" s="105"/>
      <c r="BM11" s="105"/>
      <c r="BN11" s="105"/>
      <c r="BO11" s="105"/>
      <c r="BP11" s="105"/>
      <c r="BQ11" s="105"/>
      <c r="BR11" s="105">
        <v>110.49702000000001</v>
      </c>
      <c r="BS11" s="105">
        <v>206.49456000000001</v>
      </c>
      <c r="BT11" s="105">
        <v>206.11548999999999</v>
      </c>
      <c r="BU11" s="105">
        <v>205.99002999999999</v>
      </c>
      <c r="BV11" s="106"/>
      <c r="BW11" s="104">
        <v>17.41583</v>
      </c>
      <c r="BX11" s="106">
        <v>44.053669999999997</v>
      </c>
      <c r="BY11" s="103"/>
      <c r="BZ11" s="104"/>
      <c r="CA11" s="105"/>
      <c r="CB11" s="105"/>
      <c r="CC11" s="105"/>
      <c r="CD11" s="105"/>
      <c r="CE11" s="105">
        <v>118.14735</v>
      </c>
      <c r="CF11" s="105">
        <v>52.418509999999998</v>
      </c>
      <c r="CG11" s="105">
        <v>51.404559999999996</v>
      </c>
      <c r="CH11" s="105"/>
      <c r="CI11" s="105"/>
      <c r="CJ11" s="105"/>
      <c r="CK11" s="106">
        <v>191.19621000000001</v>
      </c>
      <c r="CL11" s="104">
        <v>180.55348000000001</v>
      </c>
      <c r="CM11" s="105">
        <v>180.52450999999999</v>
      </c>
      <c r="CN11" s="105">
        <v>181.33356000000001</v>
      </c>
      <c r="CO11" s="106">
        <v>181.02912000000001</v>
      </c>
      <c r="CP11" s="104"/>
      <c r="CQ11" s="106">
        <v>319.03766999999999</v>
      </c>
      <c r="CR11" s="104"/>
      <c r="CS11" s="106"/>
      <c r="CT11" s="104"/>
      <c r="CU11" s="105"/>
      <c r="CV11" s="107"/>
      <c r="CW11" s="104"/>
      <c r="CX11" s="105">
        <v>6614.4731899999997</v>
      </c>
      <c r="CY11" s="105"/>
      <c r="CZ11" s="106"/>
      <c r="DA11" s="104"/>
      <c r="DB11" s="105"/>
      <c r="DC11" s="105"/>
      <c r="DD11" s="105"/>
      <c r="DE11" s="105"/>
      <c r="DF11" s="105"/>
      <c r="DG11" s="105"/>
      <c r="DH11" s="105"/>
      <c r="DI11" s="105"/>
      <c r="DJ11" s="105"/>
      <c r="DK11" s="105"/>
      <c r="DL11" s="105"/>
      <c r="DM11" s="106"/>
      <c r="DN11" s="108"/>
      <c r="DO11" s="109"/>
      <c r="DP11" s="109"/>
      <c r="DQ11" s="110" t="s">
        <v>1456</v>
      </c>
      <c r="DR11" s="104">
        <v>3401.4064499999999</v>
      </c>
      <c r="DS11" s="105">
        <v>946.85810000000004</v>
      </c>
      <c r="DT11" s="105">
        <v>946.85810000000004</v>
      </c>
      <c r="DU11" s="106"/>
      <c r="DV11" s="103"/>
      <c r="DW11" s="104"/>
      <c r="DX11" s="105"/>
      <c r="DY11" s="105"/>
      <c r="DZ11" s="105"/>
      <c r="EA11" s="105"/>
      <c r="EB11" s="107">
        <v>6488.4</v>
      </c>
      <c r="EC11" s="1"/>
      <c r="ED11" s="103">
        <v>2.3778299999999999</v>
      </c>
      <c r="EE11" s="103"/>
      <c r="EF11" s="103"/>
      <c r="EG11" s="103"/>
      <c r="EH11" s="103"/>
      <c r="EI11" s="103"/>
      <c r="EJ11" s="103"/>
      <c r="EK11" s="103"/>
      <c r="EL11" s="104"/>
      <c r="EM11" s="106"/>
      <c r="EN11" s="104"/>
      <c r="EO11" s="106"/>
      <c r="EP11" s="103"/>
      <c r="EQ11" s="103"/>
      <c r="ER11" s="103"/>
      <c r="ES11" s="103"/>
      <c r="ET11" s="103"/>
      <c r="EU11" s="103"/>
      <c r="EV11" s="103"/>
      <c r="EW11" s="103"/>
      <c r="EX11" s="103"/>
      <c r="EY11" s="103"/>
      <c r="EZ11" s="103"/>
      <c r="FA11" s="103"/>
      <c r="FB11" s="103"/>
      <c r="FC11" s="103"/>
      <c r="FD11" s="103"/>
      <c r="FE11" s="103"/>
      <c r="FF11" s="103"/>
      <c r="FG11" s="103"/>
      <c r="FH11" s="103"/>
      <c r="FI11" s="103"/>
      <c r="FJ11" s="103"/>
      <c r="FK11" s="103"/>
      <c r="FL11" s="103"/>
      <c r="FM11" s="104"/>
      <c r="FN11" s="105"/>
      <c r="FO11" s="105"/>
      <c r="FP11" s="106"/>
      <c r="FQ11" s="104"/>
      <c r="FR11" s="106"/>
      <c r="FS11" s="104"/>
      <c r="FT11" s="105"/>
      <c r="FU11" s="105"/>
      <c r="FV11" s="105"/>
      <c r="FW11" s="105"/>
      <c r="FX11" s="106"/>
      <c r="FY11" s="104"/>
      <c r="FZ11" s="106"/>
      <c r="GA11" s="104"/>
      <c r="GB11" s="105"/>
      <c r="GC11" s="105"/>
      <c r="GD11" s="106"/>
      <c r="GE11" s="103"/>
      <c r="GF11" s="103"/>
      <c r="GG11" s="103"/>
      <c r="GH11" s="104"/>
      <c r="GI11" s="105"/>
      <c r="GJ11" s="105"/>
      <c r="GK11" s="105"/>
      <c r="GL11" s="106"/>
      <c r="GM11" s="104"/>
      <c r="GN11" s="105"/>
      <c r="GO11" s="105"/>
      <c r="GP11" s="106"/>
      <c r="GQ11" s="103"/>
      <c r="GR11" s="104"/>
      <c r="GS11" s="105"/>
      <c r="GT11" s="106"/>
      <c r="GU11" s="1"/>
      <c r="GV11" s="103">
        <v>2.3778299999999999</v>
      </c>
      <c r="GW11" s="104"/>
      <c r="GX11" s="106">
        <v>80.389309999999995</v>
      </c>
      <c r="GY11" s="103"/>
      <c r="GZ11" s="103"/>
      <c r="HA11" s="103"/>
      <c r="HB11" s="103"/>
      <c r="HC11" s="103"/>
      <c r="HD11" s="1"/>
      <c r="HE11" s="103"/>
      <c r="HF11" s="103"/>
      <c r="HG11" s="103"/>
      <c r="HH11" s="103"/>
      <c r="HI11" s="103"/>
      <c r="HJ11" s="103"/>
      <c r="HK11" s="104"/>
      <c r="HL11" s="106"/>
      <c r="HM11" s="1"/>
      <c r="HN11" s="104">
        <v>3401.4064499999999</v>
      </c>
      <c r="HO11" s="105">
        <v>3382.2144899999998</v>
      </c>
      <c r="HP11" s="106">
        <v>59.086460000000002</v>
      </c>
    </row>
    <row r="12" spans="1:224" x14ac:dyDescent="0.3">
      <c r="A12" s="1"/>
      <c r="B12" s="102" t="s">
        <v>757</v>
      </c>
      <c r="C12" s="103"/>
      <c r="D12" s="104"/>
      <c r="E12" s="105"/>
      <c r="F12" s="105">
        <v>8.8258700000000001</v>
      </c>
      <c r="G12" s="106">
        <v>8.5166900000000005</v>
      </c>
      <c r="H12" s="104"/>
      <c r="I12" s="106"/>
      <c r="J12" s="104">
        <v>81.096100000000007</v>
      </c>
      <c r="K12" s="106"/>
      <c r="L12" s="104"/>
      <c r="M12" s="105"/>
      <c r="N12" s="105"/>
      <c r="O12" s="105"/>
      <c r="P12" s="105"/>
      <c r="Q12" s="105"/>
      <c r="R12" s="105"/>
      <c r="S12" s="106"/>
      <c r="T12" s="104"/>
      <c r="U12" s="105">
        <v>19.191960000000002</v>
      </c>
      <c r="V12" s="106">
        <v>1.0612699999999999</v>
      </c>
      <c r="W12" s="103"/>
      <c r="X12" s="104"/>
      <c r="Y12" s="105"/>
      <c r="Z12" s="106">
        <v>23.060680000000001</v>
      </c>
      <c r="AA12" s="104"/>
      <c r="AB12" s="105"/>
      <c r="AC12" s="105"/>
      <c r="AD12" s="105">
        <v>11.413130000000001</v>
      </c>
      <c r="AE12" s="105">
        <v>23.889150000000001</v>
      </c>
      <c r="AF12" s="106">
        <v>10.22284</v>
      </c>
      <c r="AG12" s="103"/>
      <c r="AH12" s="103"/>
      <c r="AI12" s="103">
        <v>175.92341999999999</v>
      </c>
      <c r="AJ12" s="104">
        <v>213.71525</v>
      </c>
      <c r="AK12" s="106"/>
      <c r="AL12" s="104"/>
      <c r="AM12" s="106"/>
      <c r="AN12" s="103"/>
      <c r="AO12" s="104"/>
      <c r="AP12" s="106"/>
      <c r="AQ12" s="103"/>
      <c r="AR12" s="103"/>
      <c r="AS12" s="103"/>
      <c r="AT12" s="104"/>
      <c r="AU12" s="105"/>
      <c r="AV12" s="106"/>
      <c r="AW12" s="104"/>
      <c r="AX12" s="105"/>
      <c r="AY12" s="105"/>
      <c r="AZ12" s="105"/>
      <c r="BA12" s="105"/>
      <c r="BB12" s="106"/>
      <c r="BC12" s="104"/>
      <c r="BD12" s="106"/>
      <c r="BE12" s="103"/>
      <c r="BF12" s="104"/>
      <c r="BG12" s="105"/>
      <c r="BH12" s="106"/>
      <c r="BI12" s="104">
        <v>164.44227000000001</v>
      </c>
      <c r="BJ12" s="105">
        <v>165.47058000000001</v>
      </c>
      <c r="BK12" s="105">
        <v>165.59853000000001</v>
      </c>
      <c r="BL12" s="105"/>
      <c r="BM12" s="105"/>
      <c r="BN12" s="105"/>
      <c r="BO12" s="105"/>
      <c r="BP12" s="105"/>
      <c r="BQ12" s="105"/>
      <c r="BR12" s="105">
        <v>110.49702000000001</v>
      </c>
      <c r="BS12" s="105">
        <v>206.49456000000001</v>
      </c>
      <c r="BT12" s="105">
        <v>206.11548999999999</v>
      </c>
      <c r="BU12" s="105">
        <v>205.99002999999999</v>
      </c>
      <c r="BV12" s="106"/>
      <c r="BW12" s="104">
        <v>17.41583</v>
      </c>
      <c r="BX12" s="106">
        <v>44.053669999999997</v>
      </c>
      <c r="BY12" s="103"/>
      <c r="BZ12" s="104"/>
      <c r="CA12" s="105"/>
      <c r="CB12" s="105"/>
      <c r="CC12" s="105"/>
      <c r="CD12" s="105"/>
      <c r="CE12" s="105">
        <v>118.14735</v>
      </c>
      <c r="CF12" s="105">
        <v>52.418509999999998</v>
      </c>
      <c r="CG12" s="105">
        <v>51.404559999999996</v>
      </c>
      <c r="CH12" s="105"/>
      <c r="CI12" s="105"/>
      <c r="CJ12" s="105"/>
      <c r="CK12" s="106">
        <v>191.19621000000001</v>
      </c>
      <c r="CL12" s="104">
        <v>180.55348000000001</v>
      </c>
      <c r="CM12" s="105">
        <v>180.52450999999999</v>
      </c>
      <c r="CN12" s="105">
        <v>181.33356000000001</v>
      </c>
      <c r="CO12" s="106">
        <v>181.02912000000001</v>
      </c>
      <c r="CP12" s="104"/>
      <c r="CQ12" s="106">
        <v>319.03766999999999</v>
      </c>
      <c r="CR12" s="104"/>
      <c r="CS12" s="106"/>
      <c r="CT12" s="104"/>
      <c r="CU12" s="105"/>
      <c r="CV12" s="107"/>
      <c r="CW12" s="104"/>
      <c r="CX12" s="105">
        <v>6444.3495899999998</v>
      </c>
      <c r="CY12" s="105"/>
      <c r="CZ12" s="106"/>
      <c r="DA12" s="104"/>
      <c r="DB12" s="105"/>
      <c r="DC12" s="105"/>
      <c r="DD12" s="105"/>
      <c r="DE12" s="105"/>
      <c r="DF12" s="105"/>
      <c r="DG12" s="105"/>
      <c r="DH12" s="105"/>
      <c r="DI12" s="105"/>
      <c r="DJ12" s="105"/>
      <c r="DK12" s="105"/>
      <c r="DL12" s="105"/>
      <c r="DM12" s="106"/>
      <c r="DN12" s="108"/>
      <c r="DO12" s="109"/>
      <c r="DP12" s="109"/>
      <c r="DQ12" s="110" t="s">
        <v>1456</v>
      </c>
      <c r="DR12" s="104">
        <v>3401.4064499999999</v>
      </c>
      <c r="DS12" s="105">
        <v>946.85810000000004</v>
      </c>
      <c r="DT12" s="105">
        <v>946.85810000000004</v>
      </c>
      <c r="DU12" s="106"/>
      <c r="DV12" s="103"/>
      <c r="DW12" s="104"/>
      <c r="DX12" s="105"/>
      <c r="DY12" s="105"/>
      <c r="DZ12" s="105"/>
      <c r="EA12" s="105"/>
      <c r="EB12" s="107">
        <v>6318.5</v>
      </c>
      <c r="EC12" s="1"/>
      <c r="ED12" s="103">
        <v>2.3778299999999999</v>
      </c>
      <c r="EE12" s="103"/>
      <c r="EF12" s="103"/>
      <c r="EG12" s="103"/>
      <c r="EH12" s="103"/>
      <c r="EI12" s="103"/>
      <c r="EJ12" s="103"/>
      <c r="EK12" s="103"/>
      <c r="EL12" s="104"/>
      <c r="EM12" s="106"/>
      <c r="EN12" s="104"/>
      <c r="EO12" s="106"/>
      <c r="EP12" s="103"/>
      <c r="EQ12" s="103"/>
      <c r="ER12" s="103"/>
      <c r="ES12" s="103"/>
      <c r="ET12" s="103"/>
      <c r="EU12" s="103"/>
      <c r="EV12" s="103"/>
      <c r="EW12" s="103"/>
      <c r="EX12" s="103"/>
      <c r="EY12" s="103"/>
      <c r="EZ12" s="103"/>
      <c r="FA12" s="103"/>
      <c r="FB12" s="103"/>
      <c r="FC12" s="103"/>
      <c r="FD12" s="103"/>
      <c r="FE12" s="103"/>
      <c r="FF12" s="103"/>
      <c r="FG12" s="103"/>
      <c r="FH12" s="103"/>
      <c r="FI12" s="103"/>
      <c r="FJ12" s="103"/>
      <c r="FK12" s="103"/>
      <c r="FL12" s="103"/>
      <c r="FM12" s="104"/>
      <c r="FN12" s="105"/>
      <c r="FO12" s="105"/>
      <c r="FP12" s="106"/>
      <c r="FQ12" s="104"/>
      <c r="FR12" s="106"/>
      <c r="FS12" s="104"/>
      <c r="FT12" s="105"/>
      <c r="FU12" s="105"/>
      <c r="FV12" s="105"/>
      <c r="FW12" s="105"/>
      <c r="FX12" s="106"/>
      <c r="FY12" s="104"/>
      <c r="FZ12" s="106"/>
      <c r="GA12" s="104"/>
      <c r="GB12" s="105"/>
      <c r="GC12" s="105"/>
      <c r="GD12" s="106"/>
      <c r="GE12" s="103"/>
      <c r="GF12" s="103"/>
      <c r="GG12" s="103"/>
      <c r="GH12" s="104"/>
      <c r="GI12" s="105"/>
      <c r="GJ12" s="105"/>
      <c r="GK12" s="105"/>
      <c r="GL12" s="106"/>
      <c r="GM12" s="104"/>
      <c r="GN12" s="105"/>
      <c r="GO12" s="105"/>
      <c r="GP12" s="106"/>
      <c r="GQ12" s="103"/>
      <c r="GR12" s="104"/>
      <c r="GS12" s="105"/>
      <c r="GT12" s="106"/>
      <c r="GU12" s="1"/>
      <c r="GV12" s="103">
        <v>2.3778299999999999</v>
      </c>
      <c r="GW12" s="104"/>
      <c r="GX12" s="106">
        <v>80.389309999999995</v>
      </c>
      <c r="GY12" s="103"/>
      <c r="GZ12" s="103"/>
      <c r="HA12" s="103"/>
      <c r="HB12" s="103"/>
      <c r="HC12" s="103"/>
      <c r="HD12" s="1"/>
      <c r="HE12" s="103"/>
      <c r="HF12" s="103"/>
      <c r="HG12" s="103"/>
      <c r="HH12" s="103"/>
      <c r="HI12" s="103"/>
      <c r="HJ12" s="103"/>
      <c r="HK12" s="104"/>
      <c r="HL12" s="106"/>
      <c r="HM12" s="1"/>
      <c r="HN12" s="104">
        <v>3401.4064499999999</v>
      </c>
      <c r="HO12" s="105">
        <v>3382.2144899999998</v>
      </c>
      <c r="HP12" s="106">
        <v>59.086460000000002</v>
      </c>
    </row>
    <row r="13" spans="1:224" x14ac:dyDescent="0.3">
      <c r="A13" s="1"/>
      <c r="B13" s="102" t="s">
        <v>758</v>
      </c>
      <c r="C13" s="103"/>
      <c r="D13" s="104"/>
      <c r="E13" s="105"/>
      <c r="F13" s="105">
        <v>8.8258700000000001</v>
      </c>
      <c r="G13" s="106">
        <v>8.5166900000000005</v>
      </c>
      <c r="H13" s="104"/>
      <c r="I13" s="106"/>
      <c r="J13" s="104">
        <v>81.096100000000007</v>
      </c>
      <c r="K13" s="106"/>
      <c r="L13" s="104"/>
      <c r="M13" s="105"/>
      <c r="N13" s="105"/>
      <c r="O13" s="105"/>
      <c r="P13" s="105"/>
      <c r="Q13" s="105"/>
      <c r="R13" s="105"/>
      <c r="S13" s="106"/>
      <c r="T13" s="104"/>
      <c r="U13" s="105">
        <v>19.191960000000002</v>
      </c>
      <c r="V13" s="106">
        <v>1.0612699999999999</v>
      </c>
      <c r="W13" s="103"/>
      <c r="X13" s="104"/>
      <c r="Y13" s="105"/>
      <c r="Z13" s="106">
        <v>23.060680000000001</v>
      </c>
      <c r="AA13" s="104"/>
      <c r="AB13" s="105"/>
      <c r="AC13" s="105"/>
      <c r="AD13" s="105">
        <v>11.413130000000001</v>
      </c>
      <c r="AE13" s="105">
        <v>23.889150000000001</v>
      </c>
      <c r="AF13" s="106">
        <v>10.22284</v>
      </c>
      <c r="AG13" s="103"/>
      <c r="AH13" s="103"/>
      <c r="AI13" s="103">
        <v>175.92341999999999</v>
      </c>
      <c r="AJ13" s="104">
        <v>213.71525</v>
      </c>
      <c r="AK13" s="106"/>
      <c r="AL13" s="104"/>
      <c r="AM13" s="106"/>
      <c r="AN13" s="103"/>
      <c r="AO13" s="104"/>
      <c r="AP13" s="106"/>
      <c r="AQ13" s="103"/>
      <c r="AR13" s="103"/>
      <c r="AS13" s="103"/>
      <c r="AT13" s="104"/>
      <c r="AU13" s="105"/>
      <c r="AV13" s="106"/>
      <c r="AW13" s="104"/>
      <c r="AX13" s="105"/>
      <c r="AY13" s="105"/>
      <c r="AZ13" s="105"/>
      <c r="BA13" s="105"/>
      <c r="BB13" s="106"/>
      <c r="BC13" s="104"/>
      <c r="BD13" s="106"/>
      <c r="BE13" s="103"/>
      <c r="BF13" s="104"/>
      <c r="BG13" s="105"/>
      <c r="BH13" s="106"/>
      <c r="BI13" s="104">
        <v>164.44227000000001</v>
      </c>
      <c r="BJ13" s="105">
        <v>165.47058000000001</v>
      </c>
      <c r="BK13" s="105">
        <v>165.59853000000001</v>
      </c>
      <c r="BL13" s="105"/>
      <c r="BM13" s="105"/>
      <c r="BN13" s="105"/>
      <c r="BO13" s="105"/>
      <c r="BP13" s="105"/>
      <c r="BQ13" s="105"/>
      <c r="BR13" s="105">
        <v>110.49702000000001</v>
      </c>
      <c r="BS13" s="105">
        <v>206.49456000000001</v>
      </c>
      <c r="BT13" s="105">
        <v>206.11548999999999</v>
      </c>
      <c r="BU13" s="105">
        <v>205.99002999999999</v>
      </c>
      <c r="BV13" s="106"/>
      <c r="BW13" s="104">
        <v>17.41583</v>
      </c>
      <c r="BX13" s="106">
        <v>44.053669999999997</v>
      </c>
      <c r="BY13" s="103"/>
      <c r="BZ13" s="104"/>
      <c r="CA13" s="105"/>
      <c r="CB13" s="105"/>
      <c r="CC13" s="105"/>
      <c r="CD13" s="105"/>
      <c r="CE13" s="105">
        <v>118.14735</v>
      </c>
      <c r="CF13" s="105">
        <v>52.418509999999998</v>
      </c>
      <c r="CG13" s="105">
        <v>51.404559999999996</v>
      </c>
      <c r="CH13" s="105"/>
      <c r="CI13" s="105"/>
      <c r="CJ13" s="105"/>
      <c r="CK13" s="106">
        <v>191.19621000000001</v>
      </c>
      <c r="CL13" s="104">
        <v>180.55348000000001</v>
      </c>
      <c r="CM13" s="105">
        <v>180.52450999999999</v>
      </c>
      <c r="CN13" s="105">
        <v>181.33356000000001</v>
      </c>
      <c r="CO13" s="106">
        <v>181.02912000000001</v>
      </c>
      <c r="CP13" s="104"/>
      <c r="CQ13" s="106">
        <v>319.03766999999999</v>
      </c>
      <c r="CR13" s="104"/>
      <c r="CS13" s="106"/>
      <c r="CT13" s="104"/>
      <c r="CU13" s="105"/>
      <c r="CV13" s="107"/>
      <c r="CW13" s="104"/>
      <c r="CX13" s="105">
        <v>6523.0517399999999</v>
      </c>
      <c r="CY13" s="105"/>
      <c r="CZ13" s="106"/>
      <c r="DA13" s="104"/>
      <c r="DB13" s="105"/>
      <c r="DC13" s="105"/>
      <c r="DD13" s="105"/>
      <c r="DE13" s="105"/>
      <c r="DF13" s="105"/>
      <c r="DG13" s="105"/>
      <c r="DH13" s="105"/>
      <c r="DI13" s="105"/>
      <c r="DJ13" s="105"/>
      <c r="DK13" s="105"/>
      <c r="DL13" s="105"/>
      <c r="DM13" s="106"/>
      <c r="DN13" s="108"/>
      <c r="DO13" s="109"/>
      <c r="DP13" s="109"/>
      <c r="DQ13" s="110" t="s">
        <v>1456</v>
      </c>
      <c r="DR13" s="104">
        <v>3401.4064499999999</v>
      </c>
      <c r="DS13" s="105">
        <v>946.85810000000004</v>
      </c>
      <c r="DT13" s="105">
        <v>946.85810000000004</v>
      </c>
      <c r="DU13" s="106"/>
      <c r="DV13" s="103"/>
      <c r="DW13" s="104"/>
      <c r="DX13" s="105"/>
      <c r="DY13" s="105"/>
      <c r="DZ13" s="105"/>
      <c r="EA13" s="105"/>
      <c r="EB13" s="107">
        <v>6397.3</v>
      </c>
      <c r="EC13" s="1"/>
      <c r="ED13" s="103">
        <v>2.3778299999999999</v>
      </c>
      <c r="EE13" s="103"/>
      <c r="EF13" s="103"/>
      <c r="EG13" s="103"/>
      <c r="EH13" s="103"/>
      <c r="EI13" s="103"/>
      <c r="EJ13" s="103"/>
      <c r="EK13" s="103"/>
      <c r="EL13" s="104"/>
      <c r="EM13" s="106"/>
      <c r="EN13" s="104"/>
      <c r="EO13" s="106"/>
      <c r="EP13" s="103"/>
      <c r="EQ13" s="103"/>
      <c r="ER13" s="103"/>
      <c r="ES13" s="103"/>
      <c r="ET13" s="103"/>
      <c r="EU13" s="103"/>
      <c r="EV13" s="103"/>
      <c r="EW13" s="103"/>
      <c r="EX13" s="103"/>
      <c r="EY13" s="103"/>
      <c r="EZ13" s="103"/>
      <c r="FA13" s="103"/>
      <c r="FB13" s="103"/>
      <c r="FC13" s="103"/>
      <c r="FD13" s="103"/>
      <c r="FE13" s="103"/>
      <c r="FF13" s="103"/>
      <c r="FG13" s="103"/>
      <c r="FH13" s="103"/>
      <c r="FI13" s="103"/>
      <c r="FJ13" s="103"/>
      <c r="FK13" s="103"/>
      <c r="FL13" s="103"/>
      <c r="FM13" s="104"/>
      <c r="FN13" s="105"/>
      <c r="FO13" s="105"/>
      <c r="FP13" s="106"/>
      <c r="FQ13" s="104"/>
      <c r="FR13" s="106"/>
      <c r="FS13" s="104"/>
      <c r="FT13" s="105"/>
      <c r="FU13" s="105"/>
      <c r="FV13" s="105"/>
      <c r="FW13" s="105"/>
      <c r="FX13" s="106"/>
      <c r="FY13" s="104"/>
      <c r="FZ13" s="106"/>
      <c r="GA13" s="104"/>
      <c r="GB13" s="105"/>
      <c r="GC13" s="105"/>
      <c r="GD13" s="106"/>
      <c r="GE13" s="103"/>
      <c r="GF13" s="103"/>
      <c r="GG13" s="103"/>
      <c r="GH13" s="104"/>
      <c r="GI13" s="105"/>
      <c r="GJ13" s="105"/>
      <c r="GK13" s="105"/>
      <c r="GL13" s="106"/>
      <c r="GM13" s="104"/>
      <c r="GN13" s="105"/>
      <c r="GO13" s="105"/>
      <c r="GP13" s="106"/>
      <c r="GQ13" s="103"/>
      <c r="GR13" s="104"/>
      <c r="GS13" s="105"/>
      <c r="GT13" s="106"/>
      <c r="GU13" s="1"/>
      <c r="GV13" s="103">
        <v>2.3778299999999999</v>
      </c>
      <c r="GW13" s="104"/>
      <c r="GX13" s="106">
        <v>80.389309999999995</v>
      </c>
      <c r="GY13" s="103"/>
      <c r="GZ13" s="103"/>
      <c r="HA13" s="103"/>
      <c r="HB13" s="103"/>
      <c r="HC13" s="103"/>
      <c r="HD13" s="1"/>
      <c r="HE13" s="103"/>
      <c r="HF13" s="103"/>
      <c r="HG13" s="103"/>
      <c r="HH13" s="103"/>
      <c r="HI13" s="103"/>
      <c r="HJ13" s="103"/>
      <c r="HK13" s="104"/>
      <c r="HL13" s="106"/>
      <c r="HM13" s="1"/>
      <c r="HN13" s="104">
        <v>3401.4064499999999</v>
      </c>
      <c r="HO13" s="105">
        <v>3382.2144899999998</v>
      </c>
      <c r="HP13" s="106">
        <v>59.086460000000002</v>
      </c>
    </row>
    <row r="14" spans="1:224" x14ac:dyDescent="0.3">
      <c r="A14" s="1"/>
      <c r="B14" s="102" t="s">
        <v>759</v>
      </c>
      <c r="C14" s="103"/>
      <c r="D14" s="104"/>
      <c r="E14" s="105"/>
      <c r="F14" s="105">
        <v>8.8258700000000001</v>
      </c>
      <c r="G14" s="106">
        <v>8.5166900000000005</v>
      </c>
      <c r="H14" s="104"/>
      <c r="I14" s="106"/>
      <c r="J14" s="104">
        <v>81.096100000000007</v>
      </c>
      <c r="K14" s="106"/>
      <c r="L14" s="104"/>
      <c r="M14" s="105"/>
      <c r="N14" s="105"/>
      <c r="O14" s="105"/>
      <c r="P14" s="105"/>
      <c r="Q14" s="105"/>
      <c r="R14" s="105"/>
      <c r="S14" s="106"/>
      <c r="T14" s="104"/>
      <c r="U14" s="105">
        <v>19.191960000000002</v>
      </c>
      <c r="V14" s="106">
        <v>1.0612699999999999</v>
      </c>
      <c r="W14" s="103"/>
      <c r="X14" s="104"/>
      <c r="Y14" s="105"/>
      <c r="Z14" s="106">
        <v>23.060680000000001</v>
      </c>
      <c r="AA14" s="104"/>
      <c r="AB14" s="105"/>
      <c r="AC14" s="105"/>
      <c r="AD14" s="105">
        <v>11.413130000000001</v>
      </c>
      <c r="AE14" s="105">
        <v>23.889150000000001</v>
      </c>
      <c r="AF14" s="106">
        <v>10.22284</v>
      </c>
      <c r="AG14" s="103"/>
      <c r="AH14" s="103"/>
      <c r="AI14" s="103">
        <v>175.92341999999999</v>
      </c>
      <c r="AJ14" s="104">
        <v>213.71525</v>
      </c>
      <c r="AK14" s="106"/>
      <c r="AL14" s="104"/>
      <c r="AM14" s="106"/>
      <c r="AN14" s="103"/>
      <c r="AO14" s="104"/>
      <c r="AP14" s="106"/>
      <c r="AQ14" s="103"/>
      <c r="AR14" s="103"/>
      <c r="AS14" s="103"/>
      <c r="AT14" s="104"/>
      <c r="AU14" s="105"/>
      <c r="AV14" s="106"/>
      <c r="AW14" s="104"/>
      <c r="AX14" s="105"/>
      <c r="AY14" s="105"/>
      <c r="AZ14" s="105"/>
      <c r="BA14" s="105"/>
      <c r="BB14" s="106"/>
      <c r="BC14" s="104"/>
      <c r="BD14" s="106"/>
      <c r="BE14" s="103"/>
      <c r="BF14" s="104"/>
      <c r="BG14" s="105"/>
      <c r="BH14" s="106"/>
      <c r="BI14" s="104">
        <v>164.44227000000001</v>
      </c>
      <c r="BJ14" s="105">
        <v>165.47058000000001</v>
      </c>
      <c r="BK14" s="105">
        <v>165.59853000000001</v>
      </c>
      <c r="BL14" s="105"/>
      <c r="BM14" s="105"/>
      <c r="BN14" s="105"/>
      <c r="BO14" s="105"/>
      <c r="BP14" s="105"/>
      <c r="BQ14" s="105"/>
      <c r="BR14" s="105">
        <v>110.49702000000001</v>
      </c>
      <c r="BS14" s="105">
        <v>206.49456000000001</v>
      </c>
      <c r="BT14" s="105">
        <v>206.11548999999999</v>
      </c>
      <c r="BU14" s="105">
        <v>205.99002999999999</v>
      </c>
      <c r="BV14" s="106"/>
      <c r="BW14" s="104">
        <v>17.41583</v>
      </c>
      <c r="BX14" s="106">
        <v>44.053669999999997</v>
      </c>
      <c r="BY14" s="103"/>
      <c r="BZ14" s="104"/>
      <c r="CA14" s="105"/>
      <c r="CB14" s="105"/>
      <c r="CC14" s="105"/>
      <c r="CD14" s="105"/>
      <c r="CE14" s="105">
        <v>118.14735</v>
      </c>
      <c r="CF14" s="105">
        <v>52.418509999999998</v>
      </c>
      <c r="CG14" s="105">
        <v>51.404559999999996</v>
      </c>
      <c r="CH14" s="105"/>
      <c r="CI14" s="105"/>
      <c r="CJ14" s="105"/>
      <c r="CK14" s="106">
        <v>191.19621000000001</v>
      </c>
      <c r="CL14" s="104">
        <v>180.55348000000001</v>
      </c>
      <c r="CM14" s="105">
        <v>180.52450999999999</v>
      </c>
      <c r="CN14" s="105">
        <v>181.33356000000001</v>
      </c>
      <c r="CO14" s="106">
        <v>181.02912000000001</v>
      </c>
      <c r="CP14" s="104"/>
      <c r="CQ14" s="106">
        <v>319.03766999999999</v>
      </c>
      <c r="CR14" s="104"/>
      <c r="CS14" s="106"/>
      <c r="CT14" s="104"/>
      <c r="CU14" s="105"/>
      <c r="CV14" s="107"/>
      <c r="CW14" s="104"/>
      <c r="CX14" s="105">
        <v>6390.4232300000003</v>
      </c>
      <c r="CY14" s="105"/>
      <c r="CZ14" s="106"/>
      <c r="DA14" s="104"/>
      <c r="DB14" s="105"/>
      <c r="DC14" s="105"/>
      <c r="DD14" s="105"/>
      <c r="DE14" s="105"/>
      <c r="DF14" s="105"/>
      <c r="DG14" s="105"/>
      <c r="DH14" s="105"/>
      <c r="DI14" s="105"/>
      <c r="DJ14" s="105"/>
      <c r="DK14" s="105"/>
      <c r="DL14" s="105"/>
      <c r="DM14" s="106"/>
      <c r="DN14" s="108"/>
      <c r="DO14" s="109"/>
      <c r="DP14" s="109"/>
      <c r="DQ14" s="110" t="s">
        <v>1456</v>
      </c>
      <c r="DR14" s="104">
        <v>3401.4064499999999</v>
      </c>
      <c r="DS14" s="105">
        <v>946.85810000000004</v>
      </c>
      <c r="DT14" s="105">
        <v>946.85810000000004</v>
      </c>
      <c r="DU14" s="106"/>
      <c r="DV14" s="103"/>
      <c r="DW14" s="104"/>
      <c r="DX14" s="105"/>
      <c r="DY14" s="105"/>
      <c r="DZ14" s="105"/>
      <c r="EA14" s="105"/>
      <c r="EB14" s="107">
        <v>6264.9</v>
      </c>
      <c r="EC14" s="1"/>
      <c r="ED14" s="103">
        <v>2.3778299999999999</v>
      </c>
      <c r="EE14" s="103"/>
      <c r="EF14" s="103"/>
      <c r="EG14" s="103"/>
      <c r="EH14" s="103"/>
      <c r="EI14" s="103"/>
      <c r="EJ14" s="103"/>
      <c r="EK14" s="103"/>
      <c r="EL14" s="104"/>
      <c r="EM14" s="106"/>
      <c r="EN14" s="104"/>
      <c r="EO14" s="106"/>
      <c r="EP14" s="103"/>
      <c r="EQ14" s="103"/>
      <c r="ER14" s="103"/>
      <c r="ES14" s="103"/>
      <c r="ET14" s="103"/>
      <c r="EU14" s="103"/>
      <c r="EV14" s="103"/>
      <c r="EW14" s="103"/>
      <c r="EX14" s="103"/>
      <c r="EY14" s="103"/>
      <c r="EZ14" s="103"/>
      <c r="FA14" s="103"/>
      <c r="FB14" s="103"/>
      <c r="FC14" s="103"/>
      <c r="FD14" s="103"/>
      <c r="FE14" s="103"/>
      <c r="FF14" s="103"/>
      <c r="FG14" s="103"/>
      <c r="FH14" s="103"/>
      <c r="FI14" s="103"/>
      <c r="FJ14" s="103"/>
      <c r="FK14" s="103"/>
      <c r="FL14" s="103"/>
      <c r="FM14" s="104"/>
      <c r="FN14" s="105"/>
      <c r="FO14" s="105"/>
      <c r="FP14" s="106"/>
      <c r="FQ14" s="104"/>
      <c r="FR14" s="106"/>
      <c r="FS14" s="104"/>
      <c r="FT14" s="105"/>
      <c r="FU14" s="105"/>
      <c r="FV14" s="105"/>
      <c r="FW14" s="105"/>
      <c r="FX14" s="106"/>
      <c r="FY14" s="104"/>
      <c r="FZ14" s="106"/>
      <c r="GA14" s="104"/>
      <c r="GB14" s="105"/>
      <c r="GC14" s="105"/>
      <c r="GD14" s="106"/>
      <c r="GE14" s="103"/>
      <c r="GF14" s="103"/>
      <c r="GG14" s="103"/>
      <c r="GH14" s="104"/>
      <c r="GI14" s="105"/>
      <c r="GJ14" s="105"/>
      <c r="GK14" s="105"/>
      <c r="GL14" s="106"/>
      <c r="GM14" s="104"/>
      <c r="GN14" s="105"/>
      <c r="GO14" s="105"/>
      <c r="GP14" s="106"/>
      <c r="GQ14" s="103"/>
      <c r="GR14" s="104"/>
      <c r="GS14" s="105"/>
      <c r="GT14" s="106"/>
      <c r="GU14" s="1"/>
      <c r="GV14" s="103">
        <v>2.3778299999999999</v>
      </c>
      <c r="GW14" s="104"/>
      <c r="GX14" s="106">
        <v>80.389309999999995</v>
      </c>
      <c r="GY14" s="103"/>
      <c r="GZ14" s="103"/>
      <c r="HA14" s="103"/>
      <c r="HB14" s="103"/>
      <c r="HC14" s="103"/>
      <c r="HD14" s="1"/>
      <c r="HE14" s="103"/>
      <c r="HF14" s="103"/>
      <c r="HG14" s="103"/>
      <c r="HH14" s="103"/>
      <c r="HI14" s="103"/>
      <c r="HJ14" s="103"/>
      <c r="HK14" s="104"/>
      <c r="HL14" s="106"/>
      <c r="HM14" s="1"/>
      <c r="HN14" s="104">
        <v>3401.4064499999999</v>
      </c>
      <c r="HO14" s="105">
        <v>3382.2144899999998</v>
      </c>
      <c r="HP14" s="106">
        <v>59.086460000000002</v>
      </c>
    </row>
    <row r="15" spans="1:224" x14ac:dyDescent="0.3">
      <c r="A15" s="1"/>
      <c r="B15" s="102" t="s">
        <v>760</v>
      </c>
      <c r="C15" s="103"/>
      <c r="D15" s="104"/>
      <c r="E15" s="105"/>
      <c r="F15" s="105">
        <v>8.8258700000000001</v>
      </c>
      <c r="G15" s="106">
        <v>8.5166900000000005</v>
      </c>
      <c r="H15" s="104"/>
      <c r="I15" s="106"/>
      <c r="J15" s="104">
        <v>81.096100000000007</v>
      </c>
      <c r="K15" s="106"/>
      <c r="L15" s="104"/>
      <c r="M15" s="105"/>
      <c r="N15" s="105"/>
      <c r="O15" s="105"/>
      <c r="P15" s="105"/>
      <c r="Q15" s="105"/>
      <c r="R15" s="105"/>
      <c r="S15" s="106"/>
      <c r="T15" s="104"/>
      <c r="U15" s="105">
        <v>19.191960000000002</v>
      </c>
      <c r="V15" s="106">
        <v>1.0612699999999999</v>
      </c>
      <c r="W15" s="103"/>
      <c r="X15" s="104"/>
      <c r="Y15" s="105"/>
      <c r="Z15" s="106">
        <v>23.060680000000001</v>
      </c>
      <c r="AA15" s="104"/>
      <c r="AB15" s="105"/>
      <c r="AC15" s="105"/>
      <c r="AD15" s="105">
        <v>11.413130000000001</v>
      </c>
      <c r="AE15" s="105">
        <v>23.889150000000001</v>
      </c>
      <c r="AF15" s="106">
        <v>10.22284</v>
      </c>
      <c r="AG15" s="103"/>
      <c r="AH15" s="103"/>
      <c r="AI15" s="103">
        <v>175.92341999999999</v>
      </c>
      <c r="AJ15" s="104">
        <v>213.71525</v>
      </c>
      <c r="AK15" s="106"/>
      <c r="AL15" s="104"/>
      <c r="AM15" s="106"/>
      <c r="AN15" s="103"/>
      <c r="AO15" s="104"/>
      <c r="AP15" s="106"/>
      <c r="AQ15" s="103"/>
      <c r="AR15" s="103"/>
      <c r="AS15" s="103"/>
      <c r="AT15" s="104"/>
      <c r="AU15" s="105"/>
      <c r="AV15" s="106"/>
      <c r="AW15" s="104"/>
      <c r="AX15" s="105"/>
      <c r="AY15" s="105"/>
      <c r="AZ15" s="105"/>
      <c r="BA15" s="105"/>
      <c r="BB15" s="106"/>
      <c r="BC15" s="104"/>
      <c r="BD15" s="106"/>
      <c r="BE15" s="103"/>
      <c r="BF15" s="104"/>
      <c r="BG15" s="105"/>
      <c r="BH15" s="106"/>
      <c r="BI15" s="104">
        <v>164.44227000000001</v>
      </c>
      <c r="BJ15" s="105">
        <v>165.47058000000001</v>
      </c>
      <c r="BK15" s="105">
        <v>165.59853000000001</v>
      </c>
      <c r="BL15" s="105"/>
      <c r="BM15" s="105"/>
      <c r="BN15" s="105"/>
      <c r="BO15" s="105"/>
      <c r="BP15" s="105"/>
      <c r="BQ15" s="105"/>
      <c r="BR15" s="105">
        <v>110.49702000000001</v>
      </c>
      <c r="BS15" s="105">
        <v>206.49456000000001</v>
      </c>
      <c r="BT15" s="105">
        <v>206.11548999999999</v>
      </c>
      <c r="BU15" s="105">
        <v>205.99002999999999</v>
      </c>
      <c r="BV15" s="106"/>
      <c r="BW15" s="104">
        <v>17.41583</v>
      </c>
      <c r="BX15" s="106">
        <v>44.053669999999997</v>
      </c>
      <c r="BY15" s="103"/>
      <c r="BZ15" s="104"/>
      <c r="CA15" s="105"/>
      <c r="CB15" s="105"/>
      <c r="CC15" s="105"/>
      <c r="CD15" s="105"/>
      <c r="CE15" s="105">
        <v>118.14735</v>
      </c>
      <c r="CF15" s="105">
        <v>52.418509999999998</v>
      </c>
      <c r="CG15" s="105">
        <v>51.404559999999996</v>
      </c>
      <c r="CH15" s="105"/>
      <c r="CI15" s="105"/>
      <c r="CJ15" s="105"/>
      <c r="CK15" s="106">
        <v>191.19621000000001</v>
      </c>
      <c r="CL15" s="104">
        <v>180.55348000000001</v>
      </c>
      <c r="CM15" s="105">
        <v>180.52450999999999</v>
      </c>
      <c r="CN15" s="105">
        <v>181.33356000000001</v>
      </c>
      <c r="CO15" s="106">
        <v>181.02912000000001</v>
      </c>
      <c r="CP15" s="104"/>
      <c r="CQ15" s="106">
        <v>319.03766999999999</v>
      </c>
      <c r="CR15" s="104"/>
      <c r="CS15" s="106"/>
      <c r="CT15" s="104"/>
      <c r="CU15" s="105"/>
      <c r="CV15" s="107"/>
      <c r="CW15" s="104"/>
      <c r="CX15" s="105">
        <v>6435.2661600000001</v>
      </c>
      <c r="CY15" s="105"/>
      <c r="CZ15" s="106"/>
      <c r="DA15" s="104"/>
      <c r="DB15" s="105"/>
      <c r="DC15" s="105"/>
      <c r="DD15" s="105"/>
      <c r="DE15" s="105"/>
      <c r="DF15" s="105"/>
      <c r="DG15" s="105"/>
      <c r="DH15" s="105"/>
      <c r="DI15" s="105"/>
      <c r="DJ15" s="105"/>
      <c r="DK15" s="105"/>
      <c r="DL15" s="105"/>
      <c r="DM15" s="106"/>
      <c r="DN15" s="108"/>
      <c r="DO15" s="109"/>
      <c r="DP15" s="109"/>
      <c r="DQ15" s="110" t="s">
        <v>1456</v>
      </c>
      <c r="DR15" s="104">
        <v>3401.4064499999999</v>
      </c>
      <c r="DS15" s="105">
        <v>946.85810000000004</v>
      </c>
      <c r="DT15" s="105">
        <v>946.85810000000004</v>
      </c>
      <c r="DU15" s="106"/>
      <c r="DV15" s="103"/>
      <c r="DW15" s="104"/>
      <c r="DX15" s="105"/>
      <c r="DY15" s="105"/>
      <c r="DZ15" s="105"/>
      <c r="EA15" s="105"/>
      <c r="EB15" s="107">
        <v>6309.5</v>
      </c>
      <c r="EC15" s="1"/>
      <c r="ED15" s="103">
        <v>2.3778299999999999</v>
      </c>
      <c r="EE15" s="103"/>
      <c r="EF15" s="103"/>
      <c r="EG15" s="103"/>
      <c r="EH15" s="103"/>
      <c r="EI15" s="103"/>
      <c r="EJ15" s="103"/>
      <c r="EK15" s="103"/>
      <c r="EL15" s="104"/>
      <c r="EM15" s="106"/>
      <c r="EN15" s="104"/>
      <c r="EO15" s="106"/>
      <c r="EP15" s="103"/>
      <c r="EQ15" s="103"/>
      <c r="ER15" s="103"/>
      <c r="ES15" s="103"/>
      <c r="ET15" s="103"/>
      <c r="EU15" s="103"/>
      <c r="EV15" s="103"/>
      <c r="EW15" s="103"/>
      <c r="EX15" s="103"/>
      <c r="EY15" s="103"/>
      <c r="EZ15" s="103"/>
      <c r="FA15" s="103"/>
      <c r="FB15" s="103"/>
      <c r="FC15" s="103"/>
      <c r="FD15" s="103"/>
      <c r="FE15" s="103"/>
      <c r="FF15" s="103"/>
      <c r="FG15" s="103"/>
      <c r="FH15" s="103"/>
      <c r="FI15" s="103"/>
      <c r="FJ15" s="103"/>
      <c r="FK15" s="103"/>
      <c r="FL15" s="103"/>
      <c r="FM15" s="104"/>
      <c r="FN15" s="105"/>
      <c r="FO15" s="105"/>
      <c r="FP15" s="106"/>
      <c r="FQ15" s="104"/>
      <c r="FR15" s="106"/>
      <c r="FS15" s="104"/>
      <c r="FT15" s="105"/>
      <c r="FU15" s="105"/>
      <c r="FV15" s="105"/>
      <c r="FW15" s="105"/>
      <c r="FX15" s="106"/>
      <c r="FY15" s="104"/>
      <c r="FZ15" s="106"/>
      <c r="GA15" s="104"/>
      <c r="GB15" s="105"/>
      <c r="GC15" s="105"/>
      <c r="GD15" s="106"/>
      <c r="GE15" s="103"/>
      <c r="GF15" s="103"/>
      <c r="GG15" s="103"/>
      <c r="GH15" s="104"/>
      <c r="GI15" s="105"/>
      <c r="GJ15" s="105"/>
      <c r="GK15" s="105"/>
      <c r="GL15" s="106"/>
      <c r="GM15" s="104"/>
      <c r="GN15" s="105"/>
      <c r="GO15" s="105"/>
      <c r="GP15" s="106"/>
      <c r="GQ15" s="103"/>
      <c r="GR15" s="104"/>
      <c r="GS15" s="105"/>
      <c r="GT15" s="106"/>
      <c r="GU15" s="1"/>
      <c r="GV15" s="103">
        <v>2.3778299999999999</v>
      </c>
      <c r="GW15" s="104"/>
      <c r="GX15" s="106">
        <v>80.389309999999995</v>
      </c>
      <c r="GY15" s="103"/>
      <c r="GZ15" s="103"/>
      <c r="HA15" s="103"/>
      <c r="HB15" s="103"/>
      <c r="HC15" s="103"/>
      <c r="HD15" s="1"/>
      <c r="HE15" s="103"/>
      <c r="HF15" s="103"/>
      <c r="HG15" s="103"/>
      <c r="HH15" s="103"/>
      <c r="HI15" s="103"/>
      <c r="HJ15" s="103"/>
      <c r="HK15" s="104"/>
      <c r="HL15" s="106"/>
      <c r="HM15" s="1"/>
      <c r="HN15" s="104">
        <v>3401.4064499999999</v>
      </c>
      <c r="HO15" s="105">
        <v>3382.2144899999998</v>
      </c>
      <c r="HP15" s="106">
        <v>59.086460000000002</v>
      </c>
    </row>
    <row r="16" spans="1:224" x14ac:dyDescent="0.3">
      <c r="A16" s="1"/>
      <c r="B16" s="102" t="s">
        <v>761</v>
      </c>
      <c r="C16" s="103"/>
      <c r="D16" s="104"/>
      <c r="E16" s="105"/>
      <c r="F16" s="105">
        <v>8.8258700000000001</v>
      </c>
      <c r="G16" s="106">
        <v>8.5166900000000005</v>
      </c>
      <c r="H16" s="104"/>
      <c r="I16" s="106"/>
      <c r="J16" s="104">
        <v>81.096100000000007</v>
      </c>
      <c r="K16" s="106"/>
      <c r="L16" s="104"/>
      <c r="M16" s="105"/>
      <c r="N16" s="105"/>
      <c r="O16" s="105"/>
      <c r="P16" s="105"/>
      <c r="Q16" s="105"/>
      <c r="R16" s="105"/>
      <c r="S16" s="106"/>
      <c r="T16" s="104"/>
      <c r="U16" s="105">
        <v>19.191960000000002</v>
      </c>
      <c r="V16" s="106">
        <v>1.0612699999999999</v>
      </c>
      <c r="W16" s="103"/>
      <c r="X16" s="104"/>
      <c r="Y16" s="105"/>
      <c r="Z16" s="106">
        <v>23.060680000000001</v>
      </c>
      <c r="AA16" s="104"/>
      <c r="AB16" s="105"/>
      <c r="AC16" s="105"/>
      <c r="AD16" s="105">
        <v>11.413130000000001</v>
      </c>
      <c r="AE16" s="105">
        <v>23.889150000000001</v>
      </c>
      <c r="AF16" s="106">
        <v>10.22284</v>
      </c>
      <c r="AG16" s="103"/>
      <c r="AH16" s="103"/>
      <c r="AI16" s="103">
        <v>175.92341999999999</v>
      </c>
      <c r="AJ16" s="104">
        <v>213.71525</v>
      </c>
      <c r="AK16" s="106"/>
      <c r="AL16" s="104"/>
      <c r="AM16" s="106"/>
      <c r="AN16" s="103"/>
      <c r="AO16" s="104"/>
      <c r="AP16" s="106"/>
      <c r="AQ16" s="103"/>
      <c r="AR16" s="103"/>
      <c r="AS16" s="103"/>
      <c r="AT16" s="104"/>
      <c r="AU16" s="105"/>
      <c r="AV16" s="106"/>
      <c r="AW16" s="104"/>
      <c r="AX16" s="105"/>
      <c r="AY16" s="105"/>
      <c r="AZ16" s="105"/>
      <c r="BA16" s="105"/>
      <c r="BB16" s="106"/>
      <c r="BC16" s="104"/>
      <c r="BD16" s="106"/>
      <c r="BE16" s="103"/>
      <c r="BF16" s="104"/>
      <c r="BG16" s="105"/>
      <c r="BH16" s="106"/>
      <c r="BI16" s="104">
        <v>164.44227000000001</v>
      </c>
      <c r="BJ16" s="105">
        <v>165.47058000000001</v>
      </c>
      <c r="BK16" s="105">
        <v>165.59853000000001</v>
      </c>
      <c r="BL16" s="105"/>
      <c r="BM16" s="105"/>
      <c r="BN16" s="105"/>
      <c r="BO16" s="105"/>
      <c r="BP16" s="105"/>
      <c r="BQ16" s="105"/>
      <c r="BR16" s="105">
        <v>110.49702000000001</v>
      </c>
      <c r="BS16" s="105">
        <v>206.49456000000001</v>
      </c>
      <c r="BT16" s="105">
        <v>206.11548999999999</v>
      </c>
      <c r="BU16" s="105">
        <v>205.99002999999999</v>
      </c>
      <c r="BV16" s="106"/>
      <c r="BW16" s="104">
        <v>17.41583</v>
      </c>
      <c r="BX16" s="106">
        <v>44.053669999999997</v>
      </c>
      <c r="BY16" s="103"/>
      <c r="BZ16" s="104"/>
      <c r="CA16" s="105"/>
      <c r="CB16" s="105"/>
      <c r="CC16" s="105"/>
      <c r="CD16" s="105"/>
      <c r="CE16" s="105">
        <v>118.14735</v>
      </c>
      <c r="CF16" s="105">
        <v>52.418509999999998</v>
      </c>
      <c r="CG16" s="105">
        <v>51.404559999999996</v>
      </c>
      <c r="CH16" s="105"/>
      <c r="CI16" s="105"/>
      <c r="CJ16" s="105"/>
      <c r="CK16" s="106">
        <v>191.19621000000001</v>
      </c>
      <c r="CL16" s="104">
        <v>180.55348000000001</v>
      </c>
      <c r="CM16" s="105">
        <v>180.52450999999999</v>
      </c>
      <c r="CN16" s="105">
        <v>181.33356000000001</v>
      </c>
      <c r="CO16" s="106">
        <v>181.02912000000001</v>
      </c>
      <c r="CP16" s="104"/>
      <c r="CQ16" s="106">
        <v>319.03766999999999</v>
      </c>
      <c r="CR16" s="104"/>
      <c r="CS16" s="106"/>
      <c r="CT16" s="104"/>
      <c r="CU16" s="105"/>
      <c r="CV16" s="107"/>
      <c r="CW16" s="104"/>
      <c r="CX16" s="105">
        <v>6568.2436200000002</v>
      </c>
      <c r="CY16" s="105"/>
      <c r="CZ16" s="106"/>
      <c r="DA16" s="104"/>
      <c r="DB16" s="105"/>
      <c r="DC16" s="105"/>
      <c r="DD16" s="105"/>
      <c r="DE16" s="105"/>
      <c r="DF16" s="105"/>
      <c r="DG16" s="105"/>
      <c r="DH16" s="105"/>
      <c r="DI16" s="105"/>
      <c r="DJ16" s="105"/>
      <c r="DK16" s="105"/>
      <c r="DL16" s="105"/>
      <c r="DM16" s="106"/>
      <c r="DN16" s="108"/>
      <c r="DO16" s="109"/>
      <c r="DP16" s="109"/>
      <c r="DQ16" s="110" t="s">
        <v>1456</v>
      </c>
      <c r="DR16" s="104">
        <v>3401.4064499999999</v>
      </c>
      <c r="DS16" s="105">
        <v>946.85810000000004</v>
      </c>
      <c r="DT16" s="105">
        <v>946.85810000000004</v>
      </c>
      <c r="DU16" s="106"/>
      <c r="DV16" s="103"/>
      <c r="DW16" s="104"/>
      <c r="DX16" s="105"/>
      <c r="DY16" s="105"/>
      <c r="DZ16" s="105"/>
      <c r="EA16" s="105"/>
      <c r="EB16" s="107">
        <v>6442</v>
      </c>
      <c r="EC16" s="1"/>
      <c r="ED16" s="103">
        <v>2.3778299999999999</v>
      </c>
      <c r="EE16" s="103"/>
      <c r="EF16" s="103"/>
      <c r="EG16" s="103"/>
      <c r="EH16" s="103"/>
      <c r="EI16" s="103"/>
      <c r="EJ16" s="103"/>
      <c r="EK16" s="103"/>
      <c r="EL16" s="104"/>
      <c r="EM16" s="106"/>
      <c r="EN16" s="104"/>
      <c r="EO16" s="106"/>
      <c r="EP16" s="103"/>
      <c r="EQ16" s="103"/>
      <c r="ER16" s="103"/>
      <c r="ES16" s="103"/>
      <c r="ET16" s="103"/>
      <c r="EU16" s="103"/>
      <c r="EV16" s="103"/>
      <c r="EW16" s="103"/>
      <c r="EX16" s="103"/>
      <c r="EY16" s="103"/>
      <c r="EZ16" s="103"/>
      <c r="FA16" s="103"/>
      <c r="FB16" s="103"/>
      <c r="FC16" s="103"/>
      <c r="FD16" s="103"/>
      <c r="FE16" s="103"/>
      <c r="FF16" s="103"/>
      <c r="FG16" s="103"/>
      <c r="FH16" s="103"/>
      <c r="FI16" s="103"/>
      <c r="FJ16" s="103"/>
      <c r="FK16" s="103"/>
      <c r="FL16" s="103"/>
      <c r="FM16" s="104"/>
      <c r="FN16" s="105"/>
      <c r="FO16" s="105"/>
      <c r="FP16" s="106"/>
      <c r="FQ16" s="104"/>
      <c r="FR16" s="106"/>
      <c r="FS16" s="104"/>
      <c r="FT16" s="105"/>
      <c r="FU16" s="105"/>
      <c r="FV16" s="105"/>
      <c r="FW16" s="105"/>
      <c r="FX16" s="106"/>
      <c r="FY16" s="104"/>
      <c r="FZ16" s="106"/>
      <c r="GA16" s="104"/>
      <c r="GB16" s="105"/>
      <c r="GC16" s="105"/>
      <c r="GD16" s="106"/>
      <c r="GE16" s="103"/>
      <c r="GF16" s="103"/>
      <c r="GG16" s="103"/>
      <c r="GH16" s="104"/>
      <c r="GI16" s="105"/>
      <c r="GJ16" s="105"/>
      <c r="GK16" s="105"/>
      <c r="GL16" s="106"/>
      <c r="GM16" s="104"/>
      <c r="GN16" s="105"/>
      <c r="GO16" s="105"/>
      <c r="GP16" s="106"/>
      <c r="GQ16" s="103"/>
      <c r="GR16" s="104"/>
      <c r="GS16" s="105"/>
      <c r="GT16" s="106"/>
      <c r="GU16" s="1"/>
      <c r="GV16" s="103">
        <v>2.3778299999999999</v>
      </c>
      <c r="GW16" s="104"/>
      <c r="GX16" s="106">
        <v>80.389309999999995</v>
      </c>
      <c r="GY16" s="103"/>
      <c r="GZ16" s="103"/>
      <c r="HA16" s="103"/>
      <c r="HB16" s="103"/>
      <c r="HC16" s="103"/>
      <c r="HD16" s="1"/>
      <c r="HE16" s="103"/>
      <c r="HF16" s="103"/>
      <c r="HG16" s="103"/>
      <c r="HH16" s="103"/>
      <c r="HI16" s="103"/>
      <c r="HJ16" s="103"/>
      <c r="HK16" s="104"/>
      <c r="HL16" s="106"/>
      <c r="HM16" s="1"/>
      <c r="HN16" s="104">
        <v>3401.4064499999999</v>
      </c>
      <c r="HO16" s="105">
        <v>3382.2144899999998</v>
      </c>
      <c r="HP16" s="106">
        <v>59.086460000000002</v>
      </c>
    </row>
    <row r="17" spans="1:224" x14ac:dyDescent="0.3">
      <c r="A17" s="1"/>
      <c r="B17" s="102" t="s">
        <v>762</v>
      </c>
      <c r="C17" s="103"/>
      <c r="D17" s="104"/>
      <c r="E17" s="105"/>
      <c r="F17" s="105">
        <v>8.8258700000000001</v>
      </c>
      <c r="G17" s="106">
        <v>8.5166900000000005</v>
      </c>
      <c r="H17" s="104"/>
      <c r="I17" s="106"/>
      <c r="J17" s="104">
        <v>81.096100000000007</v>
      </c>
      <c r="K17" s="106"/>
      <c r="L17" s="104"/>
      <c r="M17" s="105"/>
      <c r="N17" s="105"/>
      <c r="O17" s="105"/>
      <c r="P17" s="105"/>
      <c r="Q17" s="105"/>
      <c r="R17" s="105"/>
      <c r="S17" s="106"/>
      <c r="T17" s="104"/>
      <c r="U17" s="105">
        <v>19.191960000000002</v>
      </c>
      <c r="V17" s="106">
        <v>1.0612699999999999</v>
      </c>
      <c r="W17" s="103"/>
      <c r="X17" s="104"/>
      <c r="Y17" s="105"/>
      <c r="Z17" s="106">
        <v>23.060680000000001</v>
      </c>
      <c r="AA17" s="104"/>
      <c r="AB17" s="105"/>
      <c r="AC17" s="105"/>
      <c r="AD17" s="105">
        <v>11.413130000000001</v>
      </c>
      <c r="AE17" s="105">
        <v>23.889150000000001</v>
      </c>
      <c r="AF17" s="106">
        <v>10.22284</v>
      </c>
      <c r="AG17" s="103"/>
      <c r="AH17" s="103"/>
      <c r="AI17" s="103">
        <v>175.92341999999999</v>
      </c>
      <c r="AJ17" s="104">
        <v>213.71525</v>
      </c>
      <c r="AK17" s="106"/>
      <c r="AL17" s="104"/>
      <c r="AM17" s="106"/>
      <c r="AN17" s="103"/>
      <c r="AO17" s="104"/>
      <c r="AP17" s="106"/>
      <c r="AQ17" s="103"/>
      <c r="AR17" s="103"/>
      <c r="AS17" s="103"/>
      <c r="AT17" s="104"/>
      <c r="AU17" s="105"/>
      <c r="AV17" s="106"/>
      <c r="AW17" s="104"/>
      <c r="AX17" s="105"/>
      <c r="AY17" s="105"/>
      <c r="AZ17" s="105"/>
      <c r="BA17" s="105"/>
      <c r="BB17" s="106"/>
      <c r="BC17" s="104"/>
      <c r="BD17" s="106"/>
      <c r="BE17" s="103"/>
      <c r="BF17" s="104"/>
      <c r="BG17" s="105"/>
      <c r="BH17" s="106"/>
      <c r="BI17" s="104">
        <v>164.44227000000001</v>
      </c>
      <c r="BJ17" s="105">
        <v>165.47058000000001</v>
      </c>
      <c r="BK17" s="105">
        <v>165.59853000000001</v>
      </c>
      <c r="BL17" s="105"/>
      <c r="BM17" s="105"/>
      <c r="BN17" s="105"/>
      <c r="BO17" s="105"/>
      <c r="BP17" s="105"/>
      <c r="BQ17" s="105"/>
      <c r="BR17" s="105">
        <v>110.49702000000001</v>
      </c>
      <c r="BS17" s="105">
        <v>206.49456000000001</v>
      </c>
      <c r="BT17" s="105">
        <v>206.11548999999999</v>
      </c>
      <c r="BU17" s="105">
        <v>205.99002999999999</v>
      </c>
      <c r="BV17" s="106"/>
      <c r="BW17" s="104">
        <v>17.41583</v>
      </c>
      <c r="BX17" s="106">
        <v>44.053669999999997</v>
      </c>
      <c r="BY17" s="103"/>
      <c r="BZ17" s="104"/>
      <c r="CA17" s="105"/>
      <c r="CB17" s="105"/>
      <c r="CC17" s="105"/>
      <c r="CD17" s="105"/>
      <c r="CE17" s="105">
        <v>118.14735</v>
      </c>
      <c r="CF17" s="105">
        <v>52.418509999999998</v>
      </c>
      <c r="CG17" s="105">
        <v>51.404559999999996</v>
      </c>
      <c r="CH17" s="105"/>
      <c r="CI17" s="105"/>
      <c r="CJ17" s="105"/>
      <c r="CK17" s="106">
        <v>191.19621000000001</v>
      </c>
      <c r="CL17" s="104">
        <v>180.55348000000001</v>
      </c>
      <c r="CM17" s="105">
        <v>180.52450999999999</v>
      </c>
      <c r="CN17" s="105">
        <v>181.33356000000001</v>
      </c>
      <c r="CO17" s="106">
        <v>181.02912000000001</v>
      </c>
      <c r="CP17" s="104"/>
      <c r="CQ17" s="106">
        <v>319.03766999999999</v>
      </c>
      <c r="CR17" s="104"/>
      <c r="CS17" s="106"/>
      <c r="CT17" s="104"/>
      <c r="CU17" s="105"/>
      <c r="CV17" s="107"/>
      <c r="CW17" s="104"/>
      <c r="CX17" s="105">
        <v>6621.6084899999996</v>
      </c>
      <c r="CY17" s="105"/>
      <c r="CZ17" s="106"/>
      <c r="DA17" s="104"/>
      <c r="DB17" s="105"/>
      <c r="DC17" s="105"/>
      <c r="DD17" s="105"/>
      <c r="DE17" s="105"/>
      <c r="DF17" s="105"/>
      <c r="DG17" s="105"/>
      <c r="DH17" s="105"/>
      <c r="DI17" s="105"/>
      <c r="DJ17" s="105"/>
      <c r="DK17" s="105"/>
      <c r="DL17" s="105"/>
      <c r="DM17" s="106"/>
      <c r="DN17" s="108"/>
      <c r="DO17" s="109"/>
      <c r="DP17" s="109"/>
      <c r="DQ17" s="110" t="s">
        <v>1456</v>
      </c>
      <c r="DR17" s="104">
        <v>3401.4064499999999</v>
      </c>
      <c r="DS17" s="105">
        <v>946.85810000000004</v>
      </c>
      <c r="DT17" s="105">
        <v>946.85810000000004</v>
      </c>
      <c r="DU17" s="106"/>
      <c r="DV17" s="103"/>
      <c r="DW17" s="104"/>
      <c r="DX17" s="105"/>
      <c r="DY17" s="105"/>
      <c r="DZ17" s="105"/>
      <c r="EA17" s="105"/>
      <c r="EB17" s="107">
        <v>6495.6</v>
      </c>
      <c r="EC17" s="1"/>
      <c r="ED17" s="103">
        <v>2.3778299999999999</v>
      </c>
      <c r="EE17" s="103"/>
      <c r="EF17" s="103"/>
      <c r="EG17" s="103"/>
      <c r="EH17" s="103"/>
      <c r="EI17" s="103"/>
      <c r="EJ17" s="103"/>
      <c r="EK17" s="103"/>
      <c r="EL17" s="104"/>
      <c r="EM17" s="106"/>
      <c r="EN17" s="104"/>
      <c r="EO17" s="106"/>
      <c r="EP17" s="103"/>
      <c r="EQ17" s="103"/>
      <c r="ER17" s="103"/>
      <c r="ES17" s="103"/>
      <c r="ET17" s="103"/>
      <c r="EU17" s="103"/>
      <c r="EV17" s="103"/>
      <c r="EW17" s="103"/>
      <c r="EX17" s="103"/>
      <c r="EY17" s="103"/>
      <c r="EZ17" s="103"/>
      <c r="FA17" s="103"/>
      <c r="FB17" s="103"/>
      <c r="FC17" s="103"/>
      <c r="FD17" s="103"/>
      <c r="FE17" s="103"/>
      <c r="FF17" s="103"/>
      <c r="FG17" s="103"/>
      <c r="FH17" s="103"/>
      <c r="FI17" s="103"/>
      <c r="FJ17" s="103"/>
      <c r="FK17" s="103"/>
      <c r="FL17" s="103"/>
      <c r="FM17" s="104"/>
      <c r="FN17" s="105"/>
      <c r="FO17" s="105"/>
      <c r="FP17" s="106"/>
      <c r="FQ17" s="104"/>
      <c r="FR17" s="106"/>
      <c r="FS17" s="104"/>
      <c r="FT17" s="105"/>
      <c r="FU17" s="105"/>
      <c r="FV17" s="105"/>
      <c r="FW17" s="105"/>
      <c r="FX17" s="106"/>
      <c r="FY17" s="104"/>
      <c r="FZ17" s="106"/>
      <c r="GA17" s="104"/>
      <c r="GB17" s="105"/>
      <c r="GC17" s="105"/>
      <c r="GD17" s="106"/>
      <c r="GE17" s="103"/>
      <c r="GF17" s="103"/>
      <c r="GG17" s="103"/>
      <c r="GH17" s="104"/>
      <c r="GI17" s="105"/>
      <c r="GJ17" s="105"/>
      <c r="GK17" s="105"/>
      <c r="GL17" s="106"/>
      <c r="GM17" s="104"/>
      <c r="GN17" s="105"/>
      <c r="GO17" s="105"/>
      <c r="GP17" s="106"/>
      <c r="GQ17" s="103"/>
      <c r="GR17" s="104"/>
      <c r="GS17" s="105"/>
      <c r="GT17" s="106"/>
      <c r="GU17" s="1"/>
      <c r="GV17" s="103">
        <v>2.3778299999999999</v>
      </c>
      <c r="GW17" s="104"/>
      <c r="GX17" s="106">
        <v>80.389309999999995</v>
      </c>
      <c r="GY17" s="103"/>
      <c r="GZ17" s="103"/>
      <c r="HA17" s="103"/>
      <c r="HB17" s="103"/>
      <c r="HC17" s="103"/>
      <c r="HD17" s="1"/>
      <c r="HE17" s="103"/>
      <c r="HF17" s="103"/>
      <c r="HG17" s="103"/>
      <c r="HH17" s="103"/>
      <c r="HI17" s="103"/>
      <c r="HJ17" s="103"/>
      <c r="HK17" s="104"/>
      <c r="HL17" s="106"/>
      <c r="HM17" s="1"/>
      <c r="HN17" s="104">
        <v>3401.4064499999999</v>
      </c>
      <c r="HO17" s="105">
        <v>3382.2144899999998</v>
      </c>
      <c r="HP17" s="106">
        <v>59.086460000000002</v>
      </c>
    </row>
    <row r="18" spans="1:224" x14ac:dyDescent="0.3">
      <c r="A18" s="1"/>
      <c r="B18" s="102" t="s">
        <v>763</v>
      </c>
      <c r="C18" s="103"/>
      <c r="D18" s="104"/>
      <c r="E18" s="105"/>
      <c r="F18" s="105">
        <v>8.8258700000000001</v>
      </c>
      <c r="G18" s="106">
        <v>8.5166900000000005</v>
      </c>
      <c r="H18" s="104"/>
      <c r="I18" s="106"/>
      <c r="J18" s="104">
        <v>81.096100000000007</v>
      </c>
      <c r="K18" s="106"/>
      <c r="L18" s="104"/>
      <c r="M18" s="105"/>
      <c r="N18" s="105"/>
      <c r="O18" s="105"/>
      <c r="P18" s="105"/>
      <c r="Q18" s="105"/>
      <c r="R18" s="105"/>
      <c r="S18" s="106"/>
      <c r="T18" s="104"/>
      <c r="U18" s="105">
        <v>19.191960000000002</v>
      </c>
      <c r="V18" s="106">
        <v>1.0612699999999999</v>
      </c>
      <c r="W18" s="103"/>
      <c r="X18" s="104"/>
      <c r="Y18" s="105"/>
      <c r="Z18" s="106">
        <v>23.060680000000001</v>
      </c>
      <c r="AA18" s="104"/>
      <c r="AB18" s="105"/>
      <c r="AC18" s="105"/>
      <c r="AD18" s="105">
        <v>11.413130000000001</v>
      </c>
      <c r="AE18" s="105">
        <v>23.889150000000001</v>
      </c>
      <c r="AF18" s="106">
        <v>10.22284</v>
      </c>
      <c r="AG18" s="103"/>
      <c r="AH18" s="103"/>
      <c r="AI18" s="103">
        <v>175.92341999999999</v>
      </c>
      <c r="AJ18" s="104">
        <v>213.71525</v>
      </c>
      <c r="AK18" s="106"/>
      <c r="AL18" s="104"/>
      <c r="AM18" s="106"/>
      <c r="AN18" s="103"/>
      <c r="AO18" s="104"/>
      <c r="AP18" s="106"/>
      <c r="AQ18" s="103"/>
      <c r="AR18" s="103"/>
      <c r="AS18" s="103"/>
      <c r="AT18" s="104"/>
      <c r="AU18" s="105"/>
      <c r="AV18" s="106"/>
      <c r="AW18" s="104"/>
      <c r="AX18" s="105"/>
      <c r="AY18" s="105"/>
      <c r="AZ18" s="105"/>
      <c r="BA18" s="105"/>
      <c r="BB18" s="106"/>
      <c r="BC18" s="104"/>
      <c r="BD18" s="106"/>
      <c r="BE18" s="103"/>
      <c r="BF18" s="104"/>
      <c r="BG18" s="105"/>
      <c r="BH18" s="106"/>
      <c r="BI18" s="104">
        <v>164.44227000000001</v>
      </c>
      <c r="BJ18" s="105">
        <v>165.47058000000001</v>
      </c>
      <c r="BK18" s="105">
        <v>165.59853000000001</v>
      </c>
      <c r="BL18" s="105"/>
      <c r="BM18" s="105"/>
      <c r="BN18" s="105"/>
      <c r="BO18" s="105"/>
      <c r="BP18" s="105"/>
      <c r="BQ18" s="105"/>
      <c r="BR18" s="105">
        <v>110.49702000000001</v>
      </c>
      <c r="BS18" s="105">
        <v>206.49456000000001</v>
      </c>
      <c r="BT18" s="105">
        <v>206.11548999999999</v>
      </c>
      <c r="BU18" s="105">
        <v>205.99002999999999</v>
      </c>
      <c r="BV18" s="106"/>
      <c r="BW18" s="104">
        <v>17.41583</v>
      </c>
      <c r="BX18" s="106">
        <v>44.053669999999997</v>
      </c>
      <c r="BY18" s="103"/>
      <c r="BZ18" s="104"/>
      <c r="CA18" s="105"/>
      <c r="CB18" s="105"/>
      <c r="CC18" s="105"/>
      <c r="CD18" s="105"/>
      <c r="CE18" s="105">
        <v>118.14735</v>
      </c>
      <c r="CF18" s="105">
        <v>52.418509999999998</v>
      </c>
      <c r="CG18" s="105">
        <v>51.404559999999996</v>
      </c>
      <c r="CH18" s="105"/>
      <c r="CI18" s="105"/>
      <c r="CJ18" s="105"/>
      <c r="CK18" s="106">
        <v>191.19621000000001</v>
      </c>
      <c r="CL18" s="104">
        <v>180.55348000000001</v>
      </c>
      <c r="CM18" s="105">
        <v>180.52450999999999</v>
      </c>
      <c r="CN18" s="105">
        <v>181.33356000000001</v>
      </c>
      <c r="CO18" s="106">
        <v>181.02912000000001</v>
      </c>
      <c r="CP18" s="104"/>
      <c r="CQ18" s="106">
        <v>319.03766999999999</v>
      </c>
      <c r="CR18" s="104"/>
      <c r="CS18" s="106"/>
      <c r="CT18" s="104"/>
      <c r="CU18" s="105"/>
      <c r="CV18" s="107"/>
      <c r="CW18" s="104"/>
      <c r="CX18" s="105">
        <v>6661.6581800000004</v>
      </c>
      <c r="CY18" s="105"/>
      <c r="CZ18" s="106"/>
      <c r="DA18" s="104"/>
      <c r="DB18" s="105"/>
      <c r="DC18" s="105"/>
      <c r="DD18" s="105"/>
      <c r="DE18" s="105"/>
      <c r="DF18" s="105"/>
      <c r="DG18" s="105"/>
      <c r="DH18" s="105"/>
      <c r="DI18" s="105"/>
      <c r="DJ18" s="105"/>
      <c r="DK18" s="105"/>
      <c r="DL18" s="105"/>
      <c r="DM18" s="106"/>
      <c r="DN18" s="108"/>
      <c r="DO18" s="109"/>
      <c r="DP18" s="109"/>
      <c r="DQ18" s="110" t="s">
        <v>1456</v>
      </c>
      <c r="DR18" s="104">
        <v>3401.4064499999999</v>
      </c>
      <c r="DS18" s="105">
        <v>946.85810000000004</v>
      </c>
      <c r="DT18" s="105">
        <v>946.85810000000004</v>
      </c>
      <c r="DU18" s="106"/>
      <c r="DV18" s="103"/>
      <c r="DW18" s="104"/>
      <c r="DX18" s="105"/>
      <c r="DY18" s="105"/>
      <c r="DZ18" s="105"/>
      <c r="EA18" s="105"/>
      <c r="EB18" s="107">
        <v>6535.2</v>
      </c>
      <c r="EC18" s="1"/>
      <c r="ED18" s="103">
        <v>2.3778299999999999</v>
      </c>
      <c r="EE18" s="103"/>
      <c r="EF18" s="103"/>
      <c r="EG18" s="103"/>
      <c r="EH18" s="103"/>
      <c r="EI18" s="103"/>
      <c r="EJ18" s="103"/>
      <c r="EK18" s="103"/>
      <c r="EL18" s="104"/>
      <c r="EM18" s="106"/>
      <c r="EN18" s="104"/>
      <c r="EO18" s="106"/>
      <c r="EP18" s="103"/>
      <c r="EQ18" s="103"/>
      <c r="ER18" s="103"/>
      <c r="ES18" s="103"/>
      <c r="ET18" s="103"/>
      <c r="EU18" s="103"/>
      <c r="EV18" s="103"/>
      <c r="EW18" s="103"/>
      <c r="EX18" s="103"/>
      <c r="EY18" s="103"/>
      <c r="EZ18" s="103"/>
      <c r="FA18" s="103"/>
      <c r="FB18" s="103"/>
      <c r="FC18" s="103"/>
      <c r="FD18" s="103"/>
      <c r="FE18" s="103"/>
      <c r="FF18" s="103"/>
      <c r="FG18" s="103"/>
      <c r="FH18" s="103"/>
      <c r="FI18" s="103"/>
      <c r="FJ18" s="103"/>
      <c r="FK18" s="103"/>
      <c r="FL18" s="103"/>
      <c r="FM18" s="104"/>
      <c r="FN18" s="105"/>
      <c r="FO18" s="105"/>
      <c r="FP18" s="106"/>
      <c r="FQ18" s="104"/>
      <c r="FR18" s="106"/>
      <c r="FS18" s="104"/>
      <c r="FT18" s="105"/>
      <c r="FU18" s="105"/>
      <c r="FV18" s="105"/>
      <c r="FW18" s="105"/>
      <c r="FX18" s="106"/>
      <c r="FY18" s="104"/>
      <c r="FZ18" s="106"/>
      <c r="GA18" s="104"/>
      <c r="GB18" s="105"/>
      <c r="GC18" s="105"/>
      <c r="GD18" s="106"/>
      <c r="GE18" s="103"/>
      <c r="GF18" s="103"/>
      <c r="GG18" s="103"/>
      <c r="GH18" s="104"/>
      <c r="GI18" s="105"/>
      <c r="GJ18" s="105"/>
      <c r="GK18" s="105"/>
      <c r="GL18" s="106"/>
      <c r="GM18" s="104"/>
      <c r="GN18" s="105"/>
      <c r="GO18" s="105"/>
      <c r="GP18" s="106"/>
      <c r="GQ18" s="103"/>
      <c r="GR18" s="104"/>
      <c r="GS18" s="105"/>
      <c r="GT18" s="106"/>
      <c r="GU18" s="1"/>
      <c r="GV18" s="103">
        <v>2.3778299999999999</v>
      </c>
      <c r="GW18" s="104"/>
      <c r="GX18" s="106">
        <v>80.389309999999995</v>
      </c>
      <c r="GY18" s="103"/>
      <c r="GZ18" s="103"/>
      <c r="HA18" s="103"/>
      <c r="HB18" s="103"/>
      <c r="HC18" s="103"/>
      <c r="HD18" s="1"/>
      <c r="HE18" s="103"/>
      <c r="HF18" s="103"/>
      <c r="HG18" s="103"/>
      <c r="HH18" s="103"/>
      <c r="HI18" s="103"/>
      <c r="HJ18" s="103"/>
      <c r="HK18" s="104"/>
      <c r="HL18" s="106"/>
      <c r="HM18" s="1"/>
      <c r="HN18" s="104">
        <v>3401.4064499999999</v>
      </c>
      <c r="HO18" s="105">
        <v>3382.2144899999998</v>
      </c>
      <c r="HP18" s="106">
        <v>59.086460000000002</v>
      </c>
    </row>
    <row r="19" spans="1:224" x14ac:dyDescent="0.3">
      <c r="A19" s="1"/>
      <c r="B19" s="102" t="s">
        <v>764</v>
      </c>
      <c r="C19" s="103"/>
      <c r="D19" s="104"/>
      <c r="E19" s="105"/>
      <c r="F19" s="105">
        <v>8.8258700000000001</v>
      </c>
      <c r="G19" s="106">
        <v>8.5166900000000005</v>
      </c>
      <c r="H19" s="104"/>
      <c r="I19" s="106"/>
      <c r="J19" s="104">
        <v>81.096100000000007</v>
      </c>
      <c r="K19" s="106"/>
      <c r="L19" s="104"/>
      <c r="M19" s="105"/>
      <c r="N19" s="105"/>
      <c r="O19" s="105"/>
      <c r="P19" s="105"/>
      <c r="Q19" s="105"/>
      <c r="R19" s="105"/>
      <c r="S19" s="106"/>
      <c r="T19" s="104"/>
      <c r="U19" s="105"/>
      <c r="V19" s="106">
        <v>1.0612699999999999</v>
      </c>
      <c r="W19" s="103"/>
      <c r="X19" s="104"/>
      <c r="Y19" s="105"/>
      <c r="Z19" s="106">
        <v>23.060680000000001</v>
      </c>
      <c r="AA19" s="104"/>
      <c r="AB19" s="105"/>
      <c r="AC19" s="105"/>
      <c r="AD19" s="105">
        <v>11.413130000000001</v>
      </c>
      <c r="AE19" s="105">
        <v>23.889150000000001</v>
      </c>
      <c r="AF19" s="106">
        <v>10.22284</v>
      </c>
      <c r="AG19" s="103"/>
      <c r="AH19" s="103"/>
      <c r="AI19" s="103">
        <v>175.92341999999999</v>
      </c>
      <c r="AJ19" s="104">
        <v>213.71525</v>
      </c>
      <c r="AK19" s="106"/>
      <c r="AL19" s="104"/>
      <c r="AM19" s="106"/>
      <c r="AN19" s="103"/>
      <c r="AO19" s="104"/>
      <c r="AP19" s="106"/>
      <c r="AQ19" s="103"/>
      <c r="AR19" s="103"/>
      <c r="AS19" s="103"/>
      <c r="AT19" s="104"/>
      <c r="AU19" s="105"/>
      <c r="AV19" s="106"/>
      <c r="AW19" s="104"/>
      <c r="AX19" s="105"/>
      <c r="AY19" s="105"/>
      <c r="AZ19" s="105"/>
      <c r="BA19" s="105"/>
      <c r="BB19" s="106"/>
      <c r="BC19" s="104"/>
      <c r="BD19" s="106"/>
      <c r="BE19" s="103"/>
      <c r="BF19" s="104"/>
      <c r="BG19" s="105"/>
      <c r="BH19" s="106"/>
      <c r="BI19" s="104">
        <v>164.44227000000001</v>
      </c>
      <c r="BJ19" s="105">
        <v>165.47058000000001</v>
      </c>
      <c r="BK19" s="105">
        <v>165.59853000000001</v>
      </c>
      <c r="BL19" s="105"/>
      <c r="BM19" s="105"/>
      <c r="BN19" s="105"/>
      <c r="BO19" s="105"/>
      <c r="BP19" s="105"/>
      <c r="BQ19" s="105"/>
      <c r="BR19" s="105">
        <v>110.49702000000001</v>
      </c>
      <c r="BS19" s="105">
        <v>206.49456000000001</v>
      </c>
      <c r="BT19" s="105">
        <v>206.11548999999999</v>
      </c>
      <c r="BU19" s="105">
        <v>205.99002999999999</v>
      </c>
      <c r="BV19" s="106"/>
      <c r="BW19" s="104">
        <v>17.41583</v>
      </c>
      <c r="BX19" s="106">
        <v>44.053669999999997</v>
      </c>
      <c r="BY19" s="103"/>
      <c r="BZ19" s="104"/>
      <c r="CA19" s="105"/>
      <c r="CB19" s="105"/>
      <c r="CC19" s="105"/>
      <c r="CD19" s="105"/>
      <c r="CE19" s="105">
        <v>118.14735</v>
      </c>
      <c r="CF19" s="105">
        <v>52.418509999999998</v>
      </c>
      <c r="CG19" s="105">
        <v>51.404559999999996</v>
      </c>
      <c r="CH19" s="105"/>
      <c r="CI19" s="105"/>
      <c r="CJ19" s="105"/>
      <c r="CK19" s="106">
        <v>191.19621000000001</v>
      </c>
      <c r="CL19" s="104">
        <v>180.55348000000001</v>
      </c>
      <c r="CM19" s="105">
        <v>180.52450999999999</v>
      </c>
      <c r="CN19" s="105">
        <v>181.33356000000001</v>
      </c>
      <c r="CO19" s="106">
        <v>181.02912000000001</v>
      </c>
      <c r="CP19" s="104"/>
      <c r="CQ19" s="106">
        <v>319.03766999999999</v>
      </c>
      <c r="CR19" s="104"/>
      <c r="CS19" s="106"/>
      <c r="CT19" s="104"/>
      <c r="CU19" s="105"/>
      <c r="CV19" s="107"/>
      <c r="CW19" s="104"/>
      <c r="CX19" s="105">
        <v>6620.6005400000004</v>
      </c>
      <c r="CY19" s="105"/>
      <c r="CZ19" s="106"/>
      <c r="DA19" s="104"/>
      <c r="DB19" s="105"/>
      <c r="DC19" s="105"/>
      <c r="DD19" s="105"/>
      <c r="DE19" s="105"/>
      <c r="DF19" s="105"/>
      <c r="DG19" s="105"/>
      <c r="DH19" s="105"/>
      <c r="DI19" s="105"/>
      <c r="DJ19" s="105"/>
      <c r="DK19" s="105"/>
      <c r="DL19" s="105"/>
      <c r="DM19" s="106"/>
      <c r="DN19" s="108"/>
      <c r="DO19" s="109"/>
      <c r="DP19" s="109"/>
      <c r="DQ19" s="110" t="s">
        <v>1456</v>
      </c>
      <c r="DR19" s="104">
        <v>3382.2144899999998</v>
      </c>
      <c r="DS19" s="105">
        <v>946.85810000000004</v>
      </c>
      <c r="DT19" s="105">
        <v>946.85810000000004</v>
      </c>
      <c r="DU19" s="106"/>
      <c r="DV19" s="103"/>
      <c r="DW19" s="104"/>
      <c r="DX19" s="105"/>
      <c r="DY19" s="105"/>
      <c r="DZ19" s="105"/>
      <c r="EA19" s="105"/>
      <c r="EB19" s="107">
        <v>6495.4</v>
      </c>
      <c r="EC19" s="1"/>
      <c r="ED19" s="103">
        <v>2.3778299999999999</v>
      </c>
      <c r="EE19" s="103"/>
      <c r="EF19" s="103"/>
      <c r="EG19" s="103"/>
      <c r="EH19" s="103"/>
      <c r="EI19" s="103"/>
      <c r="EJ19" s="103"/>
      <c r="EK19" s="103"/>
      <c r="EL19" s="104"/>
      <c r="EM19" s="106"/>
      <c r="EN19" s="104"/>
      <c r="EO19" s="106"/>
      <c r="EP19" s="103"/>
      <c r="EQ19" s="103"/>
      <c r="ER19" s="103"/>
      <c r="ES19" s="103"/>
      <c r="ET19" s="103"/>
      <c r="EU19" s="103"/>
      <c r="EV19" s="103"/>
      <c r="EW19" s="103"/>
      <c r="EX19" s="103"/>
      <c r="EY19" s="103"/>
      <c r="EZ19" s="103"/>
      <c r="FA19" s="103"/>
      <c r="FB19" s="103"/>
      <c r="FC19" s="103"/>
      <c r="FD19" s="103"/>
      <c r="FE19" s="103"/>
      <c r="FF19" s="103"/>
      <c r="FG19" s="103"/>
      <c r="FH19" s="103"/>
      <c r="FI19" s="103"/>
      <c r="FJ19" s="103"/>
      <c r="FK19" s="103"/>
      <c r="FL19" s="103"/>
      <c r="FM19" s="104"/>
      <c r="FN19" s="105"/>
      <c r="FO19" s="105"/>
      <c r="FP19" s="106"/>
      <c r="FQ19" s="104"/>
      <c r="FR19" s="106"/>
      <c r="FS19" s="104"/>
      <c r="FT19" s="105"/>
      <c r="FU19" s="105"/>
      <c r="FV19" s="105"/>
      <c r="FW19" s="105"/>
      <c r="FX19" s="106"/>
      <c r="FY19" s="104"/>
      <c r="FZ19" s="106"/>
      <c r="GA19" s="104"/>
      <c r="GB19" s="105"/>
      <c r="GC19" s="105"/>
      <c r="GD19" s="106"/>
      <c r="GE19" s="103"/>
      <c r="GF19" s="103"/>
      <c r="GG19" s="103"/>
      <c r="GH19" s="104"/>
      <c r="GI19" s="105"/>
      <c r="GJ19" s="105"/>
      <c r="GK19" s="105"/>
      <c r="GL19" s="106"/>
      <c r="GM19" s="104"/>
      <c r="GN19" s="105"/>
      <c r="GO19" s="105"/>
      <c r="GP19" s="106"/>
      <c r="GQ19" s="103"/>
      <c r="GR19" s="104"/>
      <c r="GS19" s="105"/>
      <c r="GT19" s="106"/>
      <c r="GU19" s="1"/>
      <c r="GV19" s="103">
        <v>2.3778299999999999</v>
      </c>
      <c r="GW19" s="104"/>
      <c r="GX19" s="106">
        <v>80.389309999999995</v>
      </c>
      <c r="GY19" s="103"/>
      <c r="GZ19" s="103"/>
      <c r="HA19" s="103"/>
      <c r="HB19" s="103"/>
      <c r="HC19" s="103"/>
      <c r="HD19" s="1"/>
      <c r="HE19" s="103"/>
      <c r="HF19" s="103"/>
      <c r="HG19" s="103"/>
      <c r="HH19" s="103"/>
      <c r="HI19" s="103"/>
      <c r="HJ19" s="103"/>
      <c r="HK19" s="104"/>
      <c r="HL19" s="106"/>
      <c r="HM19" s="1"/>
      <c r="HN19" s="104">
        <v>3382.2144899999998</v>
      </c>
      <c r="HO19" s="105">
        <v>3382.2144899999998</v>
      </c>
      <c r="HP19" s="106">
        <v>59.086460000000002</v>
      </c>
    </row>
    <row r="20" spans="1:224" x14ac:dyDescent="0.3">
      <c r="A20" s="1"/>
      <c r="B20" s="102" t="s">
        <v>765</v>
      </c>
      <c r="C20" s="103"/>
      <c r="D20" s="104"/>
      <c r="E20" s="105"/>
      <c r="F20" s="105">
        <v>8.8258700000000001</v>
      </c>
      <c r="G20" s="106">
        <v>8.5166900000000005</v>
      </c>
      <c r="H20" s="104"/>
      <c r="I20" s="106"/>
      <c r="J20" s="104">
        <v>81.096100000000007</v>
      </c>
      <c r="K20" s="106"/>
      <c r="L20" s="104"/>
      <c r="M20" s="105"/>
      <c r="N20" s="105"/>
      <c r="O20" s="105"/>
      <c r="P20" s="105"/>
      <c r="Q20" s="105"/>
      <c r="R20" s="105"/>
      <c r="S20" s="106"/>
      <c r="T20" s="104"/>
      <c r="U20" s="105"/>
      <c r="V20" s="106">
        <v>1.0612699999999999</v>
      </c>
      <c r="W20" s="103"/>
      <c r="X20" s="104"/>
      <c r="Y20" s="105"/>
      <c r="Z20" s="106">
        <v>23.060680000000001</v>
      </c>
      <c r="AA20" s="104"/>
      <c r="AB20" s="105"/>
      <c r="AC20" s="105"/>
      <c r="AD20" s="105">
        <v>11.413130000000001</v>
      </c>
      <c r="AE20" s="105">
        <v>23.889150000000001</v>
      </c>
      <c r="AF20" s="106">
        <v>10.22284</v>
      </c>
      <c r="AG20" s="103"/>
      <c r="AH20" s="103"/>
      <c r="AI20" s="103">
        <v>175.92341999999999</v>
      </c>
      <c r="AJ20" s="104">
        <v>213.71525</v>
      </c>
      <c r="AK20" s="106"/>
      <c r="AL20" s="104"/>
      <c r="AM20" s="106"/>
      <c r="AN20" s="103"/>
      <c r="AO20" s="104"/>
      <c r="AP20" s="106"/>
      <c r="AQ20" s="103"/>
      <c r="AR20" s="103"/>
      <c r="AS20" s="103"/>
      <c r="AT20" s="104"/>
      <c r="AU20" s="105"/>
      <c r="AV20" s="106"/>
      <c r="AW20" s="104"/>
      <c r="AX20" s="105"/>
      <c r="AY20" s="105"/>
      <c r="AZ20" s="105"/>
      <c r="BA20" s="105"/>
      <c r="BB20" s="106"/>
      <c r="BC20" s="104"/>
      <c r="BD20" s="106"/>
      <c r="BE20" s="103"/>
      <c r="BF20" s="104"/>
      <c r="BG20" s="105"/>
      <c r="BH20" s="106"/>
      <c r="BI20" s="104">
        <v>164.44227000000001</v>
      </c>
      <c r="BJ20" s="105">
        <v>165.47058000000001</v>
      </c>
      <c r="BK20" s="105">
        <v>165.59853000000001</v>
      </c>
      <c r="BL20" s="105"/>
      <c r="BM20" s="105"/>
      <c r="BN20" s="105"/>
      <c r="BO20" s="105"/>
      <c r="BP20" s="105"/>
      <c r="BQ20" s="105"/>
      <c r="BR20" s="105">
        <v>110.49702000000001</v>
      </c>
      <c r="BS20" s="105">
        <v>206.49456000000001</v>
      </c>
      <c r="BT20" s="105">
        <v>206.11548999999999</v>
      </c>
      <c r="BU20" s="105">
        <v>205.99002999999999</v>
      </c>
      <c r="BV20" s="106"/>
      <c r="BW20" s="104">
        <v>17.41583</v>
      </c>
      <c r="BX20" s="106">
        <v>44.053669999999997</v>
      </c>
      <c r="BY20" s="103"/>
      <c r="BZ20" s="104"/>
      <c r="CA20" s="105"/>
      <c r="CB20" s="105"/>
      <c r="CC20" s="105"/>
      <c r="CD20" s="105"/>
      <c r="CE20" s="105">
        <v>118.14735</v>
      </c>
      <c r="CF20" s="105">
        <v>52.418509999999998</v>
      </c>
      <c r="CG20" s="105">
        <v>51.404559999999996</v>
      </c>
      <c r="CH20" s="105"/>
      <c r="CI20" s="105"/>
      <c r="CJ20" s="105"/>
      <c r="CK20" s="106">
        <v>191.19621000000001</v>
      </c>
      <c r="CL20" s="104">
        <v>180.55348000000001</v>
      </c>
      <c r="CM20" s="105">
        <v>180.52450999999999</v>
      </c>
      <c r="CN20" s="105">
        <v>181.33356000000001</v>
      </c>
      <c r="CO20" s="106">
        <v>181.02912000000001</v>
      </c>
      <c r="CP20" s="104"/>
      <c r="CQ20" s="106">
        <v>319.03766999999999</v>
      </c>
      <c r="CR20" s="104"/>
      <c r="CS20" s="106"/>
      <c r="CT20" s="104"/>
      <c r="CU20" s="105"/>
      <c r="CV20" s="107"/>
      <c r="CW20" s="104"/>
      <c r="CX20" s="105">
        <v>6507.0794299999998</v>
      </c>
      <c r="CY20" s="105"/>
      <c r="CZ20" s="106"/>
      <c r="DA20" s="104"/>
      <c r="DB20" s="105"/>
      <c r="DC20" s="105"/>
      <c r="DD20" s="105"/>
      <c r="DE20" s="105"/>
      <c r="DF20" s="105"/>
      <c r="DG20" s="105"/>
      <c r="DH20" s="105"/>
      <c r="DI20" s="105"/>
      <c r="DJ20" s="105"/>
      <c r="DK20" s="105"/>
      <c r="DL20" s="105"/>
      <c r="DM20" s="106"/>
      <c r="DN20" s="108"/>
      <c r="DO20" s="109"/>
      <c r="DP20" s="109"/>
      <c r="DQ20" s="110" t="s">
        <v>1456</v>
      </c>
      <c r="DR20" s="104">
        <v>3382.2144899999998</v>
      </c>
      <c r="DS20" s="105">
        <v>946.85810000000004</v>
      </c>
      <c r="DT20" s="105">
        <v>946.85810000000004</v>
      </c>
      <c r="DU20" s="106"/>
      <c r="DV20" s="103"/>
      <c r="DW20" s="104"/>
      <c r="DX20" s="105"/>
      <c r="DY20" s="105"/>
      <c r="DZ20" s="105"/>
      <c r="EA20" s="105"/>
      <c r="EB20" s="107">
        <v>6382.1</v>
      </c>
      <c r="EC20" s="1"/>
      <c r="ED20" s="103">
        <v>2.3778299999999999</v>
      </c>
      <c r="EE20" s="103"/>
      <c r="EF20" s="103"/>
      <c r="EG20" s="103"/>
      <c r="EH20" s="103"/>
      <c r="EI20" s="103"/>
      <c r="EJ20" s="103"/>
      <c r="EK20" s="103"/>
      <c r="EL20" s="104"/>
      <c r="EM20" s="106"/>
      <c r="EN20" s="104"/>
      <c r="EO20" s="106"/>
      <c r="EP20" s="103"/>
      <c r="EQ20" s="103"/>
      <c r="ER20" s="103"/>
      <c r="ES20" s="103"/>
      <c r="ET20" s="103"/>
      <c r="EU20" s="103"/>
      <c r="EV20" s="103"/>
      <c r="EW20" s="103"/>
      <c r="EX20" s="103"/>
      <c r="EY20" s="103"/>
      <c r="EZ20" s="103"/>
      <c r="FA20" s="103"/>
      <c r="FB20" s="103"/>
      <c r="FC20" s="103"/>
      <c r="FD20" s="103"/>
      <c r="FE20" s="103"/>
      <c r="FF20" s="103"/>
      <c r="FG20" s="103"/>
      <c r="FH20" s="103"/>
      <c r="FI20" s="103"/>
      <c r="FJ20" s="103"/>
      <c r="FK20" s="103"/>
      <c r="FL20" s="103"/>
      <c r="FM20" s="104"/>
      <c r="FN20" s="105"/>
      <c r="FO20" s="105"/>
      <c r="FP20" s="106"/>
      <c r="FQ20" s="104"/>
      <c r="FR20" s="106"/>
      <c r="FS20" s="104"/>
      <c r="FT20" s="105"/>
      <c r="FU20" s="105"/>
      <c r="FV20" s="105"/>
      <c r="FW20" s="105"/>
      <c r="FX20" s="106"/>
      <c r="FY20" s="104"/>
      <c r="FZ20" s="106"/>
      <c r="GA20" s="104"/>
      <c r="GB20" s="105"/>
      <c r="GC20" s="105"/>
      <c r="GD20" s="106"/>
      <c r="GE20" s="103"/>
      <c r="GF20" s="103"/>
      <c r="GG20" s="103"/>
      <c r="GH20" s="104"/>
      <c r="GI20" s="105"/>
      <c r="GJ20" s="105"/>
      <c r="GK20" s="105"/>
      <c r="GL20" s="106"/>
      <c r="GM20" s="104"/>
      <c r="GN20" s="105"/>
      <c r="GO20" s="105"/>
      <c r="GP20" s="106"/>
      <c r="GQ20" s="103"/>
      <c r="GR20" s="104"/>
      <c r="GS20" s="105"/>
      <c r="GT20" s="106"/>
      <c r="GU20" s="1"/>
      <c r="GV20" s="103">
        <v>2.3778299999999999</v>
      </c>
      <c r="GW20" s="104"/>
      <c r="GX20" s="106">
        <v>80.389309999999995</v>
      </c>
      <c r="GY20" s="103"/>
      <c r="GZ20" s="103"/>
      <c r="HA20" s="103"/>
      <c r="HB20" s="103"/>
      <c r="HC20" s="103"/>
      <c r="HD20" s="1"/>
      <c r="HE20" s="103"/>
      <c r="HF20" s="103"/>
      <c r="HG20" s="103"/>
      <c r="HH20" s="103"/>
      <c r="HI20" s="103"/>
      <c r="HJ20" s="103"/>
      <c r="HK20" s="104"/>
      <c r="HL20" s="106"/>
      <c r="HM20" s="1"/>
      <c r="HN20" s="104">
        <v>3382.2144899999998</v>
      </c>
      <c r="HO20" s="105">
        <v>3382.2144899999998</v>
      </c>
      <c r="HP20" s="106">
        <v>59.086460000000002</v>
      </c>
    </row>
    <row r="21" spans="1:224" x14ac:dyDescent="0.3">
      <c r="A21" s="1"/>
      <c r="B21" s="102" t="s">
        <v>766</v>
      </c>
      <c r="C21" s="103"/>
      <c r="D21" s="104"/>
      <c r="E21" s="105"/>
      <c r="F21" s="105">
        <v>8.8258700000000001</v>
      </c>
      <c r="G21" s="106">
        <v>8.5166900000000005</v>
      </c>
      <c r="H21" s="104"/>
      <c r="I21" s="106"/>
      <c r="J21" s="104">
        <v>81.096100000000007</v>
      </c>
      <c r="K21" s="106"/>
      <c r="L21" s="104"/>
      <c r="M21" s="105"/>
      <c r="N21" s="105"/>
      <c r="O21" s="105"/>
      <c r="P21" s="105"/>
      <c r="Q21" s="105"/>
      <c r="R21" s="105"/>
      <c r="S21" s="106"/>
      <c r="T21" s="104"/>
      <c r="U21" s="105"/>
      <c r="V21" s="106">
        <v>1.0612699999999999</v>
      </c>
      <c r="W21" s="103"/>
      <c r="X21" s="104"/>
      <c r="Y21" s="105"/>
      <c r="Z21" s="106">
        <v>23.060680000000001</v>
      </c>
      <c r="AA21" s="104"/>
      <c r="AB21" s="105"/>
      <c r="AC21" s="105"/>
      <c r="AD21" s="105">
        <v>11.413130000000001</v>
      </c>
      <c r="AE21" s="105">
        <v>23.889150000000001</v>
      </c>
      <c r="AF21" s="106">
        <v>10.22284</v>
      </c>
      <c r="AG21" s="103"/>
      <c r="AH21" s="103"/>
      <c r="AI21" s="103">
        <v>175.92341999999999</v>
      </c>
      <c r="AJ21" s="104">
        <v>213.71525</v>
      </c>
      <c r="AK21" s="106"/>
      <c r="AL21" s="104"/>
      <c r="AM21" s="106"/>
      <c r="AN21" s="103"/>
      <c r="AO21" s="104"/>
      <c r="AP21" s="106"/>
      <c r="AQ21" s="103"/>
      <c r="AR21" s="103"/>
      <c r="AS21" s="103"/>
      <c r="AT21" s="104"/>
      <c r="AU21" s="105"/>
      <c r="AV21" s="106"/>
      <c r="AW21" s="104"/>
      <c r="AX21" s="105"/>
      <c r="AY21" s="105"/>
      <c r="AZ21" s="105"/>
      <c r="BA21" s="105"/>
      <c r="BB21" s="106"/>
      <c r="BC21" s="104"/>
      <c r="BD21" s="106"/>
      <c r="BE21" s="103"/>
      <c r="BF21" s="104"/>
      <c r="BG21" s="105"/>
      <c r="BH21" s="106"/>
      <c r="BI21" s="104">
        <v>164.44227000000001</v>
      </c>
      <c r="BJ21" s="105">
        <v>165.47058000000001</v>
      </c>
      <c r="BK21" s="105">
        <v>165.59853000000001</v>
      </c>
      <c r="BL21" s="105"/>
      <c r="BM21" s="105"/>
      <c r="BN21" s="105"/>
      <c r="BO21" s="105"/>
      <c r="BP21" s="105"/>
      <c r="BQ21" s="105"/>
      <c r="BR21" s="105">
        <v>110.49702000000001</v>
      </c>
      <c r="BS21" s="105">
        <v>206.49456000000001</v>
      </c>
      <c r="BT21" s="105">
        <v>206.11548999999999</v>
      </c>
      <c r="BU21" s="105">
        <v>205.99002999999999</v>
      </c>
      <c r="BV21" s="106"/>
      <c r="BW21" s="104">
        <v>17.41583</v>
      </c>
      <c r="BX21" s="106">
        <v>44.053669999999997</v>
      </c>
      <c r="BY21" s="103"/>
      <c r="BZ21" s="104"/>
      <c r="CA21" s="105"/>
      <c r="CB21" s="105"/>
      <c r="CC21" s="105"/>
      <c r="CD21" s="105"/>
      <c r="CE21" s="105">
        <v>118.14735</v>
      </c>
      <c r="CF21" s="105">
        <v>52.418509999999998</v>
      </c>
      <c r="CG21" s="105">
        <v>51.404559999999996</v>
      </c>
      <c r="CH21" s="105"/>
      <c r="CI21" s="105"/>
      <c r="CJ21" s="105"/>
      <c r="CK21" s="106">
        <v>191.19621000000001</v>
      </c>
      <c r="CL21" s="104">
        <v>180.55348000000001</v>
      </c>
      <c r="CM21" s="105">
        <v>180.52450999999999</v>
      </c>
      <c r="CN21" s="105">
        <v>181.33356000000001</v>
      </c>
      <c r="CO21" s="106">
        <v>181.02912000000001</v>
      </c>
      <c r="CP21" s="104"/>
      <c r="CQ21" s="106">
        <v>319.03766999999999</v>
      </c>
      <c r="CR21" s="104"/>
      <c r="CS21" s="106"/>
      <c r="CT21" s="104"/>
      <c r="CU21" s="105"/>
      <c r="CV21" s="107"/>
      <c r="CW21" s="104"/>
      <c r="CX21" s="105">
        <v>6760.6097300000001</v>
      </c>
      <c r="CY21" s="105"/>
      <c r="CZ21" s="106"/>
      <c r="DA21" s="104"/>
      <c r="DB21" s="105"/>
      <c r="DC21" s="105"/>
      <c r="DD21" s="105"/>
      <c r="DE21" s="105"/>
      <c r="DF21" s="105"/>
      <c r="DG21" s="105"/>
      <c r="DH21" s="105"/>
      <c r="DI21" s="105"/>
      <c r="DJ21" s="105"/>
      <c r="DK21" s="105"/>
      <c r="DL21" s="105"/>
      <c r="DM21" s="106"/>
      <c r="DN21" s="108"/>
      <c r="DO21" s="109"/>
      <c r="DP21" s="109"/>
      <c r="DQ21" s="110" t="s">
        <v>1456</v>
      </c>
      <c r="DR21" s="104">
        <v>3382.2144899999998</v>
      </c>
      <c r="DS21" s="105">
        <v>946.85810000000004</v>
      </c>
      <c r="DT21" s="105">
        <v>946.85810000000004</v>
      </c>
      <c r="DU21" s="106"/>
      <c r="DV21" s="103"/>
      <c r="DW21" s="104"/>
      <c r="DX21" s="105"/>
      <c r="DY21" s="105"/>
      <c r="DZ21" s="105"/>
      <c r="EA21" s="105"/>
      <c r="EB21" s="107">
        <v>6635.3</v>
      </c>
      <c r="EC21" s="1"/>
      <c r="ED21" s="103">
        <v>2.3778299999999999</v>
      </c>
      <c r="EE21" s="103"/>
      <c r="EF21" s="103"/>
      <c r="EG21" s="103"/>
      <c r="EH21" s="103"/>
      <c r="EI21" s="103"/>
      <c r="EJ21" s="103"/>
      <c r="EK21" s="103"/>
      <c r="EL21" s="104"/>
      <c r="EM21" s="106"/>
      <c r="EN21" s="104"/>
      <c r="EO21" s="106"/>
      <c r="EP21" s="103"/>
      <c r="EQ21" s="103"/>
      <c r="ER21" s="103"/>
      <c r="ES21" s="103"/>
      <c r="ET21" s="103"/>
      <c r="EU21" s="103"/>
      <c r="EV21" s="103"/>
      <c r="EW21" s="103"/>
      <c r="EX21" s="103"/>
      <c r="EY21" s="103"/>
      <c r="EZ21" s="103"/>
      <c r="FA21" s="103"/>
      <c r="FB21" s="103"/>
      <c r="FC21" s="103"/>
      <c r="FD21" s="103"/>
      <c r="FE21" s="103"/>
      <c r="FF21" s="103"/>
      <c r="FG21" s="103"/>
      <c r="FH21" s="103"/>
      <c r="FI21" s="103"/>
      <c r="FJ21" s="103"/>
      <c r="FK21" s="103"/>
      <c r="FL21" s="103"/>
      <c r="FM21" s="104"/>
      <c r="FN21" s="105"/>
      <c r="FO21" s="105"/>
      <c r="FP21" s="106"/>
      <c r="FQ21" s="104"/>
      <c r="FR21" s="106"/>
      <c r="FS21" s="104"/>
      <c r="FT21" s="105"/>
      <c r="FU21" s="105"/>
      <c r="FV21" s="105"/>
      <c r="FW21" s="105"/>
      <c r="FX21" s="106"/>
      <c r="FY21" s="104"/>
      <c r="FZ21" s="106"/>
      <c r="GA21" s="104"/>
      <c r="GB21" s="105"/>
      <c r="GC21" s="105"/>
      <c r="GD21" s="106"/>
      <c r="GE21" s="103"/>
      <c r="GF21" s="103"/>
      <c r="GG21" s="103"/>
      <c r="GH21" s="104"/>
      <c r="GI21" s="105"/>
      <c r="GJ21" s="105"/>
      <c r="GK21" s="105"/>
      <c r="GL21" s="106"/>
      <c r="GM21" s="104"/>
      <c r="GN21" s="105"/>
      <c r="GO21" s="105"/>
      <c r="GP21" s="106"/>
      <c r="GQ21" s="103"/>
      <c r="GR21" s="104"/>
      <c r="GS21" s="105"/>
      <c r="GT21" s="106"/>
      <c r="GU21" s="1"/>
      <c r="GV21" s="103">
        <v>2.3778299999999999</v>
      </c>
      <c r="GW21" s="104"/>
      <c r="GX21" s="106">
        <v>80.389309999999995</v>
      </c>
      <c r="GY21" s="103"/>
      <c r="GZ21" s="103"/>
      <c r="HA21" s="103"/>
      <c r="HB21" s="103"/>
      <c r="HC21" s="103"/>
      <c r="HD21" s="1"/>
      <c r="HE21" s="103"/>
      <c r="HF21" s="103"/>
      <c r="HG21" s="103"/>
      <c r="HH21" s="103"/>
      <c r="HI21" s="103"/>
      <c r="HJ21" s="103"/>
      <c r="HK21" s="104"/>
      <c r="HL21" s="106"/>
      <c r="HM21" s="1"/>
      <c r="HN21" s="104">
        <v>3382.2144899999998</v>
      </c>
      <c r="HO21" s="105">
        <v>3382.2144899999998</v>
      </c>
      <c r="HP21" s="106">
        <v>59.086460000000002</v>
      </c>
    </row>
    <row r="22" spans="1:224" x14ac:dyDescent="0.3">
      <c r="A22" s="1"/>
      <c r="B22" s="102" t="s">
        <v>767</v>
      </c>
      <c r="C22" s="103"/>
      <c r="D22" s="104"/>
      <c r="E22" s="105"/>
      <c r="F22" s="105">
        <v>8.8258700000000001</v>
      </c>
      <c r="G22" s="106">
        <v>8.5166900000000005</v>
      </c>
      <c r="H22" s="104"/>
      <c r="I22" s="106"/>
      <c r="J22" s="104">
        <v>81.096100000000007</v>
      </c>
      <c r="K22" s="106"/>
      <c r="L22" s="104"/>
      <c r="M22" s="105"/>
      <c r="N22" s="105"/>
      <c r="O22" s="105"/>
      <c r="P22" s="105"/>
      <c r="Q22" s="105"/>
      <c r="R22" s="105"/>
      <c r="S22" s="106"/>
      <c r="T22" s="104"/>
      <c r="U22" s="105"/>
      <c r="V22" s="106">
        <v>1.0612699999999999</v>
      </c>
      <c r="W22" s="103"/>
      <c r="X22" s="104"/>
      <c r="Y22" s="105"/>
      <c r="Z22" s="106">
        <v>23.060680000000001</v>
      </c>
      <c r="AA22" s="104"/>
      <c r="AB22" s="105"/>
      <c r="AC22" s="105"/>
      <c r="AD22" s="105">
        <v>11.413130000000001</v>
      </c>
      <c r="AE22" s="105">
        <v>23.889150000000001</v>
      </c>
      <c r="AF22" s="106">
        <v>10.22284</v>
      </c>
      <c r="AG22" s="103"/>
      <c r="AH22" s="103"/>
      <c r="AI22" s="103">
        <v>175.92341999999999</v>
      </c>
      <c r="AJ22" s="104">
        <v>213.71525</v>
      </c>
      <c r="AK22" s="106"/>
      <c r="AL22" s="104"/>
      <c r="AM22" s="106"/>
      <c r="AN22" s="103"/>
      <c r="AO22" s="104"/>
      <c r="AP22" s="106"/>
      <c r="AQ22" s="103"/>
      <c r="AR22" s="103"/>
      <c r="AS22" s="103"/>
      <c r="AT22" s="104"/>
      <c r="AU22" s="105"/>
      <c r="AV22" s="106"/>
      <c r="AW22" s="104"/>
      <c r="AX22" s="105"/>
      <c r="AY22" s="105"/>
      <c r="AZ22" s="105"/>
      <c r="BA22" s="105"/>
      <c r="BB22" s="106"/>
      <c r="BC22" s="104"/>
      <c r="BD22" s="106"/>
      <c r="BE22" s="103"/>
      <c r="BF22" s="104"/>
      <c r="BG22" s="105"/>
      <c r="BH22" s="106"/>
      <c r="BI22" s="104">
        <v>164.44227000000001</v>
      </c>
      <c r="BJ22" s="105">
        <v>165.47058000000001</v>
      </c>
      <c r="BK22" s="105">
        <v>165.59853000000001</v>
      </c>
      <c r="BL22" s="105"/>
      <c r="BM22" s="105"/>
      <c r="BN22" s="105"/>
      <c r="BO22" s="105"/>
      <c r="BP22" s="105"/>
      <c r="BQ22" s="105"/>
      <c r="BR22" s="105">
        <v>110.49702000000001</v>
      </c>
      <c r="BS22" s="105">
        <v>206.49456000000001</v>
      </c>
      <c r="BT22" s="105">
        <v>206.11548999999999</v>
      </c>
      <c r="BU22" s="105">
        <v>205.99002999999999</v>
      </c>
      <c r="BV22" s="106"/>
      <c r="BW22" s="104">
        <v>17.41583</v>
      </c>
      <c r="BX22" s="106">
        <v>44.053669999999997</v>
      </c>
      <c r="BY22" s="103"/>
      <c r="BZ22" s="104"/>
      <c r="CA22" s="105"/>
      <c r="CB22" s="105"/>
      <c r="CC22" s="105"/>
      <c r="CD22" s="105"/>
      <c r="CE22" s="105">
        <v>118.14735</v>
      </c>
      <c r="CF22" s="105">
        <v>52.418509999999998</v>
      </c>
      <c r="CG22" s="105">
        <v>51.404559999999996</v>
      </c>
      <c r="CH22" s="105"/>
      <c r="CI22" s="105"/>
      <c r="CJ22" s="105"/>
      <c r="CK22" s="106">
        <v>191.19621000000001</v>
      </c>
      <c r="CL22" s="104">
        <v>180.55348000000001</v>
      </c>
      <c r="CM22" s="105">
        <v>180.52450999999999</v>
      </c>
      <c r="CN22" s="105">
        <v>181.33356000000001</v>
      </c>
      <c r="CO22" s="106">
        <v>181.02912000000001</v>
      </c>
      <c r="CP22" s="104"/>
      <c r="CQ22" s="106">
        <v>319.03766999999999</v>
      </c>
      <c r="CR22" s="104"/>
      <c r="CS22" s="106"/>
      <c r="CT22" s="104"/>
      <c r="CU22" s="105"/>
      <c r="CV22" s="107"/>
      <c r="CW22" s="104"/>
      <c r="CX22" s="105">
        <v>6879.5842499999999</v>
      </c>
      <c r="CY22" s="105"/>
      <c r="CZ22" s="106"/>
      <c r="DA22" s="104"/>
      <c r="DB22" s="105"/>
      <c r="DC22" s="105"/>
      <c r="DD22" s="105"/>
      <c r="DE22" s="105"/>
      <c r="DF22" s="105"/>
      <c r="DG22" s="105"/>
      <c r="DH22" s="105"/>
      <c r="DI22" s="105"/>
      <c r="DJ22" s="105"/>
      <c r="DK22" s="105"/>
      <c r="DL22" s="105"/>
      <c r="DM22" s="106"/>
      <c r="DN22" s="108"/>
      <c r="DO22" s="109"/>
      <c r="DP22" s="109"/>
      <c r="DQ22" s="110" t="s">
        <v>1457</v>
      </c>
      <c r="DR22" s="104">
        <v>3382.2144899999998</v>
      </c>
      <c r="DS22" s="105">
        <v>946.85810000000004</v>
      </c>
      <c r="DT22" s="105">
        <v>946.85810000000004</v>
      </c>
      <c r="DU22" s="106"/>
      <c r="DV22" s="103"/>
      <c r="DW22" s="104"/>
      <c r="DX22" s="105"/>
      <c r="DY22" s="105"/>
      <c r="DZ22" s="105"/>
      <c r="EA22" s="105"/>
      <c r="EB22" s="107">
        <v>6753.5</v>
      </c>
      <c r="EC22" s="1"/>
      <c r="ED22" s="103">
        <v>2.3778299999999999</v>
      </c>
      <c r="EE22" s="103"/>
      <c r="EF22" s="103"/>
      <c r="EG22" s="103"/>
      <c r="EH22" s="103"/>
      <c r="EI22" s="103"/>
      <c r="EJ22" s="103"/>
      <c r="EK22" s="103"/>
      <c r="EL22" s="104"/>
      <c r="EM22" s="106"/>
      <c r="EN22" s="104"/>
      <c r="EO22" s="106"/>
      <c r="EP22" s="103"/>
      <c r="EQ22" s="103"/>
      <c r="ER22" s="103"/>
      <c r="ES22" s="103"/>
      <c r="ET22" s="103"/>
      <c r="EU22" s="103"/>
      <c r="EV22" s="103"/>
      <c r="EW22" s="103"/>
      <c r="EX22" s="103"/>
      <c r="EY22" s="103"/>
      <c r="EZ22" s="103"/>
      <c r="FA22" s="103"/>
      <c r="FB22" s="103"/>
      <c r="FC22" s="103"/>
      <c r="FD22" s="103"/>
      <c r="FE22" s="103"/>
      <c r="FF22" s="103"/>
      <c r="FG22" s="103"/>
      <c r="FH22" s="103"/>
      <c r="FI22" s="103"/>
      <c r="FJ22" s="103"/>
      <c r="FK22" s="103"/>
      <c r="FL22" s="103"/>
      <c r="FM22" s="104"/>
      <c r="FN22" s="105"/>
      <c r="FO22" s="105"/>
      <c r="FP22" s="106"/>
      <c r="FQ22" s="104"/>
      <c r="FR22" s="106"/>
      <c r="FS22" s="104"/>
      <c r="FT22" s="105"/>
      <c r="FU22" s="105"/>
      <c r="FV22" s="105"/>
      <c r="FW22" s="105"/>
      <c r="FX22" s="106"/>
      <c r="FY22" s="104"/>
      <c r="FZ22" s="106"/>
      <c r="GA22" s="104"/>
      <c r="GB22" s="105"/>
      <c r="GC22" s="105"/>
      <c r="GD22" s="106"/>
      <c r="GE22" s="103"/>
      <c r="GF22" s="103"/>
      <c r="GG22" s="103"/>
      <c r="GH22" s="104"/>
      <c r="GI22" s="105"/>
      <c r="GJ22" s="105"/>
      <c r="GK22" s="105"/>
      <c r="GL22" s="106"/>
      <c r="GM22" s="104"/>
      <c r="GN22" s="105"/>
      <c r="GO22" s="105"/>
      <c r="GP22" s="106"/>
      <c r="GQ22" s="103"/>
      <c r="GR22" s="104"/>
      <c r="GS22" s="105"/>
      <c r="GT22" s="106"/>
      <c r="GU22" s="1"/>
      <c r="GV22" s="103">
        <v>2.3778299999999999</v>
      </c>
      <c r="GW22" s="104"/>
      <c r="GX22" s="106">
        <v>80.389309999999995</v>
      </c>
      <c r="GY22" s="103"/>
      <c r="GZ22" s="103"/>
      <c r="HA22" s="103"/>
      <c r="HB22" s="103"/>
      <c r="HC22" s="103"/>
      <c r="HD22" s="1"/>
      <c r="HE22" s="103"/>
      <c r="HF22" s="103"/>
      <c r="HG22" s="103"/>
      <c r="HH22" s="103"/>
      <c r="HI22" s="103"/>
      <c r="HJ22" s="103"/>
      <c r="HK22" s="104"/>
      <c r="HL22" s="106"/>
      <c r="HM22" s="1"/>
      <c r="HN22" s="104">
        <v>3382.2144899999998</v>
      </c>
      <c r="HO22" s="105">
        <v>3382.2144899999998</v>
      </c>
      <c r="HP22" s="106">
        <v>59.086460000000002</v>
      </c>
    </row>
    <row r="23" spans="1:224" x14ac:dyDescent="0.3">
      <c r="A23" s="1"/>
      <c r="B23" s="102" t="s">
        <v>768</v>
      </c>
      <c r="C23" s="103"/>
      <c r="D23" s="104"/>
      <c r="E23" s="105"/>
      <c r="F23" s="105">
        <v>8.8258700000000001</v>
      </c>
      <c r="G23" s="106">
        <v>8.5166900000000005</v>
      </c>
      <c r="H23" s="104"/>
      <c r="I23" s="106"/>
      <c r="J23" s="104">
        <v>81.096100000000007</v>
      </c>
      <c r="K23" s="106"/>
      <c r="L23" s="104"/>
      <c r="M23" s="105"/>
      <c r="N23" s="105"/>
      <c r="O23" s="105"/>
      <c r="P23" s="105"/>
      <c r="Q23" s="105"/>
      <c r="R23" s="105"/>
      <c r="S23" s="106"/>
      <c r="T23" s="104"/>
      <c r="U23" s="105"/>
      <c r="V23" s="106">
        <v>1.0612699999999999</v>
      </c>
      <c r="W23" s="103"/>
      <c r="X23" s="104"/>
      <c r="Y23" s="105"/>
      <c r="Z23" s="106">
        <v>23.060680000000001</v>
      </c>
      <c r="AA23" s="104"/>
      <c r="AB23" s="105"/>
      <c r="AC23" s="105"/>
      <c r="AD23" s="105"/>
      <c r="AE23" s="105">
        <v>23.889150000000001</v>
      </c>
      <c r="AF23" s="106"/>
      <c r="AG23" s="103"/>
      <c r="AH23" s="103"/>
      <c r="AI23" s="103">
        <v>175.92341999999999</v>
      </c>
      <c r="AJ23" s="104">
        <v>213.71525</v>
      </c>
      <c r="AK23" s="106"/>
      <c r="AL23" s="104"/>
      <c r="AM23" s="106"/>
      <c r="AN23" s="103"/>
      <c r="AO23" s="104"/>
      <c r="AP23" s="106"/>
      <c r="AQ23" s="103"/>
      <c r="AR23" s="103"/>
      <c r="AS23" s="103"/>
      <c r="AT23" s="104"/>
      <c r="AU23" s="105"/>
      <c r="AV23" s="106"/>
      <c r="AW23" s="104"/>
      <c r="AX23" s="105"/>
      <c r="AY23" s="105"/>
      <c r="AZ23" s="105"/>
      <c r="BA23" s="105"/>
      <c r="BB23" s="106"/>
      <c r="BC23" s="104"/>
      <c r="BD23" s="106"/>
      <c r="BE23" s="103"/>
      <c r="BF23" s="104"/>
      <c r="BG23" s="105"/>
      <c r="BH23" s="106"/>
      <c r="BI23" s="104">
        <v>164.44227000000001</v>
      </c>
      <c r="BJ23" s="105">
        <v>165.47058000000001</v>
      </c>
      <c r="BK23" s="105">
        <v>165.59853000000001</v>
      </c>
      <c r="BL23" s="105"/>
      <c r="BM23" s="105"/>
      <c r="BN23" s="105"/>
      <c r="BO23" s="105"/>
      <c r="BP23" s="105"/>
      <c r="BQ23" s="105"/>
      <c r="BR23" s="105">
        <v>110.49702000000001</v>
      </c>
      <c r="BS23" s="105">
        <v>206.49456000000001</v>
      </c>
      <c r="BT23" s="105">
        <v>206.11548999999999</v>
      </c>
      <c r="BU23" s="105">
        <v>205.99002999999999</v>
      </c>
      <c r="BV23" s="106"/>
      <c r="BW23" s="104">
        <v>17.41583</v>
      </c>
      <c r="BX23" s="106">
        <v>44.053669999999997</v>
      </c>
      <c r="BY23" s="103"/>
      <c r="BZ23" s="104"/>
      <c r="CA23" s="105"/>
      <c r="CB23" s="105"/>
      <c r="CC23" s="105"/>
      <c r="CD23" s="105"/>
      <c r="CE23" s="105">
        <v>118.14735</v>
      </c>
      <c r="CF23" s="105">
        <v>52.418509999999998</v>
      </c>
      <c r="CG23" s="105">
        <v>51.404559999999996</v>
      </c>
      <c r="CH23" s="105"/>
      <c r="CI23" s="105"/>
      <c r="CJ23" s="105"/>
      <c r="CK23" s="106">
        <v>191.19621000000001</v>
      </c>
      <c r="CL23" s="104">
        <v>180.55348000000001</v>
      </c>
      <c r="CM23" s="105">
        <v>180.52450999999999</v>
      </c>
      <c r="CN23" s="105">
        <v>181.33356000000001</v>
      </c>
      <c r="CO23" s="106">
        <v>181.02912000000001</v>
      </c>
      <c r="CP23" s="104"/>
      <c r="CQ23" s="106">
        <v>319.03766999999999</v>
      </c>
      <c r="CR23" s="104"/>
      <c r="CS23" s="106"/>
      <c r="CT23" s="104"/>
      <c r="CU23" s="105"/>
      <c r="CV23" s="107"/>
      <c r="CW23" s="104"/>
      <c r="CX23" s="105">
        <v>7260.5066500000003</v>
      </c>
      <c r="CY23" s="105"/>
      <c r="CZ23" s="106"/>
      <c r="DA23" s="104"/>
      <c r="DB23" s="105"/>
      <c r="DC23" s="105"/>
      <c r="DD23" s="105"/>
      <c r="DE23" s="105"/>
      <c r="DF23" s="105"/>
      <c r="DG23" s="105"/>
      <c r="DH23" s="105"/>
      <c r="DI23" s="105"/>
      <c r="DJ23" s="105"/>
      <c r="DK23" s="105"/>
      <c r="DL23" s="105"/>
      <c r="DM23" s="106"/>
      <c r="DN23" s="108"/>
      <c r="DO23" s="109"/>
      <c r="DP23" s="109"/>
      <c r="DQ23" s="110" t="s">
        <v>1457</v>
      </c>
      <c r="DR23" s="104">
        <v>3360.57852</v>
      </c>
      <c r="DS23" s="105">
        <v>946.85810000000004</v>
      </c>
      <c r="DT23" s="105">
        <v>946.85810000000004</v>
      </c>
      <c r="DU23" s="106"/>
      <c r="DV23" s="103"/>
      <c r="DW23" s="104"/>
      <c r="DX23" s="105"/>
      <c r="DY23" s="105"/>
      <c r="DZ23" s="105"/>
      <c r="EA23" s="105"/>
      <c r="EB23" s="107">
        <v>7135.4</v>
      </c>
      <c r="EC23" s="1"/>
      <c r="ED23" s="103">
        <v>2.3778299999999999</v>
      </c>
      <c r="EE23" s="103"/>
      <c r="EF23" s="103"/>
      <c r="EG23" s="103"/>
      <c r="EH23" s="103"/>
      <c r="EI23" s="103"/>
      <c r="EJ23" s="103"/>
      <c r="EK23" s="103"/>
      <c r="EL23" s="104"/>
      <c r="EM23" s="106"/>
      <c r="EN23" s="104"/>
      <c r="EO23" s="106"/>
      <c r="EP23" s="103"/>
      <c r="EQ23" s="103"/>
      <c r="ER23" s="103"/>
      <c r="ES23" s="103"/>
      <c r="ET23" s="103"/>
      <c r="EU23" s="103"/>
      <c r="EV23" s="103"/>
      <c r="EW23" s="103"/>
      <c r="EX23" s="103"/>
      <c r="EY23" s="103"/>
      <c r="EZ23" s="103"/>
      <c r="FA23" s="103"/>
      <c r="FB23" s="103"/>
      <c r="FC23" s="103"/>
      <c r="FD23" s="103"/>
      <c r="FE23" s="103"/>
      <c r="FF23" s="103"/>
      <c r="FG23" s="103"/>
      <c r="FH23" s="103"/>
      <c r="FI23" s="103"/>
      <c r="FJ23" s="103"/>
      <c r="FK23" s="103"/>
      <c r="FL23" s="103"/>
      <c r="FM23" s="104"/>
      <c r="FN23" s="105"/>
      <c r="FO23" s="105"/>
      <c r="FP23" s="106"/>
      <c r="FQ23" s="104"/>
      <c r="FR23" s="106"/>
      <c r="FS23" s="104"/>
      <c r="FT23" s="105"/>
      <c r="FU23" s="105"/>
      <c r="FV23" s="105"/>
      <c r="FW23" s="105"/>
      <c r="FX23" s="106"/>
      <c r="FY23" s="104"/>
      <c r="FZ23" s="106"/>
      <c r="GA23" s="104"/>
      <c r="GB23" s="105"/>
      <c r="GC23" s="105"/>
      <c r="GD23" s="106"/>
      <c r="GE23" s="103"/>
      <c r="GF23" s="103"/>
      <c r="GG23" s="103"/>
      <c r="GH23" s="104"/>
      <c r="GI23" s="105"/>
      <c r="GJ23" s="105"/>
      <c r="GK23" s="105"/>
      <c r="GL23" s="106"/>
      <c r="GM23" s="104"/>
      <c r="GN23" s="105"/>
      <c r="GO23" s="105"/>
      <c r="GP23" s="106"/>
      <c r="GQ23" s="103"/>
      <c r="GR23" s="104"/>
      <c r="GS23" s="105"/>
      <c r="GT23" s="106"/>
      <c r="GU23" s="1"/>
      <c r="GV23" s="103">
        <v>2.3778299999999999</v>
      </c>
      <c r="GW23" s="104"/>
      <c r="GX23" s="106">
        <v>80.389309999999995</v>
      </c>
      <c r="GY23" s="103"/>
      <c r="GZ23" s="103"/>
      <c r="HA23" s="103"/>
      <c r="HB23" s="103"/>
      <c r="HC23" s="103"/>
      <c r="HD23" s="1"/>
      <c r="HE23" s="103"/>
      <c r="HF23" s="103"/>
      <c r="HG23" s="103"/>
      <c r="HH23" s="103"/>
      <c r="HI23" s="103"/>
      <c r="HJ23" s="103"/>
      <c r="HK23" s="104"/>
      <c r="HL23" s="106"/>
      <c r="HM23" s="1"/>
      <c r="HN23" s="104">
        <v>3360.57852</v>
      </c>
      <c r="HO23" s="105">
        <v>3360.57852</v>
      </c>
      <c r="HP23" s="106">
        <v>80.722430000000003</v>
      </c>
    </row>
    <row r="24" spans="1:224" x14ac:dyDescent="0.3">
      <c r="A24" s="1"/>
      <c r="B24" s="102" t="s">
        <v>769</v>
      </c>
      <c r="C24" s="103"/>
      <c r="D24" s="104"/>
      <c r="E24" s="105"/>
      <c r="F24" s="105">
        <v>8.8258700000000001</v>
      </c>
      <c r="G24" s="106">
        <v>8.5166900000000005</v>
      </c>
      <c r="H24" s="104"/>
      <c r="I24" s="106"/>
      <c r="J24" s="104">
        <v>81.096100000000007</v>
      </c>
      <c r="K24" s="106"/>
      <c r="L24" s="104"/>
      <c r="M24" s="105"/>
      <c r="N24" s="105"/>
      <c r="O24" s="105"/>
      <c r="P24" s="105"/>
      <c r="Q24" s="105"/>
      <c r="R24" s="105"/>
      <c r="S24" s="106"/>
      <c r="T24" s="104"/>
      <c r="U24" s="105"/>
      <c r="V24" s="106">
        <v>1.0612699999999999</v>
      </c>
      <c r="W24" s="103"/>
      <c r="X24" s="104"/>
      <c r="Y24" s="105"/>
      <c r="Z24" s="106">
        <v>23.060680000000001</v>
      </c>
      <c r="AA24" s="104"/>
      <c r="AB24" s="105"/>
      <c r="AC24" s="105"/>
      <c r="AD24" s="105"/>
      <c r="AE24" s="105">
        <v>23.889150000000001</v>
      </c>
      <c r="AF24" s="106"/>
      <c r="AG24" s="103"/>
      <c r="AH24" s="103"/>
      <c r="AI24" s="103">
        <v>175.92341999999999</v>
      </c>
      <c r="AJ24" s="104">
        <v>213.71525</v>
      </c>
      <c r="AK24" s="106"/>
      <c r="AL24" s="104"/>
      <c r="AM24" s="106"/>
      <c r="AN24" s="103"/>
      <c r="AO24" s="104"/>
      <c r="AP24" s="106"/>
      <c r="AQ24" s="103"/>
      <c r="AR24" s="103"/>
      <c r="AS24" s="103"/>
      <c r="AT24" s="104"/>
      <c r="AU24" s="105"/>
      <c r="AV24" s="106"/>
      <c r="AW24" s="104"/>
      <c r="AX24" s="105"/>
      <c r="AY24" s="105"/>
      <c r="AZ24" s="105"/>
      <c r="BA24" s="105"/>
      <c r="BB24" s="106"/>
      <c r="BC24" s="104"/>
      <c r="BD24" s="106"/>
      <c r="BE24" s="103"/>
      <c r="BF24" s="104"/>
      <c r="BG24" s="105"/>
      <c r="BH24" s="106"/>
      <c r="BI24" s="104">
        <v>164.44227000000001</v>
      </c>
      <c r="BJ24" s="105">
        <v>165.47058000000001</v>
      </c>
      <c r="BK24" s="105">
        <v>165.59853000000001</v>
      </c>
      <c r="BL24" s="105"/>
      <c r="BM24" s="105"/>
      <c r="BN24" s="105"/>
      <c r="BO24" s="105"/>
      <c r="BP24" s="105"/>
      <c r="BQ24" s="105"/>
      <c r="BR24" s="105">
        <v>110.49702000000001</v>
      </c>
      <c r="BS24" s="105">
        <v>206.49456000000001</v>
      </c>
      <c r="BT24" s="105">
        <v>206.11548999999999</v>
      </c>
      <c r="BU24" s="105">
        <v>205.99002999999999</v>
      </c>
      <c r="BV24" s="106"/>
      <c r="BW24" s="104">
        <v>17.41583</v>
      </c>
      <c r="BX24" s="106">
        <v>44.053669999999997</v>
      </c>
      <c r="BY24" s="103"/>
      <c r="BZ24" s="104"/>
      <c r="CA24" s="105"/>
      <c r="CB24" s="105"/>
      <c r="CC24" s="105"/>
      <c r="CD24" s="105"/>
      <c r="CE24" s="105">
        <v>118.14735</v>
      </c>
      <c r="CF24" s="105">
        <v>52.418509999999998</v>
      </c>
      <c r="CG24" s="105">
        <v>51.404559999999996</v>
      </c>
      <c r="CH24" s="105"/>
      <c r="CI24" s="105"/>
      <c r="CJ24" s="105"/>
      <c r="CK24" s="106">
        <v>191.19621000000001</v>
      </c>
      <c r="CL24" s="104">
        <v>180.55348000000001</v>
      </c>
      <c r="CM24" s="105">
        <v>180.52450999999999</v>
      </c>
      <c r="CN24" s="105">
        <v>181.33356000000001</v>
      </c>
      <c r="CO24" s="106">
        <v>181.02912000000001</v>
      </c>
      <c r="CP24" s="104"/>
      <c r="CQ24" s="106">
        <v>319.03766999999999</v>
      </c>
      <c r="CR24" s="104"/>
      <c r="CS24" s="106"/>
      <c r="CT24" s="104"/>
      <c r="CU24" s="105"/>
      <c r="CV24" s="107"/>
      <c r="CW24" s="104"/>
      <c r="CX24" s="105">
        <v>7450.5224399999997</v>
      </c>
      <c r="CY24" s="105"/>
      <c r="CZ24" s="106"/>
      <c r="DA24" s="104"/>
      <c r="DB24" s="105"/>
      <c r="DC24" s="105"/>
      <c r="DD24" s="105"/>
      <c r="DE24" s="105"/>
      <c r="DF24" s="105"/>
      <c r="DG24" s="105"/>
      <c r="DH24" s="105"/>
      <c r="DI24" s="105"/>
      <c r="DJ24" s="105"/>
      <c r="DK24" s="105"/>
      <c r="DL24" s="105"/>
      <c r="DM24" s="106"/>
      <c r="DN24" s="108"/>
      <c r="DO24" s="109"/>
      <c r="DP24" s="109"/>
      <c r="DQ24" s="110" t="s">
        <v>1457</v>
      </c>
      <c r="DR24" s="104">
        <v>3360.57852</v>
      </c>
      <c r="DS24" s="105">
        <v>946.85810000000004</v>
      </c>
      <c r="DT24" s="105">
        <v>946.85810000000004</v>
      </c>
      <c r="DU24" s="106"/>
      <c r="DV24" s="103"/>
      <c r="DW24" s="104"/>
      <c r="DX24" s="105"/>
      <c r="DY24" s="105"/>
      <c r="DZ24" s="105"/>
      <c r="EA24" s="105"/>
      <c r="EB24" s="107">
        <v>7326</v>
      </c>
      <c r="EC24" s="1"/>
      <c r="ED24" s="103">
        <v>2.3778299999999999</v>
      </c>
      <c r="EE24" s="103"/>
      <c r="EF24" s="103"/>
      <c r="EG24" s="103"/>
      <c r="EH24" s="103"/>
      <c r="EI24" s="103"/>
      <c r="EJ24" s="103"/>
      <c r="EK24" s="103"/>
      <c r="EL24" s="104"/>
      <c r="EM24" s="106"/>
      <c r="EN24" s="104"/>
      <c r="EO24" s="106"/>
      <c r="EP24" s="103"/>
      <c r="EQ24" s="103"/>
      <c r="ER24" s="103"/>
      <c r="ES24" s="103"/>
      <c r="ET24" s="103"/>
      <c r="EU24" s="103"/>
      <c r="EV24" s="103"/>
      <c r="EW24" s="103"/>
      <c r="EX24" s="103"/>
      <c r="EY24" s="103"/>
      <c r="EZ24" s="103"/>
      <c r="FA24" s="103"/>
      <c r="FB24" s="103"/>
      <c r="FC24" s="103"/>
      <c r="FD24" s="103"/>
      <c r="FE24" s="103"/>
      <c r="FF24" s="103"/>
      <c r="FG24" s="103"/>
      <c r="FH24" s="103"/>
      <c r="FI24" s="103"/>
      <c r="FJ24" s="103"/>
      <c r="FK24" s="103"/>
      <c r="FL24" s="103"/>
      <c r="FM24" s="104"/>
      <c r="FN24" s="105"/>
      <c r="FO24" s="105"/>
      <c r="FP24" s="106"/>
      <c r="FQ24" s="104"/>
      <c r="FR24" s="106"/>
      <c r="FS24" s="104"/>
      <c r="FT24" s="105"/>
      <c r="FU24" s="105"/>
      <c r="FV24" s="105"/>
      <c r="FW24" s="105"/>
      <c r="FX24" s="106"/>
      <c r="FY24" s="104"/>
      <c r="FZ24" s="106"/>
      <c r="GA24" s="104"/>
      <c r="GB24" s="105"/>
      <c r="GC24" s="105"/>
      <c r="GD24" s="106"/>
      <c r="GE24" s="103"/>
      <c r="GF24" s="103"/>
      <c r="GG24" s="103"/>
      <c r="GH24" s="104"/>
      <c r="GI24" s="105"/>
      <c r="GJ24" s="105"/>
      <c r="GK24" s="105"/>
      <c r="GL24" s="106"/>
      <c r="GM24" s="104"/>
      <c r="GN24" s="105"/>
      <c r="GO24" s="105"/>
      <c r="GP24" s="106"/>
      <c r="GQ24" s="103"/>
      <c r="GR24" s="104"/>
      <c r="GS24" s="105"/>
      <c r="GT24" s="106"/>
      <c r="GU24" s="1"/>
      <c r="GV24" s="103">
        <v>2.3778299999999999</v>
      </c>
      <c r="GW24" s="104"/>
      <c r="GX24" s="106">
        <v>80.389309999999995</v>
      </c>
      <c r="GY24" s="103"/>
      <c r="GZ24" s="103"/>
      <c r="HA24" s="103"/>
      <c r="HB24" s="103"/>
      <c r="HC24" s="103"/>
      <c r="HD24" s="1"/>
      <c r="HE24" s="103"/>
      <c r="HF24" s="103"/>
      <c r="HG24" s="103"/>
      <c r="HH24" s="103"/>
      <c r="HI24" s="103"/>
      <c r="HJ24" s="103"/>
      <c r="HK24" s="104"/>
      <c r="HL24" s="106"/>
      <c r="HM24" s="1"/>
      <c r="HN24" s="104">
        <v>3360.57852</v>
      </c>
      <c r="HO24" s="105">
        <v>3360.57852</v>
      </c>
      <c r="HP24" s="106">
        <v>80.722430000000003</v>
      </c>
    </row>
    <row r="25" spans="1:224" x14ac:dyDescent="0.3">
      <c r="A25" s="1"/>
      <c r="B25" s="102" t="s">
        <v>770</v>
      </c>
      <c r="C25" s="103"/>
      <c r="D25" s="104"/>
      <c r="E25" s="105"/>
      <c r="F25" s="105">
        <v>8.8258700000000001</v>
      </c>
      <c r="G25" s="106">
        <v>8.5166900000000005</v>
      </c>
      <c r="H25" s="104"/>
      <c r="I25" s="106"/>
      <c r="J25" s="104">
        <v>81.096100000000007</v>
      </c>
      <c r="K25" s="106"/>
      <c r="L25" s="104"/>
      <c r="M25" s="105"/>
      <c r="N25" s="105"/>
      <c r="O25" s="105"/>
      <c r="P25" s="105"/>
      <c r="Q25" s="105"/>
      <c r="R25" s="105"/>
      <c r="S25" s="106"/>
      <c r="T25" s="104"/>
      <c r="U25" s="105"/>
      <c r="V25" s="106">
        <v>1.0612699999999999</v>
      </c>
      <c r="W25" s="103"/>
      <c r="X25" s="104"/>
      <c r="Y25" s="105"/>
      <c r="Z25" s="106">
        <v>23.060680000000001</v>
      </c>
      <c r="AA25" s="104"/>
      <c r="AB25" s="105"/>
      <c r="AC25" s="105"/>
      <c r="AD25" s="105"/>
      <c r="AE25" s="105">
        <v>23.889150000000001</v>
      </c>
      <c r="AF25" s="106"/>
      <c r="AG25" s="103"/>
      <c r="AH25" s="103"/>
      <c r="AI25" s="103">
        <v>175.92341999999999</v>
      </c>
      <c r="AJ25" s="104">
        <v>213.71525</v>
      </c>
      <c r="AK25" s="106"/>
      <c r="AL25" s="104"/>
      <c r="AM25" s="106"/>
      <c r="AN25" s="103"/>
      <c r="AO25" s="104"/>
      <c r="AP25" s="106"/>
      <c r="AQ25" s="103"/>
      <c r="AR25" s="103"/>
      <c r="AS25" s="103"/>
      <c r="AT25" s="104"/>
      <c r="AU25" s="105"/>
      <c r="AV25" s="106"/>
      <c r="AW25" s="104"/>
      <c r="AX25" s="105"/>
      <c r="AY25" s="105"/>
      <c r="AZ25" s="105"/>
      <c r="BA25" s="105"/>
      <c r="BB25" s="106"/>
      <c r="BC25" s="104"/>
      <c r="BD25" s="106"/>
      <c r="BE25" s="103"/>
      <c r="BF25" s="104"/>
      <c r="BG25" s="105"/>
      <c r="BH25" s="106"/>
      <c r="BI25" s="104">
        <v>164.44227000000001</v>
      </c>
      <c r="BJ25" s="105">
        <v>165.47058000000001</v>
      </c>
      <c r="BK25" s="105">
        <v>165.59853000000001</v>
      </c>
      <c r="BL25" s="105"/>
      <c r="BM25" s="105"/>
      <c r="BN25" s="105"/>
      <c r="BO25" s="105"/>
      <c r="BP25" s="105"/>
      <c r="BQ25" s="105"/>
      <c r="BR25" s="105">
        <v>110.49702000000001</v>
      </c>
      <c r="BS25" s="105">
        <v>206.49456000000001</v>
      </c>
      <c r="BT25" s="105">
        <v>206.11548999999999</v>
      </c>
      <c r="BU25" s="105">
        <v>205.99002999999999</v>
      </c>
      <c r="BV25" s="106"/>
      <c r="BW25" s="104">
        <v>17.41583</v>
      </c>
      <c r="BX25" s="106">
        <v>44.053669999999997</v>
      </c>
      <c r="BY25" s="103"/>
      <c r="BZ25" s="104"/>
      <c r="CA25" s="105"/>
      <c r="CB25" s="105"/>
      <c r="CC25" s="105"/>
      <c r="CD25" s="105"/>
      <c r="CE25" s="105">
        <v>118.14735</v>
      </c>
      <c r="CF25" s="105">
        <v>52.418509999999998</v>
      </c>
      <c r="CG25" s="105">
        <v>51.404559999999996</v>
      </c>
      <c r="CH25" s="105"/>
      <c r="CI25" s="105"/>
      <c r="CJ25" s="105"/>
      <c r="CK25" s="106">
        <v>191.19621000000001</v>
      </c>
      <c r="CL25" s="104">
        <v>180.55348000000001</v>
      </c>
      <c r="CM25" s="105">
        <v>180.52450999999999</v>
      </c>
      <c r="CN25" s="105">
        <v>181.33356000000001</v>
      </c>
      <c r="CO25" s="106">
        <v>181.02912000000001</v>
      </c>
      <c r="CP25" s="104"/>
      <c r="CQ25" s="106">
        <v>319.03766999999999</v>
      </c>
      <c r="CR25" s="104"/>
      <c r="CS25" s="106"/>
      <c r="CT25" s="104"/>
      <c r="CU25" s="105"/>
      <c r="CV25" s="107"/>
      <c r="CW25" s="104"/>
      <c r="CX25" s="105">
        <v>7534.0412299999998</v>
      </c>
      <c r="CY25" s="105"/>
      <c r="CZ25" s="106"/>
      <c r="DA25" s="104"/>
      <c r="DB25" s="105"/>
      <c r="DC25" s="105"/>
      <c r="DD25" s="105"/>
      <c r="DE25" s="105"/>
      <c r="DF25" s="105"/>
      <c r="DG25" s="105"/>
      <c r="DH25" s="105"/>
      <c r="DI25" s="105"/>
      <c r="DJ25" s="105"/>
      <c r="DK25" s="105"/>
      <c r="DL25" s="105"/>
      <c r="DM25" s="106"/>
      <c r="DN25" s="108"/>
      <c r="DO25" s="109"/>
      <c r="DP25" s="109"/>
      <c r="DQ25" s="110" t="s">
        <v>1457</v>
      </c>
      <c r="DR25" s="104">
        <v>3360.57852</v>
      </c>
      <c r="DS25" s="105">
        <v>946.85810000000004</v>
      </c>
      <c r="DT25" s="105">
        <v>946.85810000000004</v>
      </c>
      <c r="DU25" s="106"/>
      <c r="DV25" s="103"/>
      <c r="DW25" s="104"/>
      <c r="DX25" s="105"/>
      <c r="DY25" s="105"/>
      <c r="DZ25" s="105"/>
      <c r="EA25" s="105"/>
      <c r="EB25" s="107">
        <v>7409.8</v>
      </c>
      <c r="EC25" s="1"/>
      <c r="ED25" s="103">
        <v>2.3778299999999999</v>
      </c>
      <c r="EE25" s="103"/>
      <c r="EF25" s="103"/>
      <c r="EG25" s="103"/>
      <c r="EH25" s="103"/>
      <c r="EI25" s="103"/>
      <c r="EJ25" s="103"/>
      <c r="EK25" s="103"/>
      <c r="EL25" s="104"/>
      <c r="EM25" s="106"/>
      <c r="EN25" s="104"/>
      <c r="EO25" s="106"/>
      <c r="EP25" s="103"/>
      <c r="EQ25" s="103"/>
      <c r="ER25" s="103"/>
      <c r="ES25" s="103"/>
      <c r="ET25" s="103"/>
      <c r="EU25" s="103"/>
      <c r="EV25" s="103"/>
      <c r="EW25" s="103"/>
      <c r="EX25" s="103"/>
      <c r="EY25" s="103"/>
      <c r="EZ25" s="103"/>
      <c r="FA25" s="103"/>
      <c r="FB25" s="103"/>
      <c r="FC25" s="103"/>
      <c r="FD25" s="103"/>
      <c r="FE25" s="103"/>
      <c r="FF25" s="103"/>
      <c r="FG25" s="103"/>
      <c r="FH25" s="103"/>
      <c r="FI25" s="103"/>
      <c r="FJ25" s="103"/>
      <c r="FK25" s="103"/>
      <c r="FL25" s="103"/>
      <c r="FM25" s="104"/>
      <c r="FN25" s="105"/>
      <c r="FO25" s="105"/>
      <c r="FP25" s="106"/>
      <c r="FQ25" s="104"/>
      <c r="FR25" s="106"/>
      <c r="FS25" s="104"/>
      <c r="FT25" s="105"/>
      <c r="FU25" s="105"/>
      <c r="FV25" s="105"/>
      <c r="FW25" s="105"/>
      <c r="FX25" s="106"/>
      <c r="FY25" s="104"/>
      <c r="FZ25" s="106"/>
      <c r="GA25" s="104"/>
      <c r="GB25" s="105"/>
      <c r="GC25" s="105"/>
      <c r="GD25" s="106"/>
      <c r="GE25" s="103"/>
      <c r="GF25" s="103"/>
      <c r="GG25" s="103"/>
      <c r="GH25" s="104"/>
      <c r="GI25" s="105"/>
      <c r="GJ25" s="105"/>
      <c r="GK25" s="105"/>
      <c r="GL25" s="106"/>
      <c r="GM25" s="104"/>
      <c r="GN25" s="105"/>
      <c r="GO25" s="105"/>
      <c r="GP25" s="106"/>
      <c r="GQ25" s="103"/>
      <c r="GR25" s="104"/>
      <c r="GS25" s="105"/>
      <c r="GT25" s="106"/>
      <c r="GU25" s="1"/>
      <c r="GV25" s="103">
        <v>2.3778299999999999</v>
      </c>
      <c r="GW25" s="104"/>
      <c r="GX25" s="106">
        <v>80.389309999999995</v>
      </c>
      <c r="GY25" s="103"/>
      <c r="GZ25" s="103"/>
      <c r="HA25" s="103"/>
      <c r="HB25" s="103"/>
      <c r="HC25" s="103"/>
      <c r="HD25" s="1"/>
      <c r="HE25" s="103"/>
      <c r="HF25" s="103"/>
      <c r="HG25" s="103"/>
      <c r="HH25" s="103"/>
      <c r="HI25" s="103"/>
      <c r="HJ25" s="103"/>
      <c r="HK25" s="104"/>
      <c r="HL25" s="106"/>
      <c r="HM25" s="1"/>
      <c r="HN25" s="104">
        <v>3360.57852</v>
      </c>
      <c r="HO25" s="105">
        <v>3360.57852</v>
      </c>
      <c r="HP25" s="106">
        <v>80.722430000000003</v>
      </c>
    </row>
    <row r="26" spans="1:224" x14ac:dyDescent="0.3">
      <c r="A26" s="1"/>
      <c r="B26" s="102" t="s">
        <v>771</v>
      </c>
      <c r="C26" s="103"/>
      <c r="D26" s="104"/>
      <c r="E26" s="105"/>
      <c r="F26" s="105">
        <v>8.8258700000000001</v>
      </c>
      <c r="G26" s="106">
        <v>8.5166900000000005</v>
      </c>
      <c r="H26" s="104"/>
      <c r="I26" s="106"/>
      <c r="J26" s="104">
        <v>81.096100000000007</v>
      </c>
      <c r="K26" s="106"/>
      <c r="L26" s="104"/>
      <c r="M26" s="105"/>
      <c r="N26" s="105"/>
      <c r="O26" s="105"/>
      <c r="P26" s="105"/>
      <c r="Q26" s="105"/>
      <c r="R26" s="105"/>
      <c r="S26" s="106"/>
      <c r="T26" s="104"/>
      <c r="U26" s="105"/>
      <c r="V26" s="106">
        <v>1.0612699999999999</v>
      </c>
      <c r="W26" s="103"/>
      <c r="X26" s="104"/>
      <c r="Y26" s="105"/>
      <c r="Z26" s="106">
        <v>23.060680000000001</v>
      </c>
      <c r="AA26" s="104"/>
      <c r="AB26" s="105"/>
      <c r="AC26" s="105"/>
      <c r="AD26" s="105"/>
      <c r="AE26" s="105">
        <v>23.889150000000001</v>
      </c>
      <c r="AF26" s="106"/>
      <c r="AG26" s="103"/>
      <c r="AH26" s="103"/>
      <c r="AI26" s="103">
        <v>175.92341999999999</v>
      </c>
      <c r="AJ26" s="104">
        <v>213.71525</v>
      </c>
      <c r="AK26" s="106"/>
      <c r="AL26" s="104"/>
      <c r="AM26" s="106"/>
      <c r="AN26" s="103"/>
      <c r="AO26" s="104"/>
      <c r="AP26" s="106"/>
      <c r="AQ26" s="103"/>
      <c r="AR26" s="103"/>
      <c r="AS26" s="103"/>
      <c r="AT26" s="104"/>
      <c r="AU26" s="105"/>
      <c r="AV26" s="106"/>
      <c r="AW26" s="104"/>
      <c r="AX26" s="105"/>
      <c r="AY26" s="105"/>
      <c r="AZ26" s="105"/>
      <c r="BA26" s="105"/>
      <c r="BB26" s="106"/>
      <c r="BC26" s="104"/>
      <c r="BD26" s="106"/>
      <c r="BE26" s="103"/>
      <c r="BF26" s="104"/>
      <c r="BG26" s="105"/>
      <c r="BH26" s="106"/>
      <c r="BI26" s="104">
        <v>164.44227000000001</v>
      </c>
      <c r="BJ26" s="105">
        <v>165.47058000000001</v>
      </c>
      <c r="BK26" s="105">
        <v>165.59853000000001</v>
      </c>
      <c r="BL26" s="105"/>
      <c r="BM26" s="105"/>
      <c r="BN26" s="105"/>
      <c r="BO26" s="105"/>
      <c r="BP26" s="105"/>
      <c r="BQ26" s="105"/>
      <c r="BR26" s="105">
        <v>110.49702000000001</v>
      </c>
      <c r="BS26" s="105">
        <v>206.49456000000001</v>
      </c>
      <c r="BT26" s="105">
        <v>206.11548999999999</v>
      </c>
      <c r="BU26" s="105">
        <v>205.99002999999999</v>
      </c>
      <c r="BV26" s="106"/>
      <c r="BW26" s="104">
        <v>17.41583</v>
      </c>
      <c r="BX26" s="106">
        <v>44.053669999999997</v>
      </c>
      <c r="BY26" s="103"/>
      <c r="BZ26" s="104"/>
      <c r="CA26" s="105"/>
      <c r="CB26" s="105"/>
      <c r="CC26" s="105"/>
      <c r="CD26" s="105"/>
      <c r="CE26" s="105">
        <v>118.14735</v>
      </c>
      <c r="CF26" s="105">
        <v>52.418509999999998</v>
      </c>
      <c r="CG26" s="105">
        <v>51.404559999999996</v>
      </c>
      <c r="CH26" s="105"/>
      <c r="CI26" s="105"/>
      <c r="CJ26" s="105"/>
      <c r="CK26" s="106">
        <v>191.19621000000001</v>
      </c>
      <c r="CL26" s="104">
        <v>180.55348000000001</v>
      </c>
      <c r="CM26" s="105">
        <v>180.52450999999999</v>
      </c>
      <c r="CN26" s="105">
        <v>181.33356000000001</v>
      </c>
      <c r="CO26" s="106">
        <v>181.02912000000001</v>
      </c>
      <c r="CP26" s="104"/>
      <c r="CQ26" s="106">
        <v>319.03766999999999</v>
      </c>
      <c r="CR26" s="104"/>
      <c r="CS26" s="106"/>
      <c r="CT26" s="104"/>
      <c r="CU26" s="105"/>
      <c r="CV26" s="107"/>
      <c r="CW26" s="104"/>
      <c r="CX26" s="105">
        <v>7669.5130900000004</v>
      </c>
      <c r="CY26" s="105"/>
      <c r="CZ26" s="106"/>
      <c r="DA26" s="104"/>
      <c r="DB26" s="105"/>
      <c r="DC26" s="105"/>
      <c r="DD26" s="105"/>
      <c r="DE26" s="105"/>
      <c r="DF26" s="105"/>
      <c r="DG26" s="105"/>
      <c r="DH26" s="105"/>
      <c r="DI26" s="105"/>
      <c r="DJ26" s="105"/>
      <c r="DK26" s="105"/>
      <c r="DL26" s="105"/>
      <c r="DM26" s="106"/>
      <c r="DN26" s="108"/>
      <c r="DO26" s="109"/>
      <c r="DP26" s="109"/>
      <c r="DQ26" s="110" t="s">
        <v>1457</v>
      </c>
      <c r="DR26" s="104">
        <v>3358.2006900000001</v>
      </c>
      <c r="DS26" s="105">
        <v>946.85810000000004</v>
      </c>
      <c r="DT26" s="105">
        <v>946.85810000000004</v>
      </c>
      <c r="DU26" s="106"/>
      <c r="DV26" s="103"/>
      <c r="DW26" s="104"/>
      <c r="DX26" s="105"/>
      <c r="DY26" s="105"/>
      <c r="DZ26" s="105"/>
      <c r="EA26" s="105"/>
      <c r="EB26" s="107">
        <v>7545.7</v>
      </c>
      <c r="EC26" s="1"/>
      <c r="ED26" s="103"/>
      <c r="EE26" s="103"/>
      <c r="EF26" s="103"/>
      <c r="EG26" s="103"/>
      <c r="EH26" s="103"/>
      <c r="EI26" s="103"/>
      <c r="EJ26" s="103"/>
      <c r="EK26" s="103"/>
      <c r="EL26" s="104"/>
      <c r="EM26" s="106"/>
      <c r="EN26" s="104"/>
      <c r="EO26" s="106"/>
      <c r="EP26" s="103"/>
      <c r="EQ26" s="103"/>
      <c r="ER26" s="103"/>
      <c r="ES26" s="103"/>
      <c r="ET26" s="103"/>
      <c r="EU26" s="103"/>
      <c r="EV26" s="103"/>
      <c r="EW26" s="103"/>
      <c r="EX26" s="103"/>
      <c r="EY26" s="103"/>
      <c r="EZ26" s="103"/>
      <c r="FA26" s="103"/>
      <c r="FB26" s="103"/>
      <c r="FC26" s="103"/>
      <c r="FD26" s="103"/>
      <c r="FE26" s="103"/>
      <c r="FF26" s="103"/>
      <c r="FG26" s="103"/>
      <c r="FH26" s="103"/>
      <c r="FI26" s="103"/>
      <c r="FJ26" s="103"/>
      <c r="FK26" s="103"/>
      <c r="FL26" s="103"/>
      <c r="FM26" s="104"/>
      <c r="FN26" s="105"/>
      <c r="FO26" s="105"/>
      <c r="FP26" s="106"/>
      <c r="FQ26" s="104"/>
      <c r="FR26" s="106"/>
      <c r="FS26" s="104"/>
      <c r="FT26" s="105"/>
      <c r="FU26" s="105"/>
      <c r="FV26" s="105"/>
      <c r="FW26" s="105"/>
      <c r="FX26" s="106"/>
      <c r="FY26" s="104"/>
      <c r="FZ26" s="106"/>
      <c r="GA26" s="104"/>
      <c r="GB26" s="105"/>
      <c r="GC26" s="105"/>
      <c r="GD26" s="106"/>
      <c r="GE26" s="103"/>
      <c r="GF26" s="103"/>
      <c r="GG26" s="103"/>
      <c r="GH26" s="104"/>
      <c r="GI26" s="105"/>
      <c r="GJ26" s="105"/>
      <c r="GK26" s="105"/>
      <c r="GL26" s="106"/>
      <c r="GM26" s="104"/>
      <c r="GN26" s="105"/>
      <c r="GO26" s="105"/>
      <c r="GP26" s="106"/>
      <c r="GQ26" s="103"/>
      <c r="GR26" s="104"/>
      <c r="GS26" s="105"/>
      <c r="GT26" s="106"/>
      <c r="GU26" s="1"/>
      <c r="GV26" s="103"/>
      <c r="GW26" s="104"/>
      <c r="GX26" s="106">
        <v>80.389309999999995</v>
      </c>
      <c r="GY26" s="103"/>
      <c r="GZ26" s="103"/>
      <c r="HA26" s="103"/>
      <c r="HB26" s="103"/>
      <c r="HC26" s="103"/>
      <c r="HD26" s="1"/>
      <c r="HE26" s="103"/>
      <c r="HF26" s="103"/>
      <c r="HG26" s="103"/>
      <c r="HH26" s="103"/>
      <c r="HI26" s="103"/>
      <c r="HJ26" s="103"/>
      <c r="HK26" s="104"/>
      <c r="HL26" s="106"/>
      <c r="HM26" s="1"/>
      <c r="HN26" s="104">
        <v>3358.2006900000001</v>
      </c>
      <c r="HO26" s="105">
        <v>3358.2006900000001</v>
      </c>
      <c r="HP26" s="106">
        <v>80.722430000000003</v>
      </c>
    </row>
    <row r="27" spans="1:224" x14ac:dyDescent="0.3">
      <c r="A27" s="1"/>
      <c r="B27" s="102" t="s">
        <v>772</v>
      </c>
      <c r="C27" s="103"/>
      <c r="D27" s="104"/>
      <c r="E27" s="105"/>
      <c r="F27" s="105">
        <v>8.8258700000000001</v>
      </c>
      <c r="G27" s="106">
        <v>8.5166900000000005</v>
      </c>
      <c r="H27" s="104"/>
      <c r="I27" s="106"/>
      <c r="J27" s="104">
        <v>81.096100000000007</v>
      </c>
      <c r="K27" s="106"/>
      <c r="L27" s="104"/>
      <c r="M27" s="105"/>
      <c r="N27" s="105"/>
      <c r="O27" s="105"/>
      <c r="P27" s="105"/>
      <c r="Q27" s="105"/>
      <c r="R27" s="105"/>
      <c r="S27" s="106"/>
      <c r="T27" s="104"/>
      <c r="U27" s="105"/>
      <c r="V27" s="106">
        <v>1.0612699999999999</v>
      </c>
      <c r="W27" s="103"/>
      <c r="X27" s="104"/>
      <c r="Y27" s="105"/>
      <c r="Z27" s="106">
        <v>23.060680000000001</v>
      </c>
      <c r="AA27" s="104"/>
      <c r="AB27" s="105"/>
      <c r="AC27" s="105"/>
      <c r="AD27" s="105"/>
      <c r="AE27" s="105">
        <v>23.889150000000001</v>
      </c>
      <c r="AF27" s="106"/>
      <c r="AG27" s="103"/>
      <c r="AH27" s="103"/>
      <c r="AI27" s="103">
        <v>175.92341999999999</v>
      </c>
      <c r="AJ27" s="104">
        <v>213.71525</v>
      </c>
      <c r="AK27" s="106"/>
      <c r="AL27" s="104"/>
      <c r="AM27" s="106"/>
      <c r="AN27" s="103"/>
      <c r="AO27" s="104"/>
      <c r="AP27" s="106"/>
      <c r="AQ27" s="103"/>
      <c r="AR27" s="103"/>
      <c r="AS27" s="103"/>
      <c r="AT27" s="104"/>
      <c r="AU27" s="105"/>
      <c r="AV27" s="106"/>
      <c r="AW27" s="104"/>
      <c r="AX27" s="105"/>
      <c r="AY27" s="105"/>
      <c r="AZ27" s="105"/>
      <c r="BA27" s="105"/>
      <c r="BB27" s="106"/>
      <c r="BC27" s="104"/>
      <c r="BD27" s="106"/>
      <c r="BE27" s="103"/>
      <c r="BF27" s="104"/>
      <c r="BG27" s="105"/>
      <c r="BH27" s="106"/>
      <c r="BI27" s="104">
        <v>164.44227000000001</v>
      </c>
      <c r="BJ27" s="105">
        <v>165.47058000000001</v>
      </c>
      <c r="BK27" s="105">
        <v>165.59853000000001</v>
      </c>
      <c r="BL27" s="105"/>
      <c r="BM27" s="105"/>
      <c r="BN27" s="105"/>
      <c r="BO27" s="105"/>
      <c r="BP27" s="105"/>
      <c r="BQ27" s="105"/>
      <c r="BR27" s="105">
        <v>110.49702000000001</v>
      </c>
      <c r="BS27" s="105">
        <v>206.49456000000001</v>
      </c>
      <c r="BT27" s="105">
        <v>206.11548999999999</v>
      </c>
      <c r="BU27" s="105">
        <v>205.99002999999999</v>
      </c>
      <c r="BV27" s="106"/>
      <c r="BW27" s="104">
        <v>17.41583</v>
      </c>
      <c r="BX27" s="106">
        <v>44.053669999999997</v>
      </c>
      <c r="BY27" s="103"/>
      <c r="BZ27" s="104"/>
      <c r="CA27" s="105"/>
      <c r="CB27" s="105"/>
      <c r="CC27" s="105"/>
      <c r="CD27" s="105"/>
      <c r="CE27" s="105">
        <v>118.14735</v>
      </c>
      <c r="CF27" s="105">
        <v>52.418509999999998</v>
      </c>
      <c r="CG27" s="105">
        <v>51.404559999999996</v>
      </c>
      <c r="CH27" s="105"/>
      <c r="CI27" s="105"/>
      <c r="CJ27" s="105"/>
      <c r="CK27" s="106">
        <v>191.19621000000001</v>
      </c>
      <c r="CL27" s="104">
        <v>180.55348000000001</v>
      </c>
      <c r="CM27" s="105">
        <v>180.52450999999999</v>
      </c>
      <c r="CN27" s="105">
        <v>181.33356000000001</v>
      </c>
      <c r="CO27" s="106">
        <v>181.02912000000001</v>
      </c>
      <c r="CP27" s="104"/>
      <c r="CQ27" s="106">
        <v>319.03766999999999</v>
      </c>
      <c r="CR27" s="104"/>
      <c r="CS27" s="106"/>
      <c r="CT27" s="104"/>
      <c r="CU27" s="105"/>
      <c r="CV27" s="107"/>
      <c r="CW27" s="104"/>
      <c r="CX27" s="105">
        <v>7830.8013799999999</v>
      </c>
      <c r="CY27" s="105"/>
      <c r="CZ27" s="106"/>
      <c r="DA27" s="104"/>
      <c r="DB27" s="105"/>
      <c r="DC27" s="105"/>
      <c r="DD27" s="105"/>
      <c r="DE27" s="105"/>
      <c r="DF27" s="105"/>
      <c r="DG27" s="105"/>
      <c r="DH27" s="105"/>
      <c r="DI27" s="105"/>
      <c r="DJ27" s="105"/>
      <c r="DK27" s="105"/>
      <c r="DL27" s="105"/>
      <c r="DM27" s="106"/>
      <c r="DN27" s="108"/>
      <c r="DO27" s="109"/>
      <c r="DP27" s="109"/>
      <c r="DQ27" s="110" t="s">
        <v>1457</v>
      </c>
      <c r="DR27" s="104">
        <v>3358.2006900000001</v>
      </c>
      <c r="DS27" s="105">
        <v>946.85810000000004</v>
      </c>
      <c r="DT27" s="105">
        <v>946.85810000000004</v>
      </c>
      <c r="DU27" s="106"/>
      <c r="DV27" s="103"/>
      <c r="DW27" s="104"/>
      <c r="DX27" s="105"/>
      <c r="DY27" s="105"/>
      <c r="DZ27" s="105"/>
      <c r="EA27" s="105"/>
      <c r="EB27" s="107">
        <v>7707.4</v>
      </c>
      <c r="EC27" s="1"/>
      <c r="ED27" s="103"/>
      <c r="EE27" s="103"/>
      <c r="EF27" s="103"/>
      <c r="EG27" s="103"/>
      <c r="EH27" s="103"/>
      <c r="EI27" s="103"/>
      <c r="EJ27" s="103"/>
      <c r="EK27" s="103"/>
      <c r="EL27" s="104"/>
      <c r="EM27" s="106"/>
      <c r="EN27" s="104"/>
      <c r="EO27" s="106"/>
      <c r="EP27" s="103"/>
      <c r="EQ27" s="103"/>
      <c r="ER27" s="103"/>
      <c r="ES27" s="103"/>
      <c r="ET27" s="103"/>
      <c r="EU27" s="103"/>
      <c r="EV27" s="103"/>
      <c r="EW27" s="103"/>
      <c r="EX27" s="103"/>
      <c r="EY27" s="103"/>
      <c r="EZ27" s="103"/>
      <c r="FA27" s="103"/>
      <c r="FB27" s="103"/>
      <c r="FC27" s="103"/>
      <c r="FD27" s="103"/>
      <c r="FE27" s="103"/>
      <c r="FF27" s="103"/>
      <c r="FG27" s="103"/>
      <c r="FH27" s="103"/>
      <c r="FI27" s="103"/>
      <c r="FJ27" s="103"/>
      <c r="FK27" s="103"/>
      <c r="FL27" s="103"/>
      <c r="FM27" s="104"/>
      <c r="FN27" s="105"/>
      <c r="FO27" s="105"/>
      <c r="FP27" s="106"/>
      <c r="FQ27" s="104"/>
      <c r="FR27" s="106"/>
      <c r="FS27" s="104"/>
      <c r="FT27" s="105"/>
      <c r="FU27" s="105"/>
      <c r="FV27" s="105"/>
      <c r="FW27" s="105"/>
      <c r="FX27" s="106"/>
      <c r="FY27" s="104"/>
      <c r="FZ27" s="106"/>
      <c r="GA27" s="104"/>
      <c r="GB27" s="105"/>
      <c r="GC27" s="105"/>
      <c r="GD27" s="106"/>
      <c r="GE27" s="103"/>
      <c r="GF27" s="103"/>
      <c r="GG27" s="103"/>
      <c r="GH27" s="104"/>
      <c r="GI27" s="105"/>
      <c r="GJ27" s="105"/>
      <c r="GK27" s="105"/>
      <c r="GL27" s="106"/>
      <c r="GM27" s="104"/>
      <c r="GN27" s="105"/>
      <c r="GO27" s="105"/>
      <c r="GP27" s="106"/>
      <c r="GQ27" s="103"/>
      <c r="GR27" s="104"/>
      <c r="GS27" s="105"/>
      <c r="GT27" s="106"/>
      <c r="GU27" s="1"/>
      <c r="GV27" s="103"/>
      <c r="GW27" s="104"/>
      <c r="GX27" s="106">
        <v>80.389309999999995</v>
      </c>
      <c r="GY27" s="103"/>
      <c r="GZ27" s="103"/>
      <c r="HA27" s="103"/>
      <c r="HB27" s="103"/>
      <c r="HC27" s="103"/>
      <c r="HD27" s="1"/>
      <c r="HE27" s="103"/>
      <c r="HF27" s="103"/>
      <c r="HG27" s="103"/>
      <c r="HH27" s="103"/>
      <c r="HI27" s="103"/>
      <c r="HJ27" s="103"/>
      <c r="HK27" s="104"/>
      <c r="HL27" s="106"/>
      <c r="HM27" s="1"/>
      <c r="HN27" s="104">
        <v>3358.2006900000001</v>
      </c>
      <c r="HO27" s="105">
        <v>3358.2006900000001</v>
      </c>
      <c r="HP27" s="106">
        <v>80.722430000000003</v>
      </c>
    </row>
    <row r="28" spans="1:224" x14ac:dyDescent="0.3">
      <c r="A28" s="1"/>
      <c r="B28" s="102" t="s">
        <v>773</v>
      </c>
      <c r="C28" s="103"/>
      <c r="D28" s="104"/>
      <c r="E28" s="105"/>
      <c r="F28" s="105">
        <v>8.8258700000000001</v>
      </c>
      <c r="G28" s="106">
        <v>8.5166900000000005</v>
      </c>
      <c r="H28" s="104"/>
      <c r="I28" s="106"/>
      <c r="J28" s="104">
        <v>81.096100000000007</v>
      </c>
      <c r="K28" s="106"/>
      <c r="L28" s="104"/>
      <c r="M28" s="105"/>
      <c r="N28" s="105"/>
      <c r="O28" s="105"/>
      <c r="P28" s="105"/>
      <c r="Q28" s="105"/>
      <c r="R28" s="105"/>
      <c r="S28" s="106"/>
      <c r="T28" s="104"/>
      <c r="U28" s="105"/>
      <c r="V28" s="106">
        <v>1.0612699999999999</v>
      </c>
      <c r="W28" s="103"/>
      <c r="X28" s="104"/>
      <c r="Y28" s="105"/>
      <c r="Z28" s="106">
        <v>23.060680000000001</v>
      </c>
      <c r="AA28" s="104"/>
      <c r="AB28" s="105"/>
      <c r="AC28" s="105"/>
      <c r="AD28" s="105"/>
      <c r="AE28" s="105">
        <v>23.889150000000001</v>
      </c>
      <c r="AF28" s="106"/>
      <c r="AG28" s="103"/>
      <c r="AH28" s="103"/>
      <c r="AI28" s="103">
        <v>175.92341999999999</v>
      </c>
      <c r="AJ28" s="104">
        <v>213.71525</v>
      </c>
      <c r="AK28" s="106"/>
      <c r="AL28" s="104"/>
      <c r="AM28" s="106"/>
      <c r="AN28" s="103"/>
      <c r="AO28" s="104"/>
      <c r="AP28" s="106"/>
      <c r="AQ28" s="103"/>
      <c r="AR28" s="103"/>
      <c r="AS28" s="103"/>
      <c r="AT28" s="104"/>
      <c r="AU28" s="105"/>
      <c r="AV28" s="106"/>
      <c r="AW28" s="104"/>
      <c r="AX28" s="105"/>
      <c r="AY28" s="105"/>
      <c r="AZ28" s="105"/>
      <c r="BA28" s="105"/>
      <c r="BB28" s="106"/>
      <c r="BC28" s="104"/>
      <c r="BD28" s="106"/>
      <c r="BE28" s="103"/>
      <c r="BF28" s="104"/>
      <c r="BG28" s="105"/>
      <c r="BH28" s="106"/>
      <c r="BI28" s="104">
        <v>164.44227000000001</v>
      </c>
      <c r="BJ28" s="105">
        <v>165.47058000000001</v>
      </c>
      <c r="BK28" s="105">
        <v>165.59853000000001</v>
      </c>
      <c r="BL28" s="105"/>
      <c r="BM28" s="105"/>
      <c r="BN28" s="105"/>
      <c r="BO28" s="105"/>
      <c r="BP28" s="105"/>
      <c r="BQ28" s="105"/>
      <c r="BR28" s="105">
        <v>110.49702000000001</v>
      </c>
      <c r="BS28" s="105">
        <v>206.49456000000001</v>
      </c>
      <c r="BT28" s="105">
        <v>206.11548999999999</v>
      </c>
      <c r="BU28" s="105">
        <v>205.99002999999999</v>
      </c>
      <c r="BV28" s="106"/>
      <c r="BW28" s="104">
        <v>17.41583</v>
      </c>
      <c r="BX28" s="106">
        <v>44.053669999999997</v>
      </c>
      <c r="BY28" s="103"/>
      <c r="BZ28" s="104"/>
      <c r="CA28" s="105"/>
      <c r="CB28" s="105"/>
      <c r="CC28" s="105"/>
      <c r="CD28" s="105"/>
      <c r="CE28" s="105">
        <v>118.14735</v>
      </c>
      <c r="CF28" s="105">
        <v>52.418509999999998</v>
      </c>
      <c r="CG28" s="105">
        <v>51.404559999999996</v>
      </c>
      <c r="CH28" s="105"/>
      <c r="CI28" s="105"/>
      <c r="CJ28" s="105"/>
      <c r="CK28" s="106">
        <v>191.19621000000001</v>
      </c>
      <c r="CL28" s="104">
        <v>180.55348000000001</v>
      </c>
      <c r="CM28" s="105">
        <v>180.52450999999999</v>
      </c>
      <c r="CN28" s="105">
        <v>181.33356000000001</v>
      </c>
      <c r="CO28" s="106">
        <v>181.02912000000001</v>
      </c>
      <c r="CP28" s="104"/>
      <c r="CQ28" s="106">
        <v>319.03766999999999</v>
      </c>
      <c r="CR28" s="104"/>
      <c r="CS28" s="106"/>
      <c r="CT28" s="104"/>
      <c r="CU28" s="105"/>
      <c r="CV28" s="107"/>
      <c r="CW28" s="104"/>
      <c r="CX28" s="105">
        <v>7875.6682000000001</v>
      </c>
      <c r="CY28" s="105"/>
      <c r="CZ28" s="106"/>
      <c r="DA28" s="104"/>
      <c r="DB28" s="105"/>
      <c r="DC28" s="105"/>
      <c r="DD28" s="105"/>
      <c r="DE28" s="105"/>
      <c r="DF28" s="105"/>
      <c r="DG28" s="105"/>
      <c r="DH28" s="105"/>
      <c r="DI28" s="105"/>
      <c r="DJ28" s="105"/>
      <c r="DK28" s="105"/>
      <c r="DL28" s="105"/>
      <c r="DM28" s="106"/>
      <c r="DN28" s="108"/>
      <c r="DO28" s="109"/>
      <c r="DP28" s="109"/>
      <c r="DQ28" s="110" t="s">
        <v>1457</v>
      </c>
      <c r="DR28" s="104">
        <v>3358.2006900000001</v>
      </c>
      <c r="DS28" s="105">
        <v>946.85810000000004</v>
      </c>
      <c r="DT28" s="105">
        <v>946.85810000000004</v>
      </c>
      <c r="DU28" s="106"/>
      <c r="DV28" s="103"/>
      <c r="DW28" s="104"/>
      <c r="DX28" s="105"/>
      <c r="DY28" s="105"/>
      <c r="DZ28" s="105"/>
      <c r="EA28" s="105"/>
      <c r="EB28" s="107">
        <v>7752.4</v>
      </c>
      <c r="EC28" s="1"/>
      <c r="ED28" s="103"/>
      <c r="EE28" s="103"/>
      <c r="EF28" s="103"/>
      <c r="EG28" s="103"/>
      <c r="EH28" s="103"/>
      <c r="EI28" s="103"/>
      <c r="EJ28" s="103"/>
      <c r="EK28" s="103"/>
      <c r="EL28" s="104"/>
      <c r="EM28" s="106"/>
      <c r="EN28" s="104"/>
      <c r="EO28" s="106"/>
      <c r="EP28" s="103"/>
      <c r="EQ28" s="103"/>
      <c r="ER28" s="103"/>
      <c r="ES28" s="103"/>
      <c r="ET28" s="103"/>
      <c r="EU28" s="103"/>
      <c r="EV28" s="103"/>
      <c r="EW28" s="103"/>
      <c r="EX28" s="103"/>
      <c r="EY28" s="103"/>
      <c r="EZ28" s="103"/>
      <c r="FA28" s="103"/>
      <c r="FB28" s="103"/>
      <c r="FC28" s="103"/>
      <c r="FD28" s="103"/>
      <c r="FE28" s="103"/>
      <c r="FF28" s="103"/>
      <c r="FG28" s="103"/>
      <c r="FH28" s="103"/>
      <c r="FI28" s="103"/>
      <c r="FJ28" s="103"/>
      <c r="FK28" s="103"/>
      <c r="FL28" s="103"/>
      <c r="FM28" s="104"/>
      <c r="FN28" s="105"/>
      <c r="FO28" s="105"/>
      <c r="FP28" s="106"/>
      <c r="FQ28" s="104"/>
      <c r="FR28" s="106"/>
      <c r="FS28" s="104"/>
      <c r="FT28" s="105"/>
      <c r="FU28" s="105"/>
      <c r="FV28" s="105"/>
      <c r="FW28" s="105"/>
      <c r="FX28" s="106"/>
      <c r="FY28" s="104"/>
      <c r="FZ28" s="106"/>
      <c r="GA28" s="104"/>
      <c r="GB28" s="105"/>
      <c r="GC28" s="105"/>
      <c r="GD28" s="106"/>
      <c r="GE28" s="103"/>
      <c r="GF28" s="103"/>
      <c r="GG28" s="103"/>
      <c r="GH28" s="104"/>
      <c r="GI28" s="105"/>
      <c r="GJ28" s="105"/>
      <c r="GK28" s="105"/>
      <c r="GL28" s="106"/>
      <c r="GM28" s="104"/>
      <c r="GN28" s="105"/>
      <c r="GO28" s="105"/>
      <c r="GP28" s="106"/>
      <c r="GQ28" s="103"/>
      <c r="GR28" s="104"/>
      <c r="GS28" s="105"/>
      <c r="GT28" s="106"/>
      <c r="GU28" s="1"/>
      <c r="GV28" s="103"/>
      <c r="GW28" s="104"/>
      <c r="GX28" s="106">
        <v>80.389309999999995</v>
      </c>
      <c r="GY28" s="103"/>
      <c r="GZ28" s="103"/>
      <c r="HA28" s="103"/>
      <c r="HB28" s="103"/>
      <c r="HC28" s="103"/>
      <c r="HD28" s="1"/>
      <c r="HE28" s="103"/>
      <c r="HF28" s="103"/>
      <c r="HG28" s="103"/>
      <c r="HH28" s="103"/>
      <c r="HI28" s="103"/>
      <c r="HJ28" s="103"/>
      <c r="HK28" s="104"/>
      <c r="HL28" s="106"/>
      <c r="HM28" s="1"/>
      <c r="HN28" s="104">
        <v>3358.2006900000001</v>
      </c>
      <c r="HO28" s="105">
        <v>3358.2006900000001</v>
      </c>
      <c r="HP28" s="106">
        <v>352.63350000000003</v>
      </c>
    </row>
    <row r="29" spans="1:224" x14ac:dyDescent="0.3">
      <c r="A29" s="1"/>
      <c r="B29" s="102" t="s">
        <v>774</v>
      </c>
      <c r="C29" s="103"/>
      <c r="D29" s="104"/>
      <c r="E29" s="105"/>
      <c r="F29" s="105">
        <v>8.8258700000000001</v>
      </c>
      <c r="G29" s="106">
        <v>8.5166900000000005</v>
      </c>
      <c r="H29" s="104"/>
      <c r="I29" s="106"/>
      <c r="J29" s="104">
        <v>81.096100000000007</v>
      </c>
      <c r="K29" s="106"/>
      <c r="L29" s="104"/>
      <c r="M29" s="105"/>
      <c r="N29" s="105"/>
      <c r="O29" s="105"/>
      <c r="P29" s="105"/>
      <c r="Q29" s="105"/>
      <c r="R29" s="105"/>
      <c r="S29" s="106"/>
      <c r="T29" s="104"/>
      <c r="U29" s="105"/>
      <c r="V29" s="106">
        <v>1.0612699999999999</v>
      </c>
      <c r="W29" s="103"/>
      <c r="X29" s="104"/>
      <c r="Y29" s="105"/>
      <c r="Z29" s="106">
        <v>23.060680000000001</v>
      </c>
      <c r="AA29" s="104"/>
      <c r="AB29" s="105"/>
      <c r="AC29" s="105"/>
      <c r="AD29" s="105"/>
      <c r="AE29" s="105">
        <v>23.889150000000001</v>
      </c>
      <c r="AF29" s="106"/>
      <c r="AG29" s="103"/>
      <c r="AH29" s="103"/>
      <c r="AI29" s="103">
        <v>175.92341999999999</v>
      </c>
      <c r="AJ29" s="104">
        <v>213.71525</v>
      </c>
      <c r="AK29" s="106"/>
      <c r="AL29" s="104"/>
      <c r="AM29" s="106"/>
      <c r="AN29" s="103"/>
      <c r="AO29" s="104"/>
      <c r="AP29" s="106"/>
      <c r="AQ29" s="103"/>
      <c r="AR29" s="103"/>
      <c r="AS29" s="103"/>
      <c r="AT29" s="104"/>
      <c r="AU29" s="105"/>
      <c r="AV29" s="106"/>
      <c r="AW29" s="104"/>
      <c r="AX29" s="105"/>
      <c r="AY29" s="105"/>
      <c r="AZ29" s="105"/>
      <c r="BA29" s="105"/>
      <c r="BB29" s="106"/>
      <c r="BC29" s="104"/>
      <c r="BD29" s="106"/>
      <c r="BE29" s="103"/>
      <c r="BF29" s="104"/>
      <c r="BG29" s="105"/>
      <c r="BH29" s="106"/>
      <c r="BI29" s="104">
        <v>164.44227000000001</v>
      </c>
      <c r="BJ29" s="105">
        <v>165.47058000000001</v>
      </c>
      <c r="BK29" s="105">
        <v>165.59853000000001</v>
      </c>
      <c r="BL29" s="105"/>
      <c r="BM29" s="105"/>
      <c r="BN29" s="105"/>
      <c r="BO29" s="105"/>
      <c r="BP29" s="105"/>
      <c r="BQ29" s="105"/>
      <c r="BR29" s="105">
        <v>110.49702000000001</v>
      </c>
      <c r="BS29" s="105">
        <v>206.49456000000001</v>
      </c>
      <c r="BT29" s="105">
        <v>206.11548999999999</v>
      </c>
      <c r="BU29" s="105">
        <v>205.99002999999999</v>
      </c>
      <c r="BV29" s="106"/>
      <c r="BW29" s="104">
        <v>17.41583</v>
      </c>
      <c r="BX29" s="106">
        <v>44.053669999999997</v>
      </c>
      <c r="BY29" s="103"/>
      <c r="BZ29" s="104"/>
      <c r="CA29" s="105"/>
      <c r="CB29" s="105"/>
      <c r="CC29" s="105"/>
      <c r="CD29" s="105"/>
      <c r="CE29" s="105">
        <v>118.14735</v>
      </c>
      <c r="CF29" s="105">
        <v>52.418509999999998</v>
      </c>
      <c r="CG29" s="105">
        <v>51.404559999999996</v>
      </c>
      <c r="CH29" s="105"/>
      <c r="CI29" s="105"/>
      <c r="CJ29" s="105"/>
      <c r="CK29" s="106">
        <v>191.19621000000001</v>
      </c>
      <c r="CL29" s="104">
        <v>180.55348000000001</v>
      </c>
      <c r="CM29" s="105">
        <v>180.52450999999999</v>
      </c>
      <c r="CN29" s="105">
        <v>181.33356000000001</v>
      </c>
      <c r="CO29" s="106">
        <v>181.02912000000001</v>
      </c>
      <c r="CP29" s="104"/>
      <c r="CQ29" s="106">
        <v>319.03766999999999</v>
      </c>
      <c r="CR29" s="104"/>
      <c r="CS29" s="106"/>
      <c r="CT29" s="104"/>
      <c r="CU29" s="105"/>
      <c r="CV29" s="107"/>
      <c r="CW29" s="104"/>
      <c r="CX29" s="105">
        <v>7861.0860000000002</v>
      </c>
      <c r="CY29" s="105"/>
      <c r="CZ29" s="106"/>
      <c r="DA29" s="104"/>
      <c r="DB29" s="105"/>
      <c r="DC29" s="105"/>
      <c r="DD29" s="105"/>
      <c r="DE29" s="105"/>
      <c r="DF29" s="105"/>
      <c r="DG29" s="105"/>
      <c r="DH29" s="105"/>
      <c r="DI29" s="105"/>
      <c r="DJ29" s="105"/>
      <c r="DK29" s="105"/>
      <c r="DL29" s="105"/>
      <c r="DM29" s="106"/>
      <c r="DN29" s="108"/>
      <c r="DO29" s="109"/>
      <c r="DP29" s="109"/>
      <c r="DQ29" s="110" t="s">
        <v>1457</v>
      </c>
      <c r="DR29" s="104">
        <v>3358.2006900000001</v>
      </c>
      <c r="DS29" s="105">
        <v>946.85810000000004</v>
      </c>
      <c r="DT29" s="105">
        <v>946.85810000000004</v>
      </c>
      <c r="DU29" s="106"/>
      <c r="DV29" s="103"/>
      <c r="DW29" s="104"/>
      <c r="DX29" s="105"/>
      <c r="DY29" s="105"/>
      <c r="DZ29" s="105"/>
      <c r="EA29" s="105"/>
      <c r="EB29" s="107">
        <v>7738</v>
      </c>
      <c r="EC29" s="1"/>
      <c r="ED29" s="103"/>
      <c r="EE29" s="103"/>
      <c r="EF29" s="103"/>
      <c r="EG29" s="103"/>
      <c r="EH29" s="103"/>
      <c r="EI29" s="103"/>
      <c r="EJ29" s="103"/>
      <c r="EK29" s="103"/>
      <c r="EL29" s="104"/>
      <c r="EM29" s="106"/>
      <c r="EN29" s="104"/>
      <c r="EO29" s="106"/>
      <c r="EP29" s="103"/>
      <c r="EQ29" s="103"/>
      <c r="ER29" s="103"/>
      <c r="ES29" s="103"/>
      <c r="ET29" s="103"/>
      <c r="EU29" s="103"/>
      <c r="EV29" s="103"/>
      <c r="EW29" s="103"/>
      <c r="EX29" s="103"/>
      <c r="EY29" s="103"/>
      <c r="EZ29" s="103"/>
      <c r="FA29" s="103"/>
      <c r="FB29" s="103"/>
      <c r="FC29" s="103"/>
      <c r="FD29" s="103"/>
      <c r="FE29" s="103"/>
      <c r="FF29" s="103"/>
      <c r="FG29" s="103"/>
      <c r="FH29" s="103"/>
      <c r="FI29" s="103"/>
      <c r="FJ29" s="103"/>
      <c r="FK29" s="103"/>
      <c r="FL29" s="103"/>
      <c r="FM29" s="104"/>
      <c r="FN29" s="105"/>
      <c r="FO29" s="105"/>
      <c r="FP29" s="106"/>
      <c r="FQ29" s="104"/>
      <c r="FR29" s="106"/>
      <c r="FS29" s="104"/>
      <c r="FT29" s="105"/>
      <c r="FU29" s="105"/>
      <c r="FV29" s="105"/>
      <c r="FW29" s="105"/>
      <c r="FX29" s="106"/>
      <c r="FY29" s="104"/>
      <c r="FZ29" s="106"/>
      <c r="GA29" s="104"/>
      <c r="GB29" s="105"/>
      <c r="GC29" s="105"/>
      <c r="GD29" s="106"/>
      <c r="GE29" s="103"/>
      <c r="GF29" s="103"/>
      <c r="GG29" s="103"/>
      <c r="GH29" s="104"/>
      <c r="GI29" s="105"/>
      <c r="GJ29" s="105"/>
      <c r="GK29" s="105"/>
      <c r="GL29" s="106"/>
      <c r="GM29" s="104"/>
      <c r="GN29" s="105"/>
      <c r="GO29" s="105"/>
      <c r="GP29" s="106"/>
      <c r="GQ29" s="103"/>
      <c r="GR29" s="104"/>
      <c r="GS29" s="105"/>
      <c r="GT29" s="106"/>
      <c r="GU29" s="1"/>
      <c r="GV29" s="103"/>
      <c r="GW29" s="104"/>
      <c r="GX29" s="106">
        <v>80.389309999999995</v>
      </c>
      <c r="GY29" s="103"/>
      <c r="GZ29" s="103"/>
      <c r="HA29" s="103"/>
      <c r="HB29" s="103"/>
      <c r="HC29" s="103"/>
      <c r="HD29" s="1"/>
      <c r="HE29" s="103"/>
      <c r="HF29" s="103"/>
      <c r="HG29" s="103"/>
      <c r="HH29" s="103"/>
      <c r="HI29" s="103"/>
      <c r="HJ29" s="103"/>
      <c r="HK29" s="104"/>
      <c r="HL29" s="106"/>
      <c r="HM29" s="1"/>
      <c r="HN29" s="104">
        <v>3358.2006900000001</v>
      </c>
      <c r="HO29" s="105">
        <v>3358.2006900000001</v>
      </c>
      <c r="HP29" s="106">
        <v>350.67635000000001</v>
      </c>
    </row>
    <row r="30" spans="1:224" x14ac:dyDescent="0.3">
      <c r="A30" s="1"/>
      <c r="B30" s="102" t="s">
        <v>775</v>
      </c>
      <c r="C30" s="103"/>
      <c r="D30" s="104"/>
      <c r="E30" s="105"/>
      <c r="F30" s="105">
        <v>8.8258700000000001</v>
      </c>
      <c r="G30" s="106">
        <v>8.5166900000000005</v>
      </c>
      <c r="H30" s="104"/>
      <c r="I30" s="106"/>
      <c r="J30" s="104">
        <v>81.096100000000007</v>
      </c>
      <c r="K30" s="106"/>
      <c r="L30" s="104"/>
      <c r="M30" s="105"/>
      <c r="N30" s="105"/>
      <c r="O30" s="105"/>
      <c r="P30" s="105"/>
      <c r="Q30" s="105"/>
      <c r="R30" s="105"/>
      <c r="S30" s="106"/>
      <c r="T30" s="104"/>
      <c r="U30" s="105"/>
      <c r="V30" s="106">
        <v>1.0612699999999999</v>
      </c>
      <c r="W30" s="103"/>
      <c r="X30" s="104"/>
      <c r="Y30" s="105"/>
      <c r="Z30" s="106">
        <v>23.060680000000001</v>
      </c>
      <c r="AA30" s="104"/>
      <c r="AB30" s="105"/>
      <c r="AC30" s="105"/>
      <c r="AD30" s="105"/>
      <c r="AE30" s="105">
        <v>23.889150000000001</v>
      </c>
      <c r="AF30" s="106"/>
      <c r="AG30" s="103"/>
      <c r="AH30" s="103"/>
      <c r="AI30" s="103">
        <v>175.92341999999999</v>
      </c>
      <c r="AJ30" s="104">
        <v>213.71525</v>
      </c>
      <c r="AK30" s="106"/>
      <c r="AL30" s="104"/>
      <c r="AM30" s="106"/>
      <c r="AN30" s="103"/>
      <c r="AO30" s="104"/>
      <c r="AP30" s="106"/>
      <c r="AQ30" s="103"/>
      <c r="AR30" s="103"/>
      <c r="AS30" s="103"/>
      <c r="AT30" s="104"/>
      <c r="AU30" s="105"/>
      <c r="AV30" s="106"/>
      <c r="AW30" s="104"/>
      <c r="AX30" s="105"/>
      <c r="AY30" s="105"/>
      <c r="AZ30" s="105"/>
      <c r="BA30" s="105"/>
      <c r="BB30" s="106"/>
      <c r="BC30" s="104"/>
      <c r="BD30" s="106"/>
      <c r="BE30" s="103"/>
      <c r="BF30" s="104"/>
      <c r="BG30" s="105"/>
      <c r="BH30" s="106"/>
      <c r="BI30" s="104">
        <v>164.44227000000001</v>
      </c>
      <c r="BJ30" s="105">
        <v>165.47058000000001</v>
      </c>
      <c r="BK30" s="105">
        <v>165.59853000000001</v>
      </c>
      <c r="BL30" s="105"/>
      <c r="BM30" s="105"/>
      <c r="BN30" s="105"/>
      <c r="BO30" s="105"/>
      <c r="BP30" s="105"/>
      <c r="BQ30" s="105"/>
      <c r="BR30" s="105">
        <v>110.49702000000001</v>
      </c>
      <c r="BS30" s="105">
        <v>206.49456000000001</v>
      </c>
      <c r="BT30" s="105">
        <v>206.11548999999999</v>
      </c>
      <c r="BU30" s="105">
        <v>205.99002999999999</v>
      </c>
      <c r="BV30" s="106"/>
      <c r="BW30" s="104">
        <v>17.41583</v>
      </c>
      <c r="BX30" s="106">
        <v>44.053669999999997</v>
      </c>
      <c r="BY30" s="103"/>
      <c r="BZ30" s="104"/>
      <c r="CA30" s="105"/>
      <c r="CB30" s="105"/>
      <c r="CC30" s="105"/>
      <c r="CD30" s="105"/>
      <c r="CE30" s="105">
        <v>118.14735</v>
      </c>
      <c r="CF30" s="105">
        <v>52.418509999999998</v>
      </c>
      <c r="CG30" s="105">
        <v>51.404559999999996</v>
      </c>
      <c r="CH30" s="105"/>
      <c r="CI30" s="105"/>
      <c r="CJ30" s="105"/>
      <c r="CK30" s="106">
        <v>191.19621000000001</v>
      </c>
      <c r="CL30" s="104">
        <v>180.55348000000001</v>
      </c>
      <c r="CM30" s="105">
        <v>180.52450999999999</v>
      </c>
      <c r="CN30" s="105">
        <v>181.33356000000001</v>
      </c>
      <c r="CO30" s="106">
        <v>181.02912000000001</v>
      </c>
      <c r="CP30" s="104"/>
      <c r="CQ30" s="106">
        <v>319.03766999999999</v>
      </c>
      <c r="CR30" s="104"/>
      <c r="CS30" s="106"/>
      <c r="CT30" s="104"/>
      <c r="CU30" s="105"/>
      <c r="CV30" s="107"/>
      <c r="CW30" s="104"/>
      <c r="CX30" s="105">
        <v>7896.4304099999999</v>
      </c>
      <c r="CY30" s="105"/>
      <c r="CZ30" s="106"/>
      <c r="DA30" s="104"/>
      <c r="DB30" s="105"/>
      <c r="DC30" s="105"/>
      <c r="DD30" s="105"/>
      <c r="DE30" s="105"/>
      <c r="DF30" s="105"/>
      <c r="DG30" s="105"/>
      <c r="DH30" s="105"/>
      <c r="DI30" s="105"/>
      <c r="DJ30" s="105"/>
      <c r="DK30" s="105"/>
      <c r="DL30" s="105"/>
      <c r="DM30" s="106"/>
      <c r="DN30" s="108"/>
      <c r="DO30" s="109"/>
      <c r="DP30" s="109"/>
      <c r="DQ30" s="110" t="s">
        <v>1457</v>
      </c>
      <c r="DR30" s="104">
        <v>3358.2006900000001</v>
      </c>
      <c r="DS30" s="105">
        <v>946.85810000000004</v>
      </c>
      <c r="DT30" s="105">
        <v>946.85810000000004</v>
      </c>
      <c r="DU30" s="106"/>
      <c r="DV30" s="103"/>
      <c r="DW30" s="104"/>
      <c r="DX30" s="105"/>
      <c r="DY30" s="105"/>
      <c r="DZ30" s="105"/>
      <c r="EA30" s="105"/>
      <c r="EB30" s="107">
        <v>7773.8</v>
      </c>
      <c r="EC30" s="1"/>
      <c r="ED30" s="103"/>
      <c r="EE30" s="103"/>
      <c r="EF30" s="103"/>
      <c r="EG30" s="103"/>
      <c r="EH30" s="103"/>
      <c r="EI30" s="103"/>
      <c r="EJ30" s="103"/>
      <c r="EK30" s="103"/>
      <c r="EL30" s="104"/>
      <c r="EM30" s="106"/>
      <c r="EN30" s="104"/>
      <c r="EO30" s="106"/>
      <c r="EP30" s="103"/>
      <c r="EQ30" s="103"/>
      <c r="ER30" s="103"/>
      <c r="ES30" s="103"/>
      <c r="ET30" s="103"/>
      <c r="EU30" s="103"/>
      <c r="EV30" s="103"/>
      <c r="EW30" s="103"/>
      <c r="EX30" s="103"/>
      <c r="EY30" s="103"/>
      <c r="EZ30" s="103"/>
      <c r="FA30" s="103"/>
      <c r="FB30" s="103"/>
      <c r="FC30" s="103"/>
      <c r="FD30" s="103"/>
      <c r="FE30" s="103"/>
      <c r="FF30" s="103"/>
      <c r="FG30" s="103"/>
      <c r="FH30" s="103"/>
      <c r="FI30" s="103"/>
      <c r="FJ30" s="103"/>
      <c r="FK30" s="103"/>
      <c r="FL30" s="103"/>
      <c r="FM30" s="104"/>
      <c r="FN30" s="105"/>
      <c r="FO30" s="105"/>
      <c r="FP30" s="106"/>
      <c r="FQ30" s="104"/>
      <c r="FR30" s="106"/>
      <c r="FS30" s="104"/>
      <c r="FT30" s="105"/>
      <c r="FU30" s="105"/>
      <c r="FV30" s="105"/>
      <c r="FW30" s="105"/>
      <c r="FX30" s="106"/>
      <c r="FY30" s="104"/>
      <c r="FZ30" s="106"/>
      <c r="GA30" s="104"/>
      <c r="GB30" s="105"/>
      <c r="GC30" s="105"/>
      <c r="GD30" s="106"/>
      <c r="GE30" s="103"/>
      <c r="GF30" s="103"/>
      <c r="GG30" s="103"/>
      <c r="GH30" s="104"/>
      <c r="GI30" s="105"/>
      <c r="GJ30" s="105"/>
      <c r="GK30" s="105"/>
      <c r="GL30" s="106"/>
      <c r="GM30" s="104"/>
      <c r="GN30" s="105"/>
      <c r="GO30" s="105"/>
      <c r="GP30" s="106"/>
      <c r="GQ30" s="103"/>
      <c r="GR30" s="104"/>
      <c r="GS30" s="105"/>
      <c r="GT30" s="106"/>
      <c r="GU30" s="1"/>
      <c r="GV30" s="103"/>
      <c r="GW30" s="104"/>
      <c r="GX30" s="106">
        <v>80.389309999999995</v>
      </c>
      <c r="GY30" s="103"/>
      <c r="GZ30" s="103"/>
      <c r="HA30" s="103"/>
      <c r="HB30" s="103"/>
      <c r="HC30" s="103"/>
      <c r="HD30" s="1"/>
      <c r="HE30" s="103"/>
      <c r="HF30" s="103"/>
      <c r="HG30" s="103"/>
      <c r="HH30" s="103"/>
      <c r="HI30" s="103"/>
      <c r="HJ30" s="103"/>
      <c r="HK30" s="104"/>
      <c r="HL30" s="106"/>
      <c r="HM30" s="1"/>
      <c r="HN30" s="104">
        <v>3358.2006900000001</v>
      </c>
      <c r="HO30" s="105">
        <v>3358.2006900000001</v>
      </c>
      <c r="HP30" s="106">
        <v>350.67635000000001</v>
      </c>
    </row>
    <row r="31" spans="1:224" x14ac:dyDescent="0.3">
      <c r="A31" s="1"/>
      <c r="B31" s="102" t="s">
        <v>776</v>
      </c>
      <c r="C31" s="103"/>
      <c r="D31" s="104"/>
      <c r="E31" s="105"/>
      <c r="F31" s="105">
        <v>8.8258700000000001</v>
      </c>
      <c r="G31" s="106">
        <v>8.5166900000000005</v>
      </c>
      <c r="H31" s="104"/>
      <c r="I31" s="106"/>
      <c r="J31" s="104">
        <v>81.096100000000007</v>
      </c>
      <c r="K31" s="106"/>
      <c r="L31" s="104"/>
      <c r="M31" s="105"/>
      <c r="N31" s="105"/>
      <c r="O31" s="105"/>
      <c r="P31" s="105"/>
      <c r="Q31" s="105"/>
      <c r="R31" s="105"/>
      <c r="S31" s="106"/>
      <c r="T31" s="104"/>
      <c r="U31" s="105"/>
      <c r="V31" s="106">
        <v>1.0612699999999999</v>
      </c>
      <c r="W31" s="103"/>
      <c r="X31" s="104"/>
      <c r="Y31" s="105"/>
      <c r="Z31" s="106">
        <v>23.060680000000001</v>
      </c>
      <c r="AA31" s="104"/>
      <c r="AB31" s="105"/>
      <c r="AC31" s="105"/>
      <c r="AD31" s="105"/>
      <c r="AE31" s="105">
        <v>23.889150000000001</v>
      </c>
      <c r="AF31" s="106"/>
      <c r="AG31" s="103"/>
      <c r="AH31" s="103"/>
      <c r="AI31" s="103">
        <v>175.92341999999999</v>
      </c>
      <c r="AJ31" s="104">
        <v>213.71525</v>
      </c>
      <c r="AK31" s="106"/>
      <c r="AL31" s="104"/>
      <c r="AM31" s="106"/>
      <c r="AN31" s="103"/>
      <c r="AO31" s="104"/>
      <c r="AP31" s="106"/>
      <c r="AQ31" s="103"/>
      <c r="AR31" s="103"/>
      <c r="AS31" s="103"/>
      <c r="AT31" s="104"/>
      <c r="AU31" s="105"/>
      <c r="AV31" s="106"/>
      <c r="AW31" s="104"/>
      <c r="AX31" s="105"/>
      <c r="AY31" s="105"/>
      <c r="AZ31" s="105"/>
      <c r="BA31" s="105"/>
      <c r="BB31" s="106"/>
      <c r="BC31" s="104"/>
      <c r="BD31" s="106"/>
      <c r="BE31" s="103"/>
      <c r="BF31" s="104"/>
      <c r="BG31" s="105"/>
      <c r="BH31" s="106"/>
      <c r="BI31" s="104">
        <v>164.44227000000001</v>
      </c>
      <c r="BJ31" s="105">
        <v>165.47058000000001</v>
      </c>
      <c r="BK31" s="105">
        <v>165.59853000000001</v>
      </c>
      <c r="BL31" s="105"/>
      <c r="BM31" s="105"/>
      <c r="BN31" s="105"/>
      <c r="BO31" s="105"/>
      <c r="BP31" s="105"/>
      <c r="BQ31" s="105"/>
      <c r="BR31" s="105">
        <v>110.49702000000001</v>
      </c>
      <c r="BS31" s="105">
        <v>206.49456000000001</v>
      </c>
      <c r="BT31" s="105">
        <v>206.11548999999999</v>
      </c>
      <c r="BU31" s="105">
        <v>205.99002999999999</v>
      </c>
      <c r="BV31" s="106"/>
      <c r="BW31" s="104">
        <v>17.41583</v>
      </c>
      <c r="BX31" s="106">
        <v>44.053669999999997</v>
      </c>
      <c r="BY31" s="103"/>
      <c r="BZ31" s="104"/>
      <c r="CA31" s="105"/>
      <c r="CB31" s="105"/>
      <c r="CC31" s="105"/>
      <c r="CD31" s="105"/>
      <c r="CE31" s="105">
        <v>118.14735</v>
      </c>
      <c r="CF31" s="105">
        <v>52.418509999999998</v>
      </c>
      <c r="CG31" s="105">
        <v>51.404559999999996</v>
      </c>
      <c r="CH31" s="105"/>
      <c r="CI31" s="105"/>
      <c r="CJ31" s="105"/>
      <c r="CK31" s="106">
        <v>191.19621000000001</v>
      </c>
      <c r="CL31" s="104">
        <v>180.55348000000001</v>
      </c>
      <c r="CM31" s="105">
        <v>180.52450999999999</v>
      </c>
      <c r="CN31" s="105">
        <v>181.33356000000001</v>
      </c>
      <c r="CO31" s="106">
        <v>181.02912000000001</v>
      </c>
      <c r="CP31" s="104"/>
      <c r="CQ31" s="106">
        <v>319.03766999999999</v>
      </c>
      <c r="CR31" s="104"/>
      <c r="CS31" s="106"/>
      <c r="CT31" s="104"/>
      <c r="CU31" s="105"/>
      <c r="CV31" s="107"/>
      <c r="CW31" s="104"/>
      <c r="CX31" s="105">
        <v>7685.5901899999999</v>
      </c>
      <c r="CY31" s="105"/>
      <c r="CZ31" s="106"/>
      <c r="DA31" s="104"/>
      <c r="DB31" s="105"/>
      <c r="DC31" s="105"/>
      <c r="DD31" s="105"/>
      <c r="DE31" s="105"/>
      <c r="DF31" s="105"/>
      <c r="DG31" s="105"/>
      <c r="DH31" s="105"/>
      <c r="DI31" s="105"/>
      <c r="DJ31" s="105"/>
      <c r="DK31" s="105"/>
      <c r="DL31" s="105"/>
      <c r="DM31" s="106"/>
      <c r="DN31" s="108"/>
      <c r="DO31" s="109"/>
      <c r="DP31" s="109"/>
      <c r="DQ31" s="110" t="s">
        <v>1457</v>
      </c>
      <c r="DR31" s="104">
        <v>3358.2006900000001</v>
      </c>
      <c r="DS31" s="105">
        <v>946.85810000000004</v>
      </c>
      <c r="DT31" s="105">
        <v>946.85810000000004</v>
      </c>
      <c r="DU31" s="106"/>
      <c r="DV31" s="103"/>
      <c r="DW31" s="104"/>
      <c r="DX31" s="105"/>
      <c r="DY31" s="105"/>
      <c r="DZ31" s="105"/>
      <c r="EA31" s="105"/>
      <c r="EB31" s="107">
        <v>7562.9</v>
      </c>
      <c r="EC31" s="1"/>
      <c r="ED31" s="103"/>
      <c r="EE31" s="103"/>
      <c r="EF31" s="103"/>
      <c r="EG31" s="103"/>
      <c r="EH31" s="103"/>
      <c r="EI31" s="103"/>
      <c r="EJ31" s="103"/>
      <c r="EK31" s="103"/>
      <c r="EL31" s="104"/>
      <c r="EM31" s="106"/>
      <c r="EN31" s="104"/>
      <c r="EO31" s="106"/>
      <c r="EP31" s="103"/>
      <c r="EQ31" s="103"/>
      <c r="ER31" s="103"/>
      <c r="ES31" s="103"/>
      <c r="ET31" s="103"/>
      <c r="EU31" s="103"/>
      <c r="EV31" s="103"/>
      <c r="EW31" s="103"/>
      <c r="EX31" s="103"/>
      <c r="EY31" s="103"/>
      <c r="EZ31" s="103"/>
      <c r="FA31" s="103"/>
      <c r="FB31" s="103"/>
      <c r="FC31" s="103"/>
      <c r="FD31" s="103"/>
      <c r="FE31" s="103"/>
      <c r="FF31" s="103"/>
      <c r="FG31" s="103"/>
      <c r="FH31" s="103"/>
      <c r="FI31" s="103"/>
      <c r="FJ31" s="103"/>
      <c r="FK31" s="103"/>
      <c r="FL31" s="103"/>
      <c r="FM31" s="104"/>
      <c r="FN31" s="105"/>
      <c r="FO31" s="105"/>
      <c r="FP31" s="106"/>
      <c r="FQ31" s="104"/>
      <c r="FR31" s="106"/>
      <c r="FS31" s="104"/>
      <c r="FT31" s="105"/>
      <c r="FU31" s="105"/>
      <c r="FV31" s="105"/>
      <c r="FW31" s="105"/>
      <c r="FX31" s="106"/>
      <c r="FY31" s="104"/>
      <c r="FZ31" s="106"/>
      <c r="GA31" s="104"/>
      <c r="GB31" s="105"/>
      <c r="GC31" s="105"/>
      <c r="GD31" s="106"/>
      <c r="GE31" s="103"/>
      <c r="GF31" s="103"/>
      <c r="GG31" s="103"/>
      <c r="GH31" s="104"/>
      <c r="GI31" s="105"/>
      <c r="GJ31" s="105"/>
      <c r="GK31" s="105"/>
      <c r="GL31" s="106"/>
      <c r="GM31" s="104"/>
      <c r="GN31" s="105"/>
      <c r="GO31" s="105"/>
      <c r="GP31" s="106"/>
      <c r="GQ31" s="103"/>
      <c r="GR31" s="104"/>
      <c r="GS31" s="105"/>
      <c r="GT31" s="106"/>
      <c r="GU31" s="1"/>
      <c r="GV31" s="103"/>
      <c r="GW31" s="104"/>
      <c r="GX31" s="106">
        <v>80.389309999999995</v>
      </c>
      <c r="GY31" s="103"/>
      <c r="GZ31" s="103"/>
      <c r="HA31" s="103"/>
      <c r="HB31" s="103"/>
      <c r="HC31" s="103"/>
      <c r="HD31" s="1"/>
      <c r="HE31" s="103"/>
      <c r="HF31" s="103"/>
      <c r="HG31" s="103"/>
      <c r="HH31" s="103"/>
      <c r="HI31" s="103"/>
      <c r="HJ31" s="103"/>
      <c r="HK31" s="104"/>
      <c r="HL31" s="106"/>
      <c r="HM31" s="1"/>
      <c r="HN31" s="104">
        <v>3358.2006900000001</v>
      </c>
      <c r="HO31" s="105">
        <v>3358.2006900000001</v>
      </c>
      <c r="HP31" s="106">
        <v>350.67635000000001</v>
      </c>
    </row>
    <row r="32" spans="1:224" x14ac:dyDescent="0.3">
      <c r="A32" s="1"/>
      <c r="B32" s="102" t="s">
        <v>777</v>
      </c>
      <c r="C32" s="103"/>
      <c r="D32" s="104"/>
      <c r="E32" s="105"/>
      <c r="F32" s="105">
        <v>8.8258700000000001</v>
      </c>
      <c r="G32" s="106">
        <v>8.5166900000000005</v>
      </c>
      <c r="H32" s="104"/>
      <c r="I32" s="106"/>
      <c r="J32" s="104">
        <v>81.096100000000007</v>
      </c>
      <c r="K32" s="106"/>
      <c r="L32" s="104"/>
      <c r="M32" s="105"/>
      <c r="N32" s="105"/>
      <c r="O32" s="105"/>
      <c r="P32" s="105"/>
      <c r="Q32" s="105"/>
      <c r="R32" s="105"/>
      <c r="S32" s="106"/>
      <c r="T32" s="104"/>
      <c r="U32" s="105"/>
      <c r="V32" s="106">
        <v>1.0612699999999999</v>
      </c>
      <c r="W32" s="103"/>
      <c r="X32" s="104"/>
      <c r="Y32" s="105"/>
      <c r="Z32" s="106">
        <v>23.060680000000001</v>
      </c>
      <c r="AA32" s="104"/>
      <c r="AB32" s="105"/>
      <c r="AC32" s="105"/>
      <c r="AD32" s="105"/>
      <c r="AE32" s="105">
        <v>23.889150000000001</v>
      </c>
      <c r="AF32" s="106"/>
      <c r="AG32" s="103"/>
      <c r="AH32" s="103"/>
      <c r="AI32" s="103">
        <v>175.92341999999999</v>
      </c>
      <c r="AJ32" s="104">
        <v>213.71525</v>
      </c>
      <c r="AK32" s="106"/>
      <c r="AL32" s="104"/>
      <c r="AM32" s="106"/>
      <c r="AN32" s="103"/>
      <c r="AO32" s="104"/>
      <c r="AP32" s="106"/>
      <c r="AQ32" s="103"/>
      <c r="AR32" s="103"/>
      <c r="AS32" s="103"/>
      <c r="AT32" s="104"/>
      <c r="AU32" s="105"/>
      <c r="AV32" s="106"/>
      <c r="AW32" s="104"/>
      <c r="AX32" s="105"/>
      <c r="AY32" s="105"/>
      <c r="AZ32" s="105"/>
      <c r="BA32" s="105"/>
      <c r="BB32" s="106"/>
      <c r="BC32" s="104"/>
      <c r="BD32" s="106"/>
      <c r="BE32" s="103"/>
      <c r="BF32" s="104"/>
      <c r="BG32" s="105"/>
      <c r="BH32" s="106"/>
      <c r="BI32" s="104">
        <v>164.44227000000001</v>
      </c>
      <c r="BJ32" s="105">
        <v>165.47058000000001</v>
      </c>
      <c r="BK32" s="105">
        <v>165.59853000000001</v>
      </c>
      <c r="BL32" s="105"/>
      <c r="BM32" s="105"/>
      <c r="BN32" s="105"/>
      <c r="BO32" s="105"/>
      <c r="BP32" s="105"/>
      <c r="BQ32" s="105"/>
      <c r="BR32" s="105">
        <v>110.49702000000001</v>
      </c>
      <c r="BS32" s="105">
        <v>206.49456000000001</v>
      </c>
      <c r="BT32" s="105">
        <v>206.11548999999999</v>
      </c>
      <c r="BU32" s="105">
        <v>205.99002999999999</v>
      </c>
      <c r="BV32" s="106"/>
      <c r="BW32" s="104">
        <v>17.41583</v>
      </c>
      <c r="BX32" s="106">
        <v>44.053669999999997</v>
      </c>
      <c r="BY32" s="103"/>
      <c r="BZ32" s="104"/>
      <c r="CA32" s="105"/>
      <c r="CB32" s="105"/>
      <c r="CC32" s="105"/>
      <c r="CD32" s="105"/>
      <c r="CE32" s="105">
        <v>118.14735</v>
      </c>
      <c r="CF32" s="105">
        <v>52.418509999999998</v>
      </c>
      <c r="CG32" s="105">
        <v>51.404559999999996</v>
      </c>
      <c r="CH32" s="105"/>
      <c r="CI32" s="105"/>
      <c r="CJ32" s="105"/>
      <c r="CK32" s="106">
        <v>191.19621000000001</v>
      </c>
      <c r="CL32" s="104">
        <v>180.55348000000001</v>
      </c>
      <c r="CM32" s="105">
        <v>180.52450999999999</v>
      </c>
      <c r="CN32" s="105">
        <v>181.33356000000001</v>
      </c>
      <c r="CO32" s="106">
        <v>181.02912000000001</v>
      </c>
      <c r="CP32" s="104"/>
      <c r="CQ32" s="106">
        <v>319.03766999999999</v>
      </c>
      <c r="CR32" s="104"/>
      <c r="CS32" s="106"/>
      <c r="CT32" s="104"/>
      <c r="CU32" s="105"/>
      <c r="CV32" s="107"/>
      <c r="CW32" s="104"/>
      <c r="CX32" s="105">
        <v>7712.8473000000004</v>
      </c>
      <c r="CY32" s="105"/>
      <c r="CZ32" s="106"/>
      <c r="DA32" s="104"/>
      <c r="DB32" s="105"/>
      <c r="DC32" s="105"/>
      <c r="DD32" s="105"/>
      <c r="DE32" s="105"/>
      <c r="DF32" s="105"/>
      <c r="DG32" s="105"/>
      <c r="DH32" s="105"/>
      <c r="DI32" s="105"/>
      <c r="DJ32" s="105"/>
      <c r="DK32" s="105"/>
      <c r="DL32" s="105"/>
      <c r="DM32" s="106"/>
      <c r="DN32" s="108"/>
      <c r="DO32" s="109"/>
      <c r="DP32" s="109"/>
      <c r="DQ32" s="110" t="s">
        <v>1457</v>
      </c>
      <c r="DR32" s="104">
        <v>3358.2006900000001</v>
      </c>
      <c r="DS32" s="105">
        <v>946.85810000000004</v>
      </c>
      <c r="DT32" s="105">
        <v>946.85810000000004</v>
      </c>
      <c r="DU32" s="106"/>
      <c r="DV32" s="103"/>
      <c r="DW32" s="104"/>
      <c r="DX32" s="105"/>
      <c r="DY32" s="105"/>
      <c r="DZ32" s="105"/>
      <c r="EA32" s="105"/>
      <c r="EB32" s="107">
        <v>7590.8</v>
      </c>
      <c r="EC32" s="1"/>
      <c r="ED32" s="103"/>
      <c r="EE32" s="103"/>
      <c r="EF32" s="103"/>
      <c r="EG32" s="103"/>
      <c r="EH32" s="103"/>
      <c r="EI32" s="103"/>
      <c r="EJ32" s="103"/>
      <c r="EK32" s="103"/>
      <c r="EL32" s="104"/>
      <c r="EM32" s="106"/>
      <c r="EN32" s="104"/>
      <c r="EO32" s="106"/>
      <c r="EP32" s="103"/>
      <c r="EQ32" s="103"/>
      <c r="ER32" s="103"/>
      <c r="ES32" s="103"/>
      <c r="ET32" s="103"/>
      <c r="EU32" s="103"/>
      <c r="EV32" s="103"/>
      <c r="EW32" s="103"/>
      <c r="EX32" s="103"/>
      <c r="EY32" s="103"/>
      <c r="EZ32" s="103"/>
      <c r="FA32" s="103"/>
      <c r="FB32" s="103"/>
      <c r="FC32" s="103"/>
      <c r="FD32" s="103"/>
      <c r="FE32" s="103"/>
      <c r="FF32" s="103"/>
      <c r="FG32" s="103"/>
      <c r="FH32" s="103"/>
      <c r="FI32" s="103"/>
      <c r="FJ32" s="103"/>
      <c r="FK32" s="103"/>
      <c r="FL32" s="103"/>
      <c r="FM32" s="104"/>
      <c r="FN32" s="105"/>
      <c r="FO32" s="105"/>
      <c r="FP32" s="106"/>
      <c r="FQ32" s="104"/>
      <c r="FR32" s="106"/>
      <c r="FS32" s="104"/>
      <c r="FT32" s="105"/>
      <c r="FU32" s="105"/>
      <c r="FV32" s="105"/>
      <c r="FW32" s="105"/>
      <c r="FX32" s="106"/>
      <c r="FY32" s="104"/>
      <c r="FZ32" s="106"/>
      <c r="GA32" s="104"/>
      <c r="GB32" s="105"/>
      <c r="GC32" s="105"/>
      <c r="GD32" s="106"/>
      <c r="GE32" s="103"/>
      <c r="GF32" s="103"/>
      <c r="GG32" s="103"/>
      <c r="GH32" s="104"/>
      <c r="GI32" s="105"/>
      <c r="GJ32" s="105"/>
      <c r="GK32" s="105"/>
      <c r="GL32" s="106"/>
      <c r="GM32" s="104"/>
      <c r="GN32" s="105"/>
      <c r="GO32" s="105"/>
      <c r="GP32" s="106"/>
      <c r="GQ32" s="103"/>
      <c r="GR32" s="104"/>
      <c r="GS32" s="105"/>
      <c r="GT32" s="106"/>
      <c r="GU32" s="1"/>
      <c r="GV32" s="103"/>
      <c r="GW32" s="104"/>
      <c r="GX32" s="106">
        <v>80.389309999999995</v>
      </c>
      <c r="GY32" s="103"/>
      <c r="GZ32" s="103"/>
      <c r="HA32" s="103"/>
      <c r="HB32" s="103"/>
      <c r="HC32" s="103"/>
      <c r="HD32" s="1"/>
      <c r="HE32" s="103"/>
      <c r="HF32" s="103"/>
      <c r="HG32" s="103"/>
      <c r="HH32" s="103"/>
      <c r="HI32" s="103"/>
      <c r="HJ32" s="103"/>
      <c r="HK32" s="104"/>
      <c r="HL32" s="106"/>
      <c r="HM32" s="1"/>
      <c r="HN32" s="104">
        <v>3358.2006900000001</v>
      </c>
      <c r="HO32" s="105">
        <v>3358.2006900000001</v>
      </c>
      <c r="HP32" s="106">
        <v>350.67635000000001</v>
      </c>
    </row>
    <row r="33" spans="1:224" x14ac:dyDescent="0.3">
      <c r="A33" s="1"/>
      <c r="B33" s="102" t="s">
        <v>778</v>
      </c>
      <c r="C33" s="103"/>
      <c r="D33" s="104"/>
      <c r="E33" s="105"/>
      <c r="F33" s="105">
        <v>8.8258700000000001</v>
      </c>
      <c r="G33" s="106">
        <v>8.5166900000000005</v>
      </c>
      <c r="H33" s="104"/>
      <c r="I33" s="106"/>
      <c r="J33" s="104">
        <v>81.096100000000007</v>
      </c>
      <c r="K33" s="106"/>
      <c r="L33" s="104"/>
      <c r="M33" s="105"/>
      <c r="N33" s="105"/>
      <c r="O33" s="105"/>
      <c r="P33" s="105"/>
      <c r="Q33" s="105"/>
      <c r="R33" s="105"/>
      <c r="S33" s="106"/>
      <c r="T33" s="104"/>
      <c r="U33" s="105"/>
      <c r="V33" s="106">
        <v>1.0612699999999999</v>
      </c>
      <c r="W33" s="103"/>
      <c r="X33" s="104"/>
      <c r="Y33" s="105"/>
      <c r="Z33" s="106">
        <v>23.060680000000001</v>
      </c>
      <c r="AA33" s="104"/>
      <c r="AB33" s="105"/>
      <c r="AC33" s="105"/>
      <c r="AD33" s="105"/>
      <c r="AE33" s="105">
        <v>23.889150000000001</v>
      </c>
      <c r="AF33" s="106"/>
      <c r="AG33" s="103"/>
      <c r="AH33" s="103"/>
      <c r="AI33" s="103">
        <v>175.92341999999999</v>
      </c>
      <c r="AJ33" s="104">
        <v>213.71525</v>
      </c>
      <c r="AK33" s="106"/>
      <c r="AL33" s="104"/>
      <c r="AM33" s="106"/>
      <c r="AN33" s="103"/>
      <c r="AO33" s="104"/>
      <c r="AP33" s="106"/>
      <c r="AQ33" s="103"/>
      <c r="AR33" s="103"/>
      <c r="AS33" s="103"/>
      <c r="AT33" s="104"/>
      <c r="AU33" s="105"/>
      <c r="AV33" s="106"/>
      <c r="AW33" s="104"/>
      <c r="AX33" s="105"/>
      <c r="AY33" s="105"/>
      <c r="AZ33" s="105"/>
      <c r="BA33" s="105"/>
      <c r="BB33" s="106"/>
      <c r="BC33" s="104"/>
      <c r="BD33" s="106"/>
      <c r="BE33" s="103"/>
      <c r="BF33" s="104"/>
      <c r="BG33" s="105"/>
      <c r="BH33" s="106"/>
      <c r="BI33" s="104">
        <v>164.44227000000001</v>
      </c>
      <c r="BJ33" s="105">
        <v>165.47058000000001</v>
      </c>
      <c r="BK33" s="105">
        <v>165.59853000000001</v>
      </c>
      <c r="BL33" s="105"/>
      <c r="BM33" s="105"/>
      <c r="BN33" s="105"/>
      <c r="BO33" s="105"/>
      <c r="BP33" s="105"/>
      <c r="BQ33" s="105"/>
      <c r="BR33" s="105">
        <v>110.49702000000001</v>
      </c>
      <c r="BS33" s="105">
        <v>206.49456000000001</v>
      </c>
      <c r="BT33" s="105">
        <v>206.11548999999999</v>
      </c>
      <c r="BU33" s="105">
        <v>205.99002999999999</v>
      </c>
      <c r="BV33" s="106"/>
      <c r="BW33" s="104">
        <v>17.41583</v>
      </c>
      <c r="BX33" s="106">
        <v>44.053669999999997</v>
      </c>
      <c r="BY33" s="103"/>
      <c r="BZ33" s="104"/>
      <c r="CA33" s="105"/>
      <c r="CB33" s="105"/>
      <c r="CC33" s="105"/>
      <c r="CD33" s="105"/>
      <c r="CE33" s="105">
        <v>118.14735</v>
      </c>
      <c r="CF33" s="105">
        <v>52.418509999999998</v>
      </c>
      <c r="CG33" s="105">
        <v>51.404559999999996</v>
      </c>
      <c r="CH33" s="105"/>
      <c r="CI33" s="105"/>
      <c r="CJ33" s="105"/>
      <c r="CK33" s="106">
        <v>191.19621000000001</v>
      </c>
      <c r="CL33" s="104">
        <v>180.55348000000001</v>
      </c>
      <c r="CM33" s="105">
        <v>180.52450999999999</v>
      </c>
      <c r="CN33" s="105">
        <v>181.33356000000001</v>
      </c>
      <c r="CO33" s="106">
        <v>181.02912000000001</v>
      </c>
      <c r="CP33" s="104"/>
      <c r="CQ33" s="106">
        <v>319.03766999999999</v>
      </c>
      <c r="CR33" s="104"/>
      <c r="CS33" s="106"/>
      <c r="CT33" s="104"/>
      <c r="CU33" s="105"/>
      <c r="CV33" s="107"/>
      <c r="CW33" s="104"/>
      <c r="CX33" s="105">
        <v>7623.7324900000003</v>
      </c>
      <c r="CY33" s="105"/>
      <c r="CZ33" s="106"/>
      <c r="DA33" s="104"/>
      <c r="DB33" s="105"/>
      <c r="DC33" s="105"/>
      <c r="DD33" s="105"/>
      <c r="DE33" s="105"/>
      <c r="DF33" s="105"/>
      <c r="DG33" s="105"/>
      <c r="DH33" s="105"/>
      <c r="DI33" s="105"/>
      <c r="DJ33" s="105"/>
      <c r="DK33" s="105"/>
      <c r="DL33" s="105"/>
      <c r="DM33" s="106"/>
      <c r="DN33" s="108"/>
      <c r="DO33" s="109"/>
      <c r="DP33" s="109"/>
      <c r="DQ33" s="110" t="s">
        <v>1457</v>
      </c>
      <c r="DR33" s="104">
        <v>3358.2006900000001</v>
      </c>
      <c r="DS33" s="105">
        <v>946.85810000000004</v>
      </c>
      <c r="DT33" s="105">
        <v>946.85810000000004</v>
      </c>
      <c r="DU33" s="106"/>
      <c r="DV33" s="103"/>
      <c r="DW33" s="104"/>
      <c r="DX33" s="105"/>
      <c r="DY33" s="105"/>
      <c r="DZ33" s="105"/>
      <c r="EA33" s="105"/>
      <c r="EB33" s="107">
        <v>7501.7</v>
      </c>
      <c r="EC33" s="1"/>
      <c r="ED33" s="103"/>
      <c r="EE33" s="103"/>
      <c r="EF33" s="103"/>
      <c r="EG33" s="103"/>
      <c r="EH33" s="103"/>
      <c r="EI33" s="103"/>
      <c r="EJ33" s="103"/>
      <c r="EK33" s="103"/>
      <c r="EL33" s="104"/>
      <c r="EM33" s="106"/>
      <c r="EN33" s="104"/>
      <c r="EO33" s="106"/>
      <c r="EP33" s="103"/>
      <c r="EQ33" s="103"/>
      <c r="ER33" s="103"/>
      <c r="ES33" s="103"/>
      <c r="ET33" s="103"/>
      <c r="EU33" s="103"/>
      <c r="EV33" s="103"/>
      <c r="EW33" s="103"/>
      <c r="EX33" s="103"/>
      <c r="EY33" s="103"/>
      <c r="EZ33" s="103"/>
      <c r="FA33" s="103"/>
      <c r="FB33" s="103"/>
      <c r="FC33" s="103"/>
      <c r="FD33" s="103"/>
      <c r="FE33" s="103"/>
      <c r="FF33" s="103"/>
      <c r="FG33" s="103"/>
      <c r="FH33" s="103"/>
      <c r="FI33" s="103"/>
      <c r="FJ33" s="103"/>
      <c r="FK33" s="103"/>
      <c r="FL33" s="103"/>
      <c r="FM33" s="104"/>
      <c r="FN33" s="105"/>
      <c r="FO33" s="105"/>
      <c r="FP33" s="106"/>
      <c r="FQ33" s="104"/>
      <c r="FR33" s="106"/>
      <c r="FS33" s="104"/>
      <c r="FT33" s="105"/>
      <c r="FU33" s="105"/>
      <c r="FV33" s="105"/>
      <c r="FW33" s="105"/>
      <c r="FX33" s="106"/>
      <c r="FY33" s="104"/>
      <c r="FZ33" s="106"/>
      <c r="GA33" s="104"/>
      <c r="GB33" s="105"/>
      <c r="GC33" s="105"/>
      <c r="GD33" s="106"/>
      <c r="GE33" s="103"/>
      <c r="GF33" s="103"/>
      <c r="GG33" s="103"/>
      <c r="GH33" s="104"/>
      <c r="GI33" s="105"/>
      <c r="GJ33" s="105"/>
      <c r="GK33" s="105"/>
      <c r="GL33" s="106"/>
      <c r="GM33" s="104"/>
      <c r="GN33" s="105"/>
      <c r="GO33" s="105"/>
      <c r="GP33" s="106"/>
      <c r="GQ33" s="103"/>
      <c r="GR33" s="104"/>
      <c r="GS33" s="105"/>
      <c r="GT33" s="106"/>
      <c r="GU33" s="1"/>
      <c r="GV33" s="103"/>
      <c r="GW33" s="104"/>
      <c r="GX33" s="106">
        <v>80.389309999999995</v>
      </c>
      <c r="GY33" s="103"/>
      <c r="GZ33" s="103"/>
      <c r="HA33" s="103"/>
      <c r="HB33" s="103"/>
      <c r="HC33" s="103"/>
      <c r="HD33" s="1"/>
      <c r="HE33" s="103"/>
      <c r="HF33" s="103"/>
      <c r="HG33" s="103"/>
      <c r="HH33" s="103"/>
      <c r="HI33" s="103"/>
      <c r="HJ33" s="103"/>
      <c r="HK33" s="104"/>
      <c r="HL33" s="106"/>
      <c r="HM33" s="1"/>
      <c r="HN33" s="104">
        <v>3358.2006900000001</v>
      </c>
      <c r="HO33" s="105">
        <v>3358.2006900000001</v>
      </c>
      <c r="HP33" s="106">
        <v>350.67635000000001</v>
      </c>
    </row>
    <row r="34" spans="1:224" x14ac:dyDescent="0.3">
      <c r="A34" s="1"/>
      <c r="B34" s="102" t="s">
        <v>779</v>
      </c>
      <c r="C34" s="103"/>
      <c r="D34" s="104"/>
      <c r="E34" s="105"/>
      <c r="F34" s="105">
        <v>8.8258700000000001</v>
      </c>
      <c r="G34" s="106">
        <v>8.5166900000000005</v>
      </c>
      <c r="H34" s="104"/>
      <c r="I34" s="106"/>
      <c r="J34" s="104">
        <v>81.096100000000007</v>
      </c>
      <c r="K34" s="106"/>
      <c r="L34" s="104"/>
      <c r="M34" s="105"/>
      <c r="N34" s="105"/>
      <c r="O34" s="105"/>
      <c r="P34" s="105"/>
      <c r="Q34" s="105"/>
      <c r="R34" s="105"/>
      <c r="S34" s="106"/>
      <c r="T34" s="104"/>
      <c r="U34" s="105"/>
      <c r="V34" s="106">
        <v>1.0612699999999999</v>
      </c>
      <c r="W34" s="103"/>
      <c r="X34" s="104"/>
      <c r="Y34" s="105"/>
      <c r="Z34" s="106">
        <v>23.060680000000001</v>
      </c>
      <c r="AA34" s="104"/>
      <c r="AB34" s="105"/>
      <c r="AC34" s="105"/>
      <c r="AD34" s="105"/>
      <c r="AE34" s="105">
        <v>23.889150000000001</v>
      </c>
      <c r="AF34" s="106"/>
      <c r="AG34" s="103"/>
      <c r="AH34" s="103"/>
      <c r="AI34" s="103">
        <v>175.92341999999999</v>
      </c>
      <c r="AJ34" s="104">
        <v>213.71525</v>
      </c>
      <c r="AK34" s="106"/>
      <c r="AL34" s="104"/>
      <c r="AM34" s="106"/>
      <c r="AN34" s="103"/>
      <c r="AO34" s="104"/>
      <c r="AP34" s="106"/>
      <c r="AQ34" s="103"/>
      <c r="AR34" s="103"/>
      <c r="AS34" s="103"/>
      <c r="AT34" s="104"/>
      <c r="AU34" s="105"/>
      <c r="AV34" s="106"/>
      <c r="AW34" s="104"/>
      <c r="AX34" s="105"/>
      <c r="AY34" s="105"/>
      <c r="AZ34" s="105"/>
      <c r="BA34" s="105"/>
      <c r="BB34" s="106"/>
      <c r="BC34" s="104"/>
      <c r="BD34" s="106"/>
      <c r="BE34" s="103"/>
      <c r="BF34" s="104"/>
      <c r="BG34" s="105"/>
      <c r="BH34" s="106"/>
      <c r="BI34" s="104">
        <v>164.44227000000001</v>
      </c>
      <c r="BJ34" s="105">
        <v>165.47058000000001</v>
      </c>
      <c r="BK34" s="105">
        <v>165.59853000000001</v>
      </c>
      <c r="BL34" s="105"/>
      <c r="BM34" s="105"/>
      <c r="BN34" s="105"/>
      <c r="BO34" s="105"/>
      <c r="BP34" s="105"/>
      <c r="BQ34" s="105"/>
      <c r="BR34" s="105">
        <v>110.49702000000001</v>
      </c>
      <c r="BS34" s="105">
        <v>206.49456000000001</v>
      </c>
      <c r="BT34" s="105">
        <v>206.11548999999999</v>
      </c>
      <c r="BU34" s="105">
        <v>205.99002999999999</v>
      </c>
      <c r="BV34" s="106"/>
      <c r="BW34" s="104">
        <v>17.41583</v>
      </c>
      <c r="BX34" s="106">
        <v>44.053669999999997</v>
      </c>
      <c r="BY34" s="103"/>
      <c r="BZ34" s="104"/>
      <c r="CA34" s="105"/>
      <c r="CB34" s="105"/>
      <c r="CC34" s="105"/>
      <c r="CD34" s="105"/>
      <c r="CE34" s="105">
        <v>118.14735</v>
      </c>
      <c r="CF34" s="105">
        <v>52.418509999999998</v>
      </c>
      <c r="CG34" s="105">
        <v>51.404559999999996</v>
      </c>
      <c r="CH34" s="105"/>
      <c r="CI34" s="105"/>
      <c r="CJ34" s="105"/>
      <c r="CK34" s="106">
        <v>191.19621000000001</v>
      </c>
      <c r="CL34" s="104">
        <v>180.55348000000001</v>
      </c>
      <c r="CM34" s="105">
        <v>180.52450999999999</v>
      </c>
      <c r="CN34" s="105">
        <v>181.33356000000001</v>
      </c>
      <c r="CO34" s="106">
        <v>181.02912000000001</v>
      </c>
      <c r="CP34" s="104"/>
      <c r="CQ34" s="106">
        <v>319.03766999999999</v>
      </c>
      <c r="CR34" s="104"/>
      <c r="CS34" s="106"/>
      <c r="CT34" s="104"/>
      <c r="CU34" s="105"/>
      <c r="CV34" s="107"/>
      <c r="CW34" s="104"/>
      <c r="CX34" s="105">
        <v>7646.6386400000001</v>
      </c>
      <c r="CY34" s="105"/>
      <c r="CZ34" s="106"/>
      <c r="DA34" s="104"/>
      <c r="DB34" s="105"/>
      <c r="DC34" s="105"/>
      <c r="DD34" s="105"/>
      <c r="DE34" s="105"/>
      <c r="DF34" s="105"/>
      <c r="DG34" s="105"/>
      <c r="DH34" s="105"/>
      <c r="DI34" s="105"/>
      <c r="DJ34" s="105"/>
      <c r="DK34" s="105"/>
      <c r="DL34" s="105"/>
      <c r="DM34" s="106"/>
      <c r="DN34" s="108"/>
      <c r="DO34" s="109"/>
      <c r="DP34" s="109"/>
      <c r="DQ34" s="110" t="s">
        <v>1457</v>
      </c>
      <c r="DR34" s="104">
        <v>3358.2006900000001</v>
      </c>
      <c r="DS34" s="105">
        <v>946.85810000000004</v>
      </c>
      <c r="DT34" s="105">
        <v>946.85810000000004</v>
      </c>
      <c r="DU34" s="106"/>
      <c r="DV34" s="103"/>
      <c r="DW34" s="104"/>
      <c r="DX34" s="105"/>
      <c r="DY34" s="105"/>
      <c r="DZ34" s="105"/>
      <c r="EA34" s="105"/>
      <c r="EB34" s="107">
        <v>7524.6</v>
      </c>
      <c r="EC34" s="1"/>
      <c r="ED34" s="103"/>
      <c r="EE34" s="103"/>
      <c r="EF34" s="103"/>
      <c r="EG34" s="103"/>
      <c r="EH34" s="103"/>
      <c r="EI34" s="103"/>
      <c r="EJ34" s="103"/>
      <c r="EK34" s="103"/>
      <c r="EL34" s="104"/>
      <c r="EM34" s="106"/>
      <c r="EN34" s="104"/>
      <c r="EO34" s="106"/>
      <c r="EP34" s="103"/>
      <c r="EQ34" s="103"/>
      <c r="ER34" s="103"/>
      <c r="ES34" s="103"/>
      <c r="ET34" s="103"/>
      <c r="EU34" s="103"/>
      <c r="EV34" s="103"/>
      <c r="EW34" s="103"/>
      <c r="EX34" s="103"/>
      <c r="EY34" s="103"/>
      <c r="EZ34" s="103"/>
      <c r="FA34" s="103"/>
      <c r="FB34" s="103"/>
      <c r="FC34" s="103"/>
      <c r="FD34" s="103"/>
      <c r="FE34" s="103"/>
      <c r="FF34" s="103"/>
      <c r="FG34" s="103"/>
      <c r="FH34" s="103"/>
      <c r="FI34" s="103"/>
      <c r="FJ34" s="103"/>
      <c r="FK34" s="103"/>
      <c r="FL34" s="103"/>
      <c r="FM34" s="104"/>
      <c r="FN34" s="105"/>
      <c r="FO34" s="105"/>
      <c r="FP34" s="106"/>
      <c r="FQ34" s="104"/>
      <c r="FR34" s="106"/>
      <c r="FS34" s="104"/>
      <c r="FT34" s="105"/>
      <c r="FU34" s="105"/>
      <c r="FV34" s="105"/>
      <c r="FW34" s="105"/>
      <c r="FX34" s="106"/>
      <c r="FY34" s="104"/>
      <c r="FZ34" s="106"/>
      <c r="GA34" s="104"/>
      <c r="GB34" s="105"/>
      <c r="GC34" s="105"/>
      <c r="GD34" s="106"/>
      <c r="GE34" s="103"/>
      <c r="GF34" s="103"/>
      <c r="GG34" s="103"/>
      <c r="GH34" s="104"/>
      <c r="GI34" s="105"/>
      <c r="GJ34" s="105"/>
      <c r="GK34" s="105"/>
      <c r="GL34" s="106"/>
      <c r="GM34" s="104"/>
      <c r="GN34" s="105"/>
      <c r="GO34" s="105"/>
      <c r="GP34" s="106"/>
      <c r="GQ34" s="103"/>
      <c r="GR34" s="104"/>
      <c r="GS34" s="105"/>
      <c r="GT34" s="106"/>
      <c r="GU34" s="1"/>
      <c r="GV34" s="103"/>
      <c r="GW34" s="104"/>
      <c r="GX34" s="106">
        <v>80.389309999999995</v>
      </c>
      <c r="GY34" s="103"/>
      <c r="GZ34" s="103"/>
      <c r="HA34" s="103"/>
      <c r="HB34" s="103"/>
      <c r="HC34" s="103"/>
      <c r="HD34" s="1"/>
      <c r="HE34" s="103"/>
      <c r="HF34" s="103"/>
      <c r="HG34" s="103"/>
      <c r="HH34" s="103"/>
      <c r="HI34" s="103"/>
      <c r="HJ34" s="103"/>
      <c r="HK34" s="104"/>
      <c r="HL34" s="106"/>
      <c r="HM34" s="1"/>
      <c r="HN34" s="104">
        <v>3358.2006900000001</v>
      </c>
      <c r="HO34" s="105">
        <v>3358.2006900000001</v>
      </c>
      <c r="HP34" s="106">
        <v>350.67635000000001</v>
      </c>
    </row>
    <row r="35" spans="1:224" x14ac:dyDescent="0.3">
      <c r="A35" s="1"/>
      <c r="B35" s="102" t="s">
        <v>780</v>
      </c>
      <c r="C35" s="103"/>
      <c r="D35" s="104"/>
      <c r="E35" s="105"/>
      <c r="F35" s="105">
        <v>8.8258700000000001</v>
      </c>
      <c r="G35" s="106">
        <v>8.5166900000000005</v>
      </c>
      <c r="H35" s="104"/>
      <c r="I35" s="106"/>
      <c r="J35" s="104">
        <v>81.096100000000007</v>
      </c>
      <c r="K35" s="106"/>
      <c r="L35" s="104"/>
      <c r="M35" s="105"/>
      <c r="N35" s="105"/>
      <c r="O35" s="105"/>
      <c r="P35" s="105"/>
      <c r="Q35" s="105"/>
      <c r="R35" s="105"/>
      <c r="S35" s="106"/>
      <c r="T35" s="104"/>
      <c r="U35" s="105"/>
      <c r="V35" s="106">
        <v>1.0612699999999999</v>
      </c>
      <c r="W35" s="103"/>
      <c r="X35" s="104"/>
      <c r="Y35" s="105"/>
      <c r="Z35" s="106">
        <v>23.060680000000001</v>
      </c>
      <c r="AA35" s="104"/>
      <c r="AB35" s="105"/>
      <c r="AC35" s="105"/>
      <c r="AD35" s="105">
        <v>11.413130000000001</v>
      </c>
      <c r="AE35" s="105">
        <v>23.889150000000001</v>
      </c>
      <c r="AF35" s="106">
        <v>10.22284</v>
      </c>
      <c r="AG35" s="103"/>
      <c r="AH35" s="103"/>
      <c r="AI35" s="103">
        <v>175.92341999999999</v>
      </c>
      <c r="AJ35" s="104">
        <v>213.71525</v>
      </c>
      <c r="AK35" s="106"/>
      <c r="AL35" s="104"/>
      <c r="AM35" s="106"/>
      <c r="AN35" s="103"/>
      <c r="AO35" s="104"/>
      <c r="AP35" s="106"/>
      <c r="AQ35" s="103"/>
      <c r="AR35" s="103"/>
      <c r="AS35" s="103"/>
      <c r="AT35" s="104"/>
      <c r="AU35" s="105"/>
      <c r="AV35" s="106"/>
      <c r="AW35" s="104"/>
      <c r="AX35" s="105"/>
      <c r="AY35" s="105"/>
      <c r="AZ35" s="105"/>
      <c r="BA35" s="105"/>
      <c r="BB35" s="106"/>
      <c r="BC35" s="104"/>
      <c r="BD35" s="106"/>
      <c r="BE35" s="103"/>
      <c r="BF35" s="104"/>
      <c r="BG35" s="105"/>
      <c r="BH35" s="106"/>
      <c r="BI35" s="104">
        <v>164.44227000000001</v>
      </c>
      <c r="BJ35" s="105">
        <v>165.47058000000001</v>
      </c>
      <c r="BK35" s="105">
        <v>165.59853000000001</v>
      </c>
      <c r="BL35" s="105"/>
      <c r="BM35" s="105"/>
      <c r="BN35" s="105"/>
      <c r="BO35" s="105"/>
      <c r="BP35" s="105"/>
      <c r="BQ35" s="105"/>
      <c r="BR35" s="105">
        <v>110.49702000000001</v>
      </c>
      <c r="BS35" s="105">
        <v>206.49456000000001</v>
      </c>
      <c r="BT35" s="105">
        <v>206.11548999999999</v>
      </c>
      <c r="BU35" s="105">
        <v>205.99002999999999</v>
      </c>
      <c r="BV35" s="106"/>
      <c r="BW35" s="104">
        <v>17.41583</v>
      </c>
      <c r="BX35" s="106">
        <v>44.053669999999997</v>
      </c>
      <c r="BY35" s="103"/>
      <c r="BZ35" s="104"/>
      <c r="CA35" s="105"/>
      <c r="CB35" s="105"/>
      <c r="CC35" s="105"/>
      <c r="CD35" s="105"/>
      <c r="CE35" s="105">
        <v>118.14735</v>
      </c>
      <c r="CF35" s="105">
        <v>52.418509999999998</v>
      </c>
      <c r="CG35" s="105">
        <v>51.404559999999996</v>
      </c>
      <c r="CH35" s="105"/>
      <c r="CI35" s="105"/>
      <c r="CJ35" s="105"/>
      <c r="CK35" s="106">
        <v>191.19621000000001</v>
      </c>
      <c r="CL35" s="104">
        <v>180.55348000000001</v>
      </c>
      <c r="CM35" s="105">
        <v>180.52450999999999</v>
      </c>
      <c r="CN35" s="105">
        <v>181.33356000000001</v>
      </c>
      <c r="CO35" s="106">
        <v>181.02912000000001</v>
      </c>
      <c r="CP35" s="104"/>
      <c r="CQ35" s="106">
        <v>319.03766999999999</v>
      </c>
      <c r="CR35" s="104"/>
      <c r="CS35" s="106"/>
      <c r="CT35" s="104"/>
      <c r="CU35" s="105"/>
      <c r="CV35" s="107"/>
      <c r="CW35" s="104"/>
      <c r="CX35" s="105">
        <v>7703.6231399999997</v>
      </c>
      <c r="CY35" s="105"/>
      <c r="CZ35" s="106"/>
      <c r="DA35" s="104"/>
      <c r="DB35" s="105"/>
      <c r="DC35" s="105"/>
      <c r="DD35" s="105"/>
      <c r="DE35" s="105"/>
      <c r="DF35" s="105"/>
      <c r="DG35" s="105"/>
      <c r="DH35" s="105"/>
      <c r="DI35" s="105"/>
      <c r="DJ35" s="105"/>
      <c r="DK35" s="105"/>
      <c r="DL35" s="105"/>
      <c r="DM35" s="106"/>
      <c r="DN35" s="108"/>
      <c r="DO35" s="109"/>
      <c r="DP35" s="109"/>
      <c r="DQ35" s="110" t="s">
        <v>1457</v>
      </c>
      <c r="DR35" s="104">
        <v>3379.8366599999999</v>
      </c>
      <c r="DS35" s="105">
        <v>946.85810000000004</v>
      </c>
      <c r="DT35" s="105">
        <v>946.85810000000004</v>
      </c>
      <c r="DU35" s="106"/>
      <c r="DV35" s="103"/>
      <c r="DW35" s="104"/>
      <c r="DX35" s="105"/>
      <c r="DY35" s="105"/>
      <c r="DZ35" s="105"/>
      <c r="EA35" s="105"/>
      <c r="EB35" s="107">
        <v>7580.8</v>
      </c>
      <c r="EC35" s="1"/>
      <c r="ED35" s="103"/>
      <c r="EE35" s="103"/>
      <c r="EF35" s="103"/>
      <c r="EG35" s="103"/>
      <c r="EH35" s="103"/>
      <c r="EI35" s="103"/>
      <c r="EJ35" s="103"/>
      <c r="EK35" s="103"/>
      <c r="EL35" s="104"/>
      <c r="EM35" s="106"/>
      <c r="EN35" s="104"/>
      <c r="EO35" s="106"/>
      <c r="EP35" s="103"/>
      <c r="EQ35" s="103"/>
      <c r="ER35" s="103"/>
      <c r="ES35" s="103"/>
      <c r="ET35" s="103"/>
      <c r="EU35" s="103"/>
      <c r="EV35" s="103"/>
      <c r="EW35" s="103"/>
      <c r="EX35" s="103"/>
      <c r="EY35" s="103"/>
      <c r="EZ35" s="103"/>
      <c r="FA35" s="103"/>
      <c r="FB35" s="103"/>
      <c r="FC35" s="103"/>
      <c r="FD35" s="103"/>
      <c r="FE35" s="103"/>
      <c r="FF35" s="103"/>
      <c r="FG35" s="103"/>
      <c r="FH35" s="103"/>
      <c r="FI35" s="103"/>
      <c r="FJ35" s="103"/>
      <c r="FK35" s="103"/>
      <c r="FL35" s="103"/>
      <c r="FM35" s="104"/>
      <c r="FN35" s="105"/>
      <c r="FO35" s="105"/>
      <c r="FP35" s="106"/>
      <c r="FQ35" s="104"/>
      <c r="FR35" s="106"/>
      <c r="FS35" s="104"/>
      <c r="FT35" s="105"/>
      <c r="FU35" s="105"/>
      <c r="FV35" s="105"/>
      <c r="FW35" s="105"/>
      <c r="FX35" s="106"/>
      <c r="FY35" s="104"/>
      <c r="FZ35" s="106"/>
      <c r="GA35" s="104"/>
      <c r="GB35" s="105"/>
      <c r="GC35" s="105"/>
      <c r="GD35" s="106"/>
      <c r="GE35" s="103"/>
      <c r="GF35" s="103"/>
      <c r="GG35" s="103"/>
      <c r="GH35" s="104"/>
      <c r="GI35" s="105"/>
      <c r="GJ35" s="105"/>
      <c r="GK35" s="105"/>
      <c r="GL35" s="106"/>
      <c r="GM35" s="104"/>
      <c r="GN35" s="105"/>
      <c r="GO35" s="105"/>
      <c r="GP35" s="106"/>
      <c r="GQ35" s="103"/>
      <c r="GR35" s="104"/>
      <c r="GS35" s="105"/>
      <c r="GT35" s="106"/>
      <c r="GU35" s="1"/>
      <c r="GV35" s="103"/>
      <c r="GW35" s="104"/>
      <c r="GX35" s="106">
        <v>80.389309999999995</v>
      </c>
      <c r="GY35" s="103"/>
      <c r="GZ35" s="103"/>
      <c r="HA35" s="103"/>
      <c r="HB35" s="103"/>
      <c r="HC35" s="103"/>
      <c r="HD35" s="1"/>
      <c r="HE35" s="103"/>
      <c r="HF35" s="103"/>
      <c r="HG35" s="103"/>
      <c r="HH35" s="103"/>
      <c r="HI35" s="103"/>
      <c r="HJ35" s="103"/>
      <c r="HK35" s="104"/>
      <c r="HL35" s="106"/>
      <c r="HM35" s="1"/>
      <c r="HN35" s="104">
        <v>3379.8366599999999</v>
      </c>
      <c r="HO35" s="105">
        <v>3379.8366599999999</v>
      </c>
      <c r="HP35" s="106">
        <v>329.04038000000003</v>
      </c>
    </row>
    <row r="36" spans="1:224" x14ac:dyDescent="0.3">
      <c r="A36" s="1"/>
      <c r="B36" s="102" t="s">
        <v>781</v>
      </c>
      <c r="C36" s="103"/>
      <c r="D36" s="104"/>
      <c r="E36" s="105"/>
      <c r="F36" s="105">
        <v>8.8258700000000001</v>
      </c>
      <c r="G36" s="106">
        <v>8.5166900000000005</v>
      </c>
      <c r="H36" s="104"/>
      <c r="I36" s="106"/>
      <c r="J36" s="104">
        <v>81.096100000000007</v>
      </c>
      <c r="K36" s="106"/>
      <c r="L36" s="104"/>
      <c r="M36" s="105"/>
      <c r="N36" s="105"/>
      <c r="O36" s="105"/>
      <c r="P36" s="105"/>
      <c r="Q36" s="105"/>
      <c r="R36" s="105"/>
      <c r="S36" s="106"/>
      <c r="T36" s="104"/>
      <c r="U36" s="105"/>
      <c r="V36" s="106">
        <v>1.0612699999999999</v>
      </c>
      <c r="W36" s="103"/>
      <c r="X36" s="104"/>
      <c r="Y36" s="105"/>
      <c r="Z36" s="106">
        <v>23.060680000000001</v>
      </c>
      <c r="AA36" s="104"/>
      <c r="AB36" s="105"/>
      <c r="AC36" s="105"/>
      <c r="AD36" s="105">
        <v>11.413130000000001</v>
      </c>
      <c r="AE36" s="105">
        <v>23.889150000000001</v>
      </c>
      <c r="AF36" s="106">
        <v>10.22284</v>
      </c>
      <c r="AG36" s="103"/>
      <c r="AH36" s="103"/>
      <c r="AI36" s="103">
        <v>175.92341999999999</v>
      </c>
      <c r="AJ36" s="104">
        <v>213.71525</v>
      </c>
      <c r="AK36" s="106"/>
      <c r="AL36" s="104"/>
      <c r="AM36" s="106"/>
      <c r="AN36" s="103"/>
      <c r="AO36" s="104"/>
      <c r="AP36" s="106"/>
      <c r="AQ36" s="103"/>
      <c r="AR36" s="103"/>
      <c r="AS36" s="103"/>
      <c r="AT36" s="104"/>
      <c r="AU36" s="105"/>
      <c r="AV36" s="106"/>
      <c r="AW36" s="104"/>
      <c r="AX36" s="105"/>
      <c r="AY36" s="105"/>
      <c r="AZ36" s="105"/>
      <c r="BA36" s="105"/>
      <c r="BB36" s="106"/>
      <c r="BC36" s="104"/>
      <c r="BD36" s="106"/>
      <c r="BE36" s="103"/>
      <c r="BF36" s="104"/>
      <c r="BG36" s="105"/>
      <c r="BH36" s="106"/>
      <c r="BI36" s="104">
        <v>164.44227000000001</v>
      </c>
      <c r="BJ36" s="105">
        <v>165.47058000000001</v>
      </c>
      <c r="BK36" s="105">
        <v>165.59853000000001</v>
      </c>
      <c r="BL36" s="105"/>
      <c r="BM36" s="105"/>
      <c r="BN36" s="105"/>
      <c r="BO36" s="105"/>
      <c r="BP36" s="105"/>
      <c r="BQ36" s="105"/>
      <c r="BR36" s="105">
        <v>110.49702000000001</v>
      </c>
      <c r="BS36" s="105">
        <v>206.49456000000001</v>
      </c>
      <c r="BT36" s="105">
        <v>206.11548999999999</v>
      </c>
      <c r="BU36" s="105">
        <v>205.99002999999999</v>
      </c>
      <c r="BV36" s="106"/>
      <c r="BW36" s="104">
        <v>17.41583</v>
      </c>
      <c r="BX36" s="106">
        <v>44.053669999999997</v>
      </c>
      <c r="BY36" s="103"/>
      <c r="BZ36" s="104"/>
      <c r="CA36" s="105"/>
      <c r="CB36" s="105"/>
      <c r="CC36" s="105"/>
      <c r="CD36" s="105"/>
      <c r="CE36" s="105">
        <v>118.14735</v>
      </c>
      <c r="CF36" s="105">
        <v>52.418509999999998</v>
      </c>
      <c r="CG36" s="105">
        <v>51.404559999999996</v>
      </c>
      <c r="CH36" s="105"/>
      <c r="CI36" s="105"/>
      <c r="CJ36" s="105"/>
      <c r="CK36" s="106">
        <v>191.19621000000001</v>
      </c>
      <c r="CL36" s="104">
        <v>180.55348000000001</v>
      </c>
      <c r="CM36" s="105">
        <v>180.52450999999999</v>
      </c>
      <c r="CN36" s="105">
        <v>181.33356000000001</v>
      </c>
      <c r="CO36" s="106">
        <v>181.02912000000001</v>
      </c>
      <c r="CP36" s="104"/>
      <c r="CQ36" s="106">
        <v>319.03766999999999</v>
      </c>
      <c r="CR36" s="104"/>
      <c r="CS36" s="106"/>
      <c r="CT36" s="104"/>
      <c r="CU36" s="105"/>
      <c r="CV36" s="107"/>
      <c r="CW36" s="104"/>
      <c r="CX36" s="105">
        <v>7683.67983</v>
      </c>
      <c r="CY36" s="105"/>
      <c r="CZ36" s="106"/>
      <c r="DA36" s="104"/>
      <c r="DB36" s="105"/>
      <c r="DC36" s="105"/>
      <c r="DD36" s="105"/>
      <c r="DE36" s="105"/>
      <c r="DF36" s="105"/>
      <c r="DG36" s="105"/>
      <c r="DH36" s="105"/>
      <c r="DI36" s="105"/>
      <c r="DJ36" s="105"/>
      <c r="DK36" s="105"/>
      <c r="DL36" s="105"/>
      <c r="DM36" s="106"/>
      <c r="DN36" s="108"/>
      <c r="DO36" s="109"/>
      <c r="DP36" s="109"/>
      <c r="DQ36" s="110" t="s">
        <v>1457</v>
      </c>
      <c r="DR36" s="104">
        <v>3379.8366599999999</v>
      </c>
      <c r="DS36" s="105">
        <v>946.85810000000004</v>
      </c>
      <c r="DT36" s="105">
        <v>946.85810000000004</v>
      </c>
      <c r="DU36" s="106"/>
      <c r="DV36" s="103"/>
      <c r="DW36" s="104"/>
      <c r="DX36" s="105"/>
      <c r="DY36" s="105"/>
      <c r="DZ36" s="105"/>
      <c r="EA36" s="105"/>
      <c r="EB36" s="107">
        <v>7560.4</v>
      </c>
      <c r="EC36" s="1"/>
      <c r="ED36" s="103"/>
      <c r="EE36" s="103"/>
      <c r="EF36" s="103"/>
      <c r="EG36" s="103"/>
      <c r="EH36" s="103"/>
      <c r="EI36" s="103"/>
      <c r="EJ36" s="103"/>
      <c r="EK36" s="103"/>
      <c r="EL36" s="104"/>
      <c r="EM36" s="106"/>
      <c r="EN36" s="104"/>
      <c r="EO36" s="106"/>
      <c r="EP36" s="103"/>
      <c r="EQ36" s="103"/>
      <c r="ER36" s="103"/>
      <c r="ES36" s="103"/>
      <c r="ET36" s="103"/>
      <c r="EU36" s="103"/>
      <c r="EV36" s="103"/>
      <c r="EW36" s="103"/>
      <c r="EX36" s="103"/>
      <c r="EY36" s="103"/>
      <c r="EZ36" s="103"/>
      <c r="FA36" s="103"/>
      <c r="FB36" s="103"/>
      <c r="FC36" s="103"/>
      <c r="FD36" s="103"/>
      <c r="FE36" s="103"/>
      <c r="FF36" s="103"/>
      <c r="FG36" s="103"/>
      <c r="FH36" s="103"/>
      <c r="FI36" s="103"/>
      <c r="FJ36" s="103"/>
      <c r="FK36" s="103"/>
      <c r="FL36" s="103"/>
      <c r="FM36" s="104"/>
      <c r="FN36" s="105"/>
      <c r="FO36" s="105"/>
      <c r="FP36" s="106"/>
      <c r="FQ36" s="104"/>
      <c r="FR36" s="106"/>
      <c r="FS36" s="104"/>
      <c r="FT36" s="105"/>
      <c r="FU36" s="105"/>
      <c r="FV36" s="105"/>
      <c r="FW36" s="105"/>
      <c r="FX36" s="106"/>
      <c r="FY36" s="104"/>
      <c r="FZ36" s="106"/>
      <c r="GA36" s="104"/>
      <c r="GB36" s="105"/>
      <c r="GC36" s="105"/>
      <c r="GD36" s="106"/>
      <c r="GE36" s="103"/>
      <c r="GF36" s="103"/>
      <c r="GG36" s="103"/>
      <c r="GH36" s="104"/>
      <c r="GI36" s="105"/>
      <c r="GJ36" s="105"/>
      <c r="GK36" s="105"/>
      <c r="GL36" s="106"/>
      <c r="GM36" s="104"/>
      <c r="GN36" s="105"/>
      <c r="GO36" s="105"/>
      <c r="GP36" s="106"/>
      <c r="GQ36" s="103"/>
      <c r="GR36" s="104"/>
      <c r="GS36" s="105"/>
      <c r="GT36" s="106"/>
      <c r="GU36" s="1"/>
      <c r="GV36" s="103"/>
      <c r="GW36" s="104"/>
      <c r="GX36" s="106">
        <v>80.389309999999995</v>
      </c>
      <c r="GY36" s="103"/>
      <c r="GZ36" s="103"/>
      <c r="HA36" s="103"/>
      <c r="HB36" s="103"/>
      <c r="HC36" s="103"/>
      <c r="HD36" s="1"/>
      <c r="HE36" s="103"/>
      <c r="HF36" s="103"/>
      <c r="HG36" s="103"/>
      <c r="HH36" s="103"/>
      <c r="HI36" s="103"/>
      <c r="HJ36" s="103"/>
      <c r="HK36" s="104"/>
      <c r="HL36" s="106"/>
      <c r="HM36" s="1"/>
      <c r="HN36" s="104">
        <v>3379.8366599999999</v>
      </c>
      <c r="HO36" s="105">
        <v>3379.8366599999999</v>
      </c>
      <c r="HP36" s="106">
        <v>329.04038000000003</v>
      </c>
    </row>
    <row r="37" spans="1:224" x14ac:dyDescent="0.3">
      <c r="A37" s="1"/>
      <c r="B37" s="102" t="s">
        <v>782</v>
      </c>
      <c r="C37" s="103"/>
      <c r="D37" s="104"/>
      <c r="E37" s="105"/>
      <c r="F37" s="105">
        <v>8.8258700000000001</v>
      </c>
      <c r="G37" s="106">
        <v>8.5166900000000005</v>
      </c>
      <c r="H37" s="104"/>
      <c r="I37" s="106"/>
      <c r="J37" s="104">
        <v>81.096100000000007</v>
      </c>
      <c r="K37" s="106"/>
      <c r="L37" s="104"/>
      <c r="M37" s="105"/>
      <c r="N37" s="105"/>
      <c r="O37" s="105"/>
      <c r="P37" s="105"/>
      <c r="Q37" s="105"/>
      <c r="R37" s="105"/>
      <c r="S37" s="106"/>
      <c r="T37" s="104"/>
      <c r="U37" s="105"/>
      <c r="V37" s="106">
        <v>1.0612699999999999</v>
      </c>
      <c r="W37" s="103"/>
      <c r="X37" s="104"/>
      <c r="Y37" s="105"/>
      <c r="Z37" s="106">
        <v>23.060680000000001</v>
      </c>
      <c r="AA37" s="104"/>
      <c r="AB37" s="105"/>
      <c r="AC37" s="105"/>
      <c r="AD37" s="105">
        <v>11.413130000000001</v>
      </c>
      <c r="AE37" s="105">
        <v>23.889150000000001</v>
      </c>
      <c r="AF37" s="106">
        <v>10.22284</v>
      </c>
      <c r="AG37" s="103"/>
      <c r="AH37" s="103"/>
      <c r="AI37" s="103">
        <v>175.92341999999999</v>
      </c>
      <c r="AJ37" s="104">
        <v>213.71525</v>
      </c>
      <c r="AK37" s="106"/>
      <c r="AL37" s="104"/>
      <c r="AM37" s="106"/>
      <c r="AN37" s="103"/>
      <c r="AO37" s="104"/>
      <c r="AP37" s="106"/>
      <c r="AQ37" s="103"/>
      <c r="AR37" s="103"/>
      <c r="AS37" s="103"/>
      <c r="AT37" s="104"/>
      <c r="AU37" s="105"/>
      <c r="AV37" s="106"/>
      <c r="AW37" s="104"/>
      <c r="AX37" s="105"/>
      <c r="AY37" s="105"/>
      <c r="AZ37" s="105"/>
      <c r="BA37" s="105"/>
      <c r="BB37" s="106"/>
      <c r="BC37" s="104"/>
      <c r="BD37" s="106"/>
      <c r="BE37" s="103"/>
      <c r="BF37" s="104"/>
      <c r="BG37" s="105"/>
      <c r="BH37" s="106"/>
      <c r="BI37" s="104">
        <v>164.44227000000001</v>
      </c>
      <c r="BJ37" s="105">
        <v>165.47058000000001</v>
      </c>
      <c r="BK37" s="105">
        <v>165.59853000000001</v>
      </c>
      <c r="BL37" s="105"/>
      <c r="BM37" s="105"/>
      <c r="BN37" s="105"/>
      <c r="BO37" s="105"/>
      <c r="BP37" s="105"/>
      <c r="BQ37" s="105"/>
      <c r="BR37" s="105">
        <v>110.49702000000001</v>
      </c>
      <c r="BS37" s="105">
        <v>206.49456000000001</v>
      </c>
      <c r="BT37" s="105">
        <v>206.11548999999999</v>
      </c>
      <c r="BU37" s="105">
        <v>205.99002999999999</v>
      </c>
      <c r="BV37" s="106"/>
      <c r="BW37" s="104">
        <v>17.41583</v>
      </c>
      <c r="BX37" s="106">
        <v>44.053669999999997</v>
      </c>
      <c r="BY37" s="103"/>
      <c r="BZ37" s="104"/>
      <c r="CA37" s="105"/>
      <c r="CB37" s="105"/>
      <c r="CC37" s="105"/>
      <c r="CD37" s="105"/>
      <c r="CE37" s="105">
        <v>118.14735</v>
      </c>
      <c r="CF37" s="105">
        <v>52.418509999999998</v>
      </c>
      <c r="CG37" s="105">
        <v>51.404559999999996</v>
      </c>
      <c r="CH37" s="105"/>
      <c r="CI37" s="105"/>
      <c r="CJ37" s="105"/>
      <c r="CK37" s="106">
        <v>191.19621000000001</v>
      </c>
      <c r="CL37" s="104">
        <v>180.55348000000001</v>
      </c>
      <c r="CM37" s="105">
        <v>180.52450999999999</v>
      </c>
      <c r="CN37" s="105">
        <v>181.33356000000001</v>
      </c>
      <c r="CO37" s="106">
        <v>181.02912000000001</v>
      </c>
      <c r="CP37" s="104"/>
      <c r="CQ37" s="106">
        <v>319.03766999999999</v>
      </c>
      <c r="CR37" s="104"/>
      <c r="CS37" s="106"/>
      <c r="CT37" s="104"/>
      <c r="CU37" s="105"/>
      <c r="CV37" s="107"/>
      <c r="CW37" s="104"/>
      <c r="CX37" s="105">
        <v>7634.9251299999996</v>
      </c>
      <c r="CY37" s="105"/>
      <c r="CZ37" s="106"/>
      <c r="DA37" s="104"/>
      <c r="DB37" s="105"/>
      <c r="DC37" s="105"/>
      <c r="DD37" s="105"/>
      <c r="DE37" s="105"/>
      <c r="DF37" s="105"/>
      <c r="DG37" s="105"/>
      <c r="DH37" s="105"/>
      <c r="DI37" s="105"/>
      <c r="DJ37" s="105"/>
      <c r="DK37" s="105"/>
      <c r="DL37" s="105"/>
      <c r="DM37" s="106"/>
      <c r="DN37" s="108"/>
      <c r="DO37" s="109"/>
      <c r="DP37" s="109"/>
      <c r="DQ37" s="110" t="s">
        <v>1457</v>
      </c>
      <c r="DR37" s="104">
        <v>3379.8366599999999</v>
      </c>
      <c r="DS37" s="105">
        <v>946.85810000000004</v>
      </c>
      <c r="DT37" s="105">
        <v>946.85810000000004</v>
      </c>
      <c r="DU37" s="106"/>
      <c r="DV37" s="103"/>
      <c r="DW37" s="104"/>
      <c r="DX37" s="105"/>
      <c r="DY37" s="105"/>
      <c r="DZ37" s="105"/>
      <c r="EA37" s="105"/>
      <c r="EB37" s="107">
        <v>7512.6</v>
      </c>
      <c r="EC37" s="1"/>
      <c r="ED37" s="103"/>
      <c r="EE37" s="103"/>
      <c r="EF37" s="103"/>
      <c r="EG37" s="103"/>
      <c r="EH37" s="103"/>
      <c r="EI37" s="103"/>
      <c r="EJ37" s="103"/>
      <c r="EK37" s="103"/>
      <c r="EL37" s="104"/>
      <c r="EM37" s="106"/>
      <c r="EN37" s="104"/>
      <c r="EO37" s="106"/>
      <c r="EP37" s="103"/>
      <c r="EQ37" s="103"/>
      <c r="ER37" s="103"/>
      <c r="ES37" s="103"/>
      <c r="ET37" s="103"/>
      <c r="EU37" s="103"/>
      <c r="EV37" s="103"/>
      <c r="EW37" s="103"/>
      <c r="EX37" s="103"/>
      <c r="EY37" s="103"/>
      <c r="EZ37" s="103"/>
      <c r="FA37" s="103"/>
      <c r="FB37" s="103"/>
      <c r="FC37" s="103"/>
      <c r="FD37" s="103"/>
      <c r="FE37" s="103"/>
      <c r="FF37" s="103"/>
      <c r="FG37" s="103"/>
      <c r="FH37" s="103"/>
      <c r="FI37" s="103"/>
      <c r="FJ37" s="103"/>
      <c r="FK37" s="103"/>
      <c r="FL37" s="103"/>
      <c r="FM37" s="104"/>
      <c r="FN37" s="105"/>
      <c r="FO37" s="105"/>
      <c r="FP37" s="106"/>
      <c r="FQ37" s="104"/>
      <c r="FR37" s="106"/>
      <c r="FS37" s="104"/>
      <c r="FT37" s="105"/>
      <c r="FU37" s="105"/>
      <c r="FV37" s="105"/>
      <c r="FW37" s="105"/>
      <c r="FX37" s="106"/>
      <c r="FY37" s="104"/>
      <c r="FZ37" s="106"/>
      <c r="GA37" s="104"/>
      <c r="GB37" s="105"/>
      <c r="GC37" s="105"/>
      <c r="GD37" s="106"/>
      <c r="GE37" s="103"/>
      <c r="GF37" s="103"/>
      <c r="GG37" s="103"/>
      <c r="GH37" s="104"/>
      <c r="GI37" s="105"/>
      <c r="GJ37" s="105"/>
      <c r="GK37" s="105"/>
      <c r="GL37" s="106"/>
      <c r="GM37" s="104"/>
      <c r="GN37" s="105"/>
      <c r="GO37" s="105"/>
      <c r="GP37" s="106"/>
      <c r="GQ37" s="103"/>
      <c r="GR37" s="104"/>
      <c r="GS37" s="105"/>
      <c r="GT37" s="106"/>
      <c r="GU37" s="1"/>
      <c r="GV37" s="103"/>
      <c r="GW37" s="104"/>
      <c r="GX37" s="106">
        <v>80.389309999999995</v>
      </c>
      <c r="GY37" s="103"/>
      <c r="GZ37" s="103"/>
      <c r="HA37" s="103"/>
      <c r="HB37" s="103"/>
      <c r="HC37" s="103"/>
      <c r="HD37" s="1"/>
      <c r="HE37" s="103"/>
      <c r="HF37" s="103"/>
      <c r="HG37" s="103"/>
      <c r="HH37" s="103"/>
      <c r="HI37" s="103"/>
      <c r="HJ37" s="103"/>
      <c r="HK37" s="104"/>
      <c r="HL37" s="106"/>
      <c r="HM37" s="1"/>
      <c r="HN37" s="104">
        <v>3379.8366599999999</v>
      </c>
      <c r="HO37" s="105">
        <v>3379.8366599999999</v>
      </c>
      <c r="HP37" s="106">
        <v>329.04038000000003</v>
      </c>
    </row>
    <row r="38" spans="1:224" x14ac:dyDescent="0.3">
      <c r="A38" s="1"/>
      <c r="B38" s="102" t="s">
        <v>783</v>
      </c>
      <c r="C38" s="103"/>
      <c r="D38" s="104"/>
      <c r="E38" s="105"/>
      <c r="F38" s="105">
        <v>8.8258700000000001</v>
      </c>
      <c r="G38" s="106">
        <v>8.5166900000000005</v>
      </c>
      <c r="H38" s="104"/>
      <c r="I38" s="106"/>
      <c r="J38" s="104">
        <v>81.096100000000007</v>
      </c>
      <c r="K38" s="106"/>
      <c r="L38" s="104"/>
      <c r="M38" s="105"/>
      <c r="N38" s="105"/>
      <c r="O38" s="105"/>
      <c r="P38" s="105"/>
      <c r="Q38" s="105"/>
      <c r="R38" s="105"/>
      <c r="S38" s="106"/>
      <c r="T38" s="104"/>
      <c r="U38" s="105"/>
      <c r="V38" s="106">
        <v>1.0612699999999999</v>
      </c>
      <c r="W38" s="103"/>
      <c r="X38" s="104"/>
      <c r="Y38" s="105"/>
      <c r="Z38" s="106">
        <v>23.060680000000001</v>
      </c>
      <c r="AA38" s="104"/>
      <c r="AB38" s="105"/>
      <c r="AC38" s="105"/>
      <c r="AD38" s="105">
        <v>11.413130000000001</v>
      </c>
      <c r="AE38" s="105">
        <v>23.889150000000001</v>
      </c>
      <c r="AF38" s="106">
        <v>10.22284</v>
      </c>
      <c r="AG38" s="103"/>
      <c r="AH38" s="103"/>
      <c r="AI38" s="103">
        <v>175.92341999999999</v>
      </c>
      <c r="AJ38" s="104">
        <v>213.71525</v>
      </c>
      <c r="AK38" s="106"/>
      <c r="AL38" s="104"/>
      <c r="AM38" s="106"/>
      <c r="AN38" s="103"/>
      <c r="AO38" s="104"/>
      <c r="AP38" s="106"/>
      <c r="AQ38" s="103"/>
      <c r="AR38" s="103"/>
      <c r="AS38" s="103"/>
      <c r="AT38" s="104"/>
      <c r="AU38" s="105"/>
      <c r="AV38" s="106"/>
      <c r="AW38" s="104"/>
      <c r="AX38" s="105"/>
      <c r="AY38" s="105"/>
      <c r="AZ38" s="105"/>
      <c r="BA38" s="105"/>
      <c r="BB38" s="106"/>
      <c r="BC38" s="104"/>
      <c r="BD38" s="106"/>
      <c r="BE38" s="103"/>
      <c r="BF38" s="104"/>
      <c r="BG38" s="105"/>
      <c r="BH38" s="106"/>
      <c r="BI38" s="104">
        <v>164.44227000000001</v>
      </c>
      <c r="BJ38" s="105">
        <v>165.47058000000001</v>
      </c>
      <c r="BK38" s="105">
        <v>165.59853000000001</v>
      </c>
      <c r="BL38" s="105"/>
      <c r="BM38" s="105"/>
      <c r="BN38" s="105"/>
      <c r="BO38" s="105"/>
      <c r="BP38" s="105"/>
      <c r="BQ38" s="105"/>
      <c r="BR38" s="105">
        <v>110.49702000000001</v>
      </c>
      <c r="BS38" s="105">
        <v>206.49456000000001</v>
      </c>
      <c r="BT38" s="105">
        <v>206.11548999999999</v>
      </c>
      <c r="BU38" s="105">
        <v>205.99002999999999</v>
      </c>
      <c r="BV38" s="106"/>
      <c r="BW38" s="104">
        <v>17.41583</v>
      </c>
      <c r="BX38" s="106">
        <v>44.053669999999997</v>
      </c>
      <c r="BY38" s="103"/>
      <c r="BZ38" s="104"/>
      <c r="CA38" s="105"/>
      <c r="CB38" s="105"/>
      <c r="CC38" s="105"/>
      <c r="CD38" s="105"/>
      <c r="CE38" s="105">
        <v>118.14735</v>
      </c>
      <c r="CF38" s="105">
        <v>52.418509999999998</v>
      </c>
      <c r="CG38" s="105">
        <v>51.404559999999996</v>
      </c>
      <c r="CH38" s="105"/>
      <c r="CI38" s="105"/>
      <c r="CJ38" s="105"/>
      <c r="CK38" s="106">
        <v>191.19621000000001</v>
      </c>
      <c r="CL38" s="104">
        <v>180.55348000000001</v>
      </c>
      <c r="CM38" s="105">
        <v>180.52450999999999</v>
      </c>
      <c r="CN38" s="105">
        <v>181.33356000000001</v>
      </c>
      <c r="CO38" s="106">
        <v>181.02912000000001</v>
      </c>
      <c r="CP38" s="104"/>
      <c r="CQ38" s="106">
        <v>319.03766999999999</v>
      </c>
      <c r="CR38" s="104"/>
      <c r="CS38" s="106"/>
      <c r="CT38" s="104"/>
      <c r="CU38" s="105"/>
      <c r="CV38" s="107"/>
      <c r="CW38" s="104"/>
      <c r="CX38" s="105">
        <v>7656.1761500000002</v>
      </c>
      <c r="CY38" s="105"/>
      <c r="CZ38" s="106"/>
      <c r="DA38" s="104"/>
      <c r="DB38" s="105"/>
      <c r="DC38" s="105"/>
      <c r="DD38" s="105"/>
      <c r="DE38" s="105"/>
      <c r="DF38" s="105"/>
      <c r="DG38" s="105"/>
      <c r="DH38" s="105"/>
      <c r="DI38" s="105"/>
      <c r="DJ38" s="105"/>
      <c r="DK38" s="105"/>
      <c r="DL38" s="105"/>
      <c r="DM38" s="106"/>
      <c r="DN38" s="108"/>
      <c r="DO38" s="109"/>
      <c r="DP38" s="109"/>
      <c r="DQ38" s="110" t="s">
        <v>1457</v>
      </c>
      <c r="DR38" s="104">
        <v>3379.8366599999999</v>
      </c>
      <c r="DS38" s="105">
        <v>946.85810000000004</v>
      </c>
      <c r="DT38" s="105">
        <v>946.85810000000004</v>
      </c>
      <c r="DU38" s="106"/>
      <c r="DV38" s="103"/>
      <c r="DW38" s="104"/>
      <c r="DX38" s="105"/>
      <c r="DY38" s="105"/>
      <c r="DZ38" s="105"/>
      <c r="EA38" s="105"/>
      <c r="EB38" s="107">
        <v>7533.6</v>
      </c>
      <c r="EC38" s="1"/>
      <c r="ED38" s="103"/>
      <c r="EE38" s="103"/>
      <c r="EF38" s="103"/>
      <c r="EG38" s="103"/>
      <c r="EH38" s="103"/>
      <c r="EI38" s="103"/>
      <c r="EJ38" s="103"/>
      <c r="EK38" s="103"/>
      <c r="EL38" s="104"/>
      <c r="EM38" s="106"/>
      <c r="EN38" s="104"/>
      <c r="EO38" s="106"/>
      <c r="EP38" s="103"/>
      <c r="EQ38" s="103"/>
      <c r="ER38" s="103"/>
      <c r="ES38" s="103"/>
      <c r="ET38" s="103"/>
      <c r="EU38" s="103"/>
      <c r="EV38" s="103"/>
      <c r="EW38" s="103"/>
      <c r="EX38" s="103"/>
      <c r="EY38" s="103"/>
      <c r="EZ38" s="103"/>
      <c r="FA38" s="103"/>
      <c r="FB38" s="103"/>
      <c r="FC38" s="103"/>
      <c r="FD38" s="103"/>
      <c r="FE38" s="103"/>
      <c r="FF38" s="103"/>
      <c r="FG38" s="103"/>
      <c r="FH38" s="103"/>
      <c r="FI38" s="103"/>
      <c r="FJ38" s="103"/>
      <c r="FK38" s="103"/>
      <c r="FL38" s="103"/>
      <c r="FM38" s="104"/>
      <c r="FN38" s="105"/>
      <c r="FO38" s="105"/>
      <c r="FP38" s="106"/>
      <c r="FQ38" s="104"/>
      <c r="FR38" s="106"/>
      <c r="FS38" s="104"/>
      <c r="FT38" s="105"/>
      <c r="FU38" s="105"/>
      <c r="FV38" s="105"/>
      <c r="FW38" s="105"/>
      <c r="FX38" s="106"/>
      <c r="FY38" s="104"/>
      <c r="FZ38" s="106"/>
      <c r="GA38" s="104"/>
      <c r="GB38" s="105"/>
      <c r="GC38" s="105"/>
      <c r="GD38" s="106"/>
      <c r="GE38" s="103"/>
      <c r="GF38" s="103"/>
      <c r="GG38" s="103"/>
      <c r="GH38" s="104"/>
      <c r="GI38" s="105"/>
      <c r="GJ38" s="105"/>
      <c r="GK38" s="105"/>
      <c r="GL38" s="106"/>
      <c r="GM38" s="104"/>
      <c r="GN38" s="105"/>
      <c r="GO38" s="105"/>
      <c r="GP38" s="106"/>
      <c r="GQ38" s="103"/>
      <c r="GR38" s="104"/>
      <c r="GS38" s="105"/>
      <c r="GT38" s="106"/>
      <c r="GU38" s="1"/>
      <c r="GV38" s="103"/>
      <c r="GW38" s="104"/>
      <c r="GX38" s="106">
        <v>80.389309999999995</v>
      </c>
      <c r="GY38" s="103"/>
      <c r="GZ38" s="103"/>
      <c r="HA38" s="103"/>
      <c r="HB38" s="103"/>
      <c r="HC38" s="103"/>
      <c r="HD38" s="1"/>
      <c r="HE38" s="103"/>
      <c r="HF38" s="103"/>
      <c r="HG38" s="103"/>
      <c r="HH38" s="103"/>
      <c r="HI38" s="103"/>
      <c r="HJ38" s="103"/>
      <c r="HK38" s="104"/>
      <c r="HL38" s="106"/>
      <c r="HM38" s="1"/>
      <c r="HN38" s="104">
        <v>3379.8366599999999</v>
      </c>
      <c r="HO38" s="105">
        <v>3379.8366599999999</v>
      </c>
      <c r="HP38" s="106">
        <v>329.04038000000003</v>
      </c>
    </row>
    <row r="39" spans="1:224" x14ac:dyDescent="0.3">
      <c r="A39" s="1"/>
      <c r="B39" s="102" t="s">
        <v>784</v>
      </c>
      <c r="C39" s="103"/>
      <c r="D39" s="104"/>
      <c r="E39" s="105"/>
      <c r="F39" s="105">
        <v>8.8258700000000001</v>
      </c>
      <c r="G39" s="106">
        <v>8.5166900000000005</v>
      </c>
      <c r="H39" s="104"/>
      <c r="I39" s="106"/>
      <c r="J39" s="104">
        <v>81.096100000000007</v>
      </c>
      <c r="K39" s="106"/>
      <c r="L39" s="104"/>
      <c r="M39" s="105"/>
      <c r="N39" s="105"/>
      <c r="O39" s="105"/>
      <c r="P39" s="105"/>
      <c r="Q39" s="105"/>
      <c r="R39" s="105"/>
      <c r="S39" s="106"/>
      <c r="T39" s="104"/>
      <c r="U39" s="105"/>
      <c r="V39" s="106">
        <v>1.0612699999999999</v>
      </c>
      <c r="W39" s="103"/>
      <c r="X39" s="104"/>
      <c r="Y39" s="105"/>
      <c r="Z39" s="106">
        <v>23.060680000000001</v>
      </c>
      <c r="AA39" s="104"/>
      <c r="AB39" s="105"/>
      <c r="AC39" s="105"/>
      <c r="AD39" s="105">
        <v>11.413130000000001</v>
      </c>
      <c r="AE39" s="105">
        <v>23.889150000000001</v>
      </c>
      <c r="AF39" s="106">
        <v>10.22284</v>
      </c>
      <c r="AG39" s="103"/>
      <c r="AH39" s="103"/>
      <c r="AI39" s="103">
        <v>175.92341999999999</v>
      </c>
      <c r="AJ39" s="104">
        <v>213.71525</v>
      </c>
      <c r="AK39" s="106"/>
      <c r="AL39" s="104"/>
      <c r="AM39" s="106"/>
      <c r="AN39" s="103"/>
      <c r="AO39" s="104"/>
      <c r="AP39" s="106"/>
      <c r="AQ39" s="103"/>
      <c r="AR39" s="103"/>
      <c r="AS39" s="103"/>
      <c r="AT39" s="104"/>
      <c r="AU39" s="105"/>
      <c r="AV39" s="106"/>
      <c r="AW39" s="104"/>
      <c r="AX39" s="105"/>
      <c r="AY39" s="105"/>
      <c r="AZ39" s="105"/>
      <c r="BA39" s="105"/>
      <c r="BB39" s="106"/>
      <c r="BC39" s="104"/>
      <c r="BD39" s="106"/>
      <c r="BE39" s="103"/>
      <c r="BF39" s="104"/>
      <c r="BG39" s="105"/>
      <c r="BH39" s="106"/>
      <c r="BI39" s="104">
        <v>164.44227000000001</v>
      </c>
      <c r="BJ39" s="105">
        <v>165.47058000000001</v>
      </c>
      <c r="BK39" s="105">
        <v>165.59853000000001</v>
      </c>
      <c r="BL39" s="105"/>
      <c r="BM39" s="105"/>
      <c r="BN39" s="105"/>
      <c r="BO39" s="105"/>
      <c r="BP39" s="105"/>
      <c r="BQ39" s="105"/>
      <c r="BR39" s="105">
        <v>110.49702000000001</v>
      </c>
      <c r="BS39" s="105">
        <v>206.49456000000001</v>
      </c>
      <c r="BT39" s="105">
        <v>206.11548999999999</v>
      </c>
      <c r="BU39" s="105">
        <v>205.99002999999999</v>
      </c>
      <c r="BV39" s="106"/>
      <c r="BW39" s="104">
        <v>17.41583</v>
      </c>
      <c r="BX39" s="106">
        <v>44.053669999999997</v>
      </c>
      <c r="BY39" s="103"/>
      <c r="BZ39" s="104"/>
      <c r="CA39" s="105"/>
      <c r="CB39" s="105"/>
      <c r="CC39" s="105"/>
      <c r="CD39" s="105"/>
      <c r="CE39" s="105">
        <v>118.14735</v>
      </c>
      <c r="CF39" s="105">
        <v>52.418509999999998</v>
      </c>
      <c r="CG39" s="105">
        <v>51.404559999999996</v>
      </c>
      <c r="CH39" s="105"/>
      <c r="CI39" s="105"/>
      <c r="CJ39" s="105"/>
      <c r="CK39" s="106">
        <v>191.19621000000001</v>
      </c>
      <c r="CL39" s="104">
        <v>180.55348000000001</v>
      </c>
      <c r="CM39" s="105">
        <v>180.52450999999999</v>
      </c>
      <c r="CN39" s="105">
        <v>181.33356000000001</v>
      </c>
      <c r="CO39" s="106">
        <v>181.02912000000001</v>
      </c>
      <c r="CP39" s="104"/>
      <c r="CQ39" s="106">
        <v>319.03766999999999</v>
      </c>
      <c r="CR39" s="104"/>
      <c r="CS39" s="106"/>
      <c r="CT39" s="104"/>
      <c r="CU39" s="105"/>
      <c r="CV39" s="107"/>
      <c r="CW39" s="104"/>
      <c r="CX39" s="105">
        <v>7525.8324199999997</v>
      </c>
      <c r="CY39" s="105"/>
      <c r="CZ39" s="106"/>
      <c r="DA39" s="104"/>
      <c r="DB39" s="105"/>
      <c r="DC39" s="105"/>
      <c r="DD39" s="105"/>
      <c r="DE39" s="105"/>
      <c r="DF39" s="105"/>
      <c r="DG39" s="105"/>
      <c r="DH39" s="105"/>
      <c r="DI39" s="105"/>
      <c r="DJ39" s="105"/>
      <c r="DK39" s="105"/>
      <c r="DL39" s="105"/>
      <c r="DM39" s="106"/>
      <c r="DN39" s="108"/>
      <c r="DO39" s="109"/>
      <c r="DP39" s="109"/>
      <c r="DQ39" s="110" t="s">
        <v>1457</v>
      </c>
      <c r="DR39" s="104">
        <v>3379.8366599999999</v>
      </c>
      <c r="DS39" s="105">
        <v>946.85810000000004</v>
      </c>
      <c r="DT39" s="105">
        <v>946.85810000000004</v>
      </c>
      <c r="DU39" s="106"/>
      <c r="DV39" s="103"/>
      <c r="DW39" s="104"/>
      <c r="DX39" s="105"/>
      <c r="DY39" s="105"/>
      <c r="DZ39" s="105"/>
      <c r="EA39" s="105"/>
      <c r="EB39" s="107">
        <v>7402.9</v>
      </c>
      <c r="EC39" s="1"/>
      <c r="ED39" s="103"/>
      <c r="EE39" s="103"/>
      <c r="EF39" s="103"/>
      <c r="EG39" s="103"/>
      <c r="EH39" s="103"/>
      <c r="EI39" s="103"/>
      <c r="EJ39" s="103"/>
      <c r="EK39" s="103"/>
      <c r="EL39" s="104"/>
      <c r="EM39" s="106"/>
      <c r="EN39" s="104"/>
      <c r="EO39" s="106"/>
      <c r="EP39" s="103"/>
      <c r="EQ39" s="103"/>
      <c r="ER39" s="103"/>
      <c r="ES39" s="103"/>
      <c r="ET39" s="103"/>
      <c r="EU39" s="103"/>
      <c r="EV39" s="103"/>
      <c r="EW39" s="103"/>
      <c r="EX39" s="103"/>
      <c r="EY39" s="103"/>
      <c r="EZ39" s="103"/>
      <c r="FA39" s="103"/>
      <c r="FB39" s="103"/>
      <c r="FC39" s="103"/>
      <c r="FD39" s="103"/>
      <c r="FE39" s="103"/>
      <c r="FF39" s="103"/>
      <c r="FG39" s="103"/>
      <c r="FH39" s="103"/>
      <c r="FI39" s="103"/>
      <c r="FJ39" s="103"/>
      <c r="FK39" s="103"/>
      <c r="FL39" s="103"/>
      <c r="FM39" s="104"/>
      <c r="FN39" s="105"/>
      <c r="FO39" s="105"/>
      <c r="FP39" s="106"/>
      <c r="FQ39" s="104"/>
      <c r="FR39" s="106"/>
      <c r="FS39" s="104"/>
      <c r="FT39" s="105"/>
      <c r="FU39" s="105"/>
      <c r="FV39" s="105"/>
      <c r="FW39" s="105"/>
      <c r="FX39" s="106"/>
      <c r="FY39" s="104"/>
      <c r="FZ39" s="106"/>
      <c r="GA39" s="104"/>
      <c r="GB39" s="105"/>
      <c r="GC39" s="105"/>
      <c r="GD39" s="106"/>
      <c r="GE39" s="103"/>
      <c r="GF39" s="103"/>
      <c r="GG39" s="103"/>
      <c r="GH39" s="104"/>
      <c r="GI39" s="105"/>
      <c r="GJ39" s="105"/>
      <c r="GK39" s="105"/>
      <c r="GL39" s="106"/>
      <c r="GM39" s="104"/>
      <c r="GN39" s="105"/>
      <c r="GO39" s="105"/>
      <c r="GP39" s="106"/>
      <c r="GQ39" s="103"/>
      <c r="GR39" s="104"/>
      <c r="GS39" s="105"/>
      <c r="GT39" s="106"/>
      <c r="GU39" s="1"/>
      <c r="GV39" s="103"/>
      <c r="GW39" s="104"/>
      <c r="GX39" s="106">
        <v>80.389309999999995</v>
      </c>
      <c r="GY39" s="103"/>
      <c r="GZ39" s="103"/>
      <c r="HA39" s="103"/>
      <c r="HB39" s="103"/>
      <c r="HC39" s="103"/>
      <c r="HD39" s="1"/>
      <c r="HE39" s="103"/>
      <c r="HF39" s="103"/>
      <c r="HG39" s="103"/>
      <c r="HH39" s="103"/>
      <c r="HI39" s="103"/>
      <c r="HJ39" s="103"/>
      <c r="HK39" s="104"/>
      <c r="HL39" s="106"/>
      <c r="HM39" s="1"/>
      <c r="HN39" s="104">
        <v>3379.8366599999999</v>
      </c>
      <c r="HO39" s="105">
        <v>3379.8366599999999</v>
      </c>
      <c r="HP39" s="106">
        <v>329.04038000000003</v>
      </c>
    </row>
    <row r="40" spans="1:224" x14ac:dyDescent="0.3">
      <c r="A40" s="1"/>
      <c r="B40" s="102" t="s">
        <v>785</v>
      </c>
      <c r="C40" s="103"/>
      <c r="D40" s="104"/>
      <c r="E40" s="105"/>
      <c r="F40" s="105">
        <v>8.8258700000000001</v>
      </c>
      <c r="G40" s="106">
        <v>8.5166900000000005</v>
      </c>
      <c r="H40" s="104"/>
      <c r="I40" s="106"/>
      <c r="J40" s="104">
        <v>81.096100000000007</v>
      </c>
      <c r="K40" s="106"/>
      <c r="L40" s="104"/>
      <c r="M40" s="105"/>
      <c r="N40" s="105"/>
      <c r="O40" s="105"/>
      <c r="P40" s="105"/>
      <c r="Q40" s="105"/>
      <c r="R40" s="105"/>
      <c r="S40" s="106"/>
      <c r="T40" s="104"/>
      <c r="U40" s="105"/>
      <c r="V40" s="106">
        <v>1.0612699999999999</v>
      </c>
      <c r="W40" s="103"/>
      <c r="X40" s="104"/>
      <c r="Y40" s="105"/>
      <c r="Z40" s="106">
        <v>23.060680000000001</v>
      </c>
      <c r="AA40" s="104"/>
      <c r="AB40" s="105"/>
      <c r="AC40" s="105"/>
      <c r="AD40" s="105">
        <v>11.413130000000001</v>
      </c>
      <c r="AE40" s="105">
        <v>23.889150000000001</v>
      </c>
      <c r="AF40" s="106">
        <v>10.22284</v>
      </c>
      <c r="AG40" s="103"/>
      <c r="AH40" s="103"/>
      <c r="AI40" s="103">
        <v>175.92341999999999</v>
      </c>
      <c r="AJ40" s="104">
        <v>213.71525</v>
      </c>
      <c r="AK40" s="106"/>
      <c r="AL40" s="104"/>
      <c r="AM40" s="106"/>
      <c r="AN40" s="103"/>
      <c r="AO40" s="104"/>
      <c r="AP40" s="106"/>
      <c r="AQ40" s="103"/>
      <c r="AR40" s="103"/>
      <c r="AS40" s="103"/>
      <c r="AT40" s="104"/>
      <c r="AU40" s="105"/>
      <c r="AV40" s="106"/>
      <c r="AW40" s="104"/>
      <c r="AX40" s="105"/>
      <c r="AY40" s="105"/>
      <c r="AZ40" s="105"/>
      <c r="BA40" s="105"/>
      <c r="BB40" s="106"/>
      <c r="BC40" s="104"/>
      <c r="BD40" s="106"/>
      <c r="BE40" s="103"/>
      <c r="BF40" s="104"/>
      <c r="BG40" s="105"/>
      <c r="BH40" s="106"/>
      <c r="BI40" s="104">
        <v>164.44227000000001</v>
      </c>
      <c r="BJ40" s="105">
        <v>165.47058000000001</v>
      </c>
      <c r="BK40" s="105">
        <v>165.59853000000001</v>
      </c>
      <c r="BL40" s="105"/>
      <c r="BM40" s="105"/>
      <c r="BN40" s="105"/>
      <c r="BO40" s="105"/>
      <c r="BP40" s="105"/>
      <c r="BQ40" s="105"/>
      <c r="BR40" s="105">
        <v>110.49702000000001</v>
      </c>
      <c r="BS40" s="105">
        <v>206.49456000000001</v>
      </c>
      <c r="BT40" s="105">
        <v>206.11548999999999</v>
      </c>
      <c r="BU40" s="105">
        <v>205.99002999999999</v>
      </c>
      <c r="BV40" s="106"/>
      <c r="BW40" s="104">
        <v>17.41583</v>
      </c>
      <c r="BX40" s="106">
        <v>44.053669999999997</v>
      </c>
      <c r="BY40" s="103"/>
      <c r="BZ40" s="104"/>
      <c r="CA40" s="105"/>
      <c r="CB40" s="105"/>
      <c r="CC40" s="105"/>
      <c r="CD40" s="105"/>
      <c r="CE40" s="105">
        <v>118.14735</v>
      </c>
      <c r="CF40" s="105">
        <v>52.418509999999998</v>
      </c>
      <c r="CG40" s="105">
        <v>51.404559999999996</v>
      </c>
      <c r="CH40" s="105"/>
      <c r="CI40" s="105"/>
      <c r="CJ40" s="105"/>
      <c r="CK40" s="106">
        <v>191.19621000000001</v>
      </c>
      <c r="CL40" s="104">
        <v>180.55348000000001</v>
      </c>
      <c r="CM40" s="105">
        <v>180.52450999999999</v>
      </c>
      <c r="CN40" s="105">
        <v>181.33356000000001</v>
      </c>
      <c r="CO40" s="106">
        <v>181.02912000000001</v>
      </c>
      <c r="CP40" s="104"/>
      <c r="CQ40" s="106">
        <v>319.03766999999999</v>
      </c>
      <c r="CR40" s="104"/>
      <c r="CS40" s="106"/>
      <c r="CT40" s="104"/>
      <c r="CU40" s="105"/>
      <c r="CV40" s="107"/>
      <c r="CW40" s="104"/>
      <c r="CX40" s="105">
        <v>7572.1859700000005</v>
      </c>
      <c r="CY40" s="105"/>
      <c r="CZ40" s="106"/>
      <c r="DA40" s="104"/>
      <c r="DB40" s="105"/>
      <c r="DC40" s="105"/>
      <c r="DD40" s="105"/>
      <c r="DE40" s="105"/>
      <c r="DF40" s="105"/>
      <c r="DG40" s="105"/>
      <c r="DH40" s="105"/>
      <c r="DI40" s="105"/>
      <c r="DJ40" s="105"/>
      <c r="DK40" s="105"/>
      <c r="DL40" s="105"/>
      <c r="DM40" s="106"/>
      <c r="DN40" s="108"/>
      <c r="DO40" s="109"/>
      <c r="DP40" s="109"/>
      <c r="DQ40" s="110" t="s">
        <v>1457</v>
      </c>
      <c r="DR40" s="104">
        <v>3379.8366599999999</v>
      </c>
      <c r="DS40" s="105">
        <v>946.85810000000004</v>
      </c>
      <c r="DT40" s="105">
        <v>946.85810000000004</v>
      </c>
      <c r="DU40" s="106"/>
      <c r="DV40" s="103"/>
      <c r="DW40" s="104"/>
      <c r="DX40" s="105"/>
      <c r="DY40" s="105"/>
      <c r="DZ40" s="105"/>
      <c r="EA40" s="105"/>
      <c r="EB40" s="107">
        <v>7447.3</v>
      </c>
      <c r="EC40" s="1"/>
      <c r="ED40" s="103"/>
      <c r="EE40" s="103"/>
      <c r="EF40" s="103"/>
      <c r="EG40" s="103"/>
      <c r="EH40" s="103"/>
      <c r="EI40" s="103"/>
      <c r="EJ40" s="103"/>
      <c r="EK40" s="103"/>
      <c r="EL40" s="104"/>
      <c r="EM40" s="106"/>
      <c r="EN40" s="104"/>
      <c r="EO40" s="106"/>
      <c r="EP40" s="103"/>
      <c r="EQ40" s="103"/>
      <c r="ER40" s="103"/>
      <c r="ES40" s="103"/>
      <c r="ET40" s="103"/>
      <c r="EU40" s="103"/>
      <c r="EV40" s="103"/>
      <c r="EW40" s="103"/>
      <c r="EX40" s="103"/>
      <c r="EY40" s="103"/>
      <c r="EZ40" s="103"/>
      <c r="FA40" s="103"/>
      <c r="FB40" s="103"/>
      <c r="FC40" s="103"/>
      <c r="FD40" s="103"/>
      <c r="FE40" s="103"/>
      <c r="FF40" s="103"/>
      <c r="FG40" s="103"/>
      <c r="FH40" s="103"/>
      <c r="FI40" s="103"/>
      <c r="FJ40" s="103"/>
      <c r="FK40" s="103"/>
      <c r="FL40" s="103"/>
      <c r="FM40" s="104"/>
      <c r="FN40" s="105"/>
      <c r="FO40" s="105"/>
      <c r="FP40" s="106"/>
      <c r="FQ40" s="104"/>
      <c r="FR40" s="106"/>
      <c r="FS40" s="104"/>
      <c r="FT40" s="105"/>
      <c r="FU40" s="105"/>
      <c r="FV40" s="105"/>
      <c r="FW40" s="105"/>
      <c r="FX40" s="106"/>
      <c r="FY40" s="104"/>
      <c r="FZ40" s="106"/>
      <c r="GA40" s="104"/>
      <c r="GB40" s="105"/>
      <c r="GC40" s="105"/>
      <c r="GD40" s="106"/>
      <c r="GE40" s="103"/>
      <c r="GF40" s="103"/>
      <c r="GG40" s="103"/>
      <c r="GH40" s="104"/>
      <c r="GI40" s="105"/>
      <c r="GJ40" s="105"/>
      <c r="GK40" s="105"/>
      <c r="GL40" s="106"/>
      <c r="GM40" s="104"/>
      <c r="GN40" s="105"/>
      <c r="GO40" s="105"/>
      <c r="GP40" s="106"/>
      <c r="GQ40" s="103"/>
      <c r="GR40" s="104"/>
      <c r="GS40" s="105"/>
      <c r="GT40" s="106"/>
      <c r="GU40" s="1"/>
      <c r="GV40" s="103"/>
      <c r="GW40" s="104"/>
      <c r="GX40" s="106">
        <v>80.389309999999995</v>
      </c>
      <c r="GY40" s="103"/>
      <c r="GZ40" s="103"/>
      <c r="HA40" s="103"/>
      <c r="HB40" s="103"/>
      <c r="HC40" s="103"/>
      <c r="HD40" s="1"/>
      <c r="HE40" s="103"/>
      <c r="HF40" s="103"/>
      <c r="HG40" s="103"/>
      <c r="HH40" s="103"/>
      <c r="HI40" s="103"/>
      <c r="HJ40" s="103"/>
      <c r="HK40" s="104"/>
      <c r="HL40" s="106"/>
      <c r="HM40" s="1"/>
      <c r="HN40" s="104">
        <v>3379.8366599999999</v>
      </c>
      <c r="HO40" s="105">
        <v>3379.8366599999999</v>
      </c>
      <c r="HP40" s="106">
        <v>329.04038000000003</v>
      </c>
    </row>
    <row r="41" spans="1:224" x14ac:dyDescent="0.3">
      <c r="A41" s="1"/>
      <c r="B41" s="102" t="s">
        <v>786</v>
      </c>
      <c r="C41" s="103"/>
      <c r="D41" s="104"/>
      <c r="E41" s="105"/>
      <c r="F41" s="105">
        <v>8.8258700000000001</v>
      </c>
      <c r="G41" s="106">
        <v>8.5166900000000005</v>
      </c>
      <c r="H41" s="104"/>
      <c r="I41" s="106"/>
      <c r="J41" s="104">
        <v>81.096100000000007</v>
      </c>
      <c r="K41" s="106"/>
      <c r="L41" s="104"/>
      <c r="M41" s="105"/>
      <c r="N41" s="105"/>
      <c r="O41" s="105"/>
      <c r="P41" s="105"/>
      <c r="Q41" s="105"/>
      <c r="R41" s="105"/>
      <c r="S41" s="106"/>
      <c r="T41" s="104"/>
      <c r="U41" s="105"/>
      <c r="V41" s="106">
        <v>1.0612699999999999</v>
      </c>
      <c r="W41" s="103"/>
      <c r="X41" s="104"/>
      <c r="Y41" s="105"/>
      <c r="Z41" s="106"/>
      <c r="AA41" s="104"/>
      <c r="AB41" s="105"/>
      <c r="AC41" s="105"/>
      <c r="AD41" s="105">
        <v>11.413130000000001</v>
      </c>
      <c r="AE41" s="105">
        <v>23.889150000000001</v>
      </c>
      <c r="AF41" s="106">
        <v>10.22284</v>
      </c>
      <c r="AG41" s="103"/>
      <c r="AH41" s="103"/>
      <c r="AI41" s="103">
        <v>175.92341999999999</v>
      </c>
      <c r="AJ41" s="104">
        <v>213.71525</v>
      </c>
      <c r="AK41" s="106"/>
      <c r="AL41" s="104"/>
      <c r="AM41" s="106"/>
      <c r="AN41" s="103"/>
      <c r="AO41" s="104"/>
      <c r="AP41" s="106"/>
      <c r="AQ41" s="103"/>
      <c r="AR41" s="103"/>
      <c r="AS41" s="103"/>
      <c r="AT41" s="104"/>
      <c r="AU41" s="105"/>
      <c r="AV41" s="106"/>
      <c r="AW41" s="104"/>
      <c r="AX41" s="105"/>
      <c r="AY41" s="105"/>
      <c r="AZ41" s="105"/>
      <c r="BA41" s="105"/>
      <c r="BB41" s="106"/>
      <c r="BC41" s="104"/>
      <c r="BD41" s="106"/>
      <c r="BE41" s="103"/>
      <c r="BF41" s="104"/>
      <c r="BG41" s="105"/>
      <c r="BH41" s="106"/>
      <c r="BI41" s="104">
        <v>164.44227000000001</v>
      </c>
      <c r="BJ41" s="105">
        <v>165.47058000000001</v>
      </c>
      <c r="BK41" s="105">
        <v>165.59853000000001</v>
      </c>
      <c r="BL41" s="105"/>
      <c r="BM41" s="105"/>
      <c r="BN41" s="105"/>
      <c r="BO41" s="105"/>
      <c r="BP41" s="105"/>
      <c r="BQ41" s="105"/>
      <c r="BR41" s="105">
        <v>36.281509999999997</v>
      </c>
      <c r="BS41" s="105">
        <v>206.49456000000001</v>
      </c>
      <c r="BT41" s="105">
        <v>206.11548999999999</v>
      </c>
      <c r="BU41" s="105">
        <v>205.99002999999999</v>
      </c>
      <c r="BV41" s="106"/>
      <c r="BW41" s="104"/>
      <c r="BX41" s="106">
        <v>44.053669999999997</v>
      </c>
      <c r="BY41" s="103"/>
      <c r="BZ41" s="104"/>
      <c r="CA41" s="105"/>
      <c r="CB41" s="105"/>
      <c r="CC41" s="105"/>
      <c r="CD41" s="105"/>
      <c r="CE41" s="105">
        <v>118.14735</v>
      </c>
      <c r="CF41" s="105">
        <v>52.418509999999998</v>
      </c>
      <c r="CG41" s="105">
        <v>51.404559999999996</v>
      </c>
      <c r="CH41" s="105"/>
      <c r="CI41" s="105"/>
      <c r="CJ41" s="105"/>
      <c r="CK41" s="106">
        <v>191.19621000000001</v>
      </c>
      <c r="CL41" s="104">
        <v>180.55348000000001</v>
      </c>
      <c r="CM41" s="105">
        <v>180.52450999999999</v>
      </c>
      <c r="CN41" s="105">
        <v>181.33356000000001</v>
      </c>
      <c r="CO41" s="106">
        <v>181.02912000000001</v>
      </c>
      <c r="CP41" s="104"/>
      <c r="CQ41" s="106">
        <v>319.03766999999999</v>
      </c>
      <c r="CR41" s="104"/>
      <c r="CS41" s="106"/>
      <c r="CT41" s="104"/>
      <c r="CU41" s="105"/>
      <c r="CV41" s="107"/>
      <c r="CW41" s="104"/>
      <c r="CX41" s="105">
        <v>7659.2901700000002</v>
      </c>
      <c r="CY41" s="105"/>
      <c r="CZ41" s="106"/>
      <c r="DA41" s="104"/>
      <c r="DB41" s="105"/>
      <c r="DC41" s="105"/>
      <c r="DD41" s="105"/>
      <c r="DE41" s="105"/>
      <c r="DF41" s="105"/>
      <c r="DG41" s="105"/>
      <c r="DH41" s="105"/>
      <c r="DI41" s="105"/>
      <c r="DJ41" s="105"/>
      <c r="DK41" s="105"/>
      <c r="DL41" s="105"/>
      <c r="DM41" s="106"/>
      <c r="DN41" s="108"/>
      <c r="DO41" s="109"/>
      <c r="DP41" s="109"/>
      <c r="DQ41" s="110" t="s">
        <v>1457</v>
      </c>
      <c r="DR41" s="104">
        <v>3265.14464</v>
      </c>
      <c r="DS41" s="105">
        <v>849.58190999999999</v>
      </c>
      <c r="DT41" s="105">
        <v>849.58190999999999</v>
      </c>
      <c r="DU41" s="106"/>
      <c r="DV41" s="103"/>
      <c r="DW41" s="104"/>
      <c r="DX41" s="105"/>
      <c r="DY41" s="105"/>
      <c r="DZ41" s="105"/>
      <c r="EA41" s="105"/>
      <c r="EB41" s="107">
        <v>7534.2</v>
      </c>
      <c r="EC41" s="1"/>
      <c r="ED41" s="103"/>
      <c r="EE41" s="103"/>
      <c r="EF41" s="103"/>
      <c r="EG41" s="103"/>
      <c r="EH41" s="103"/>
      <c r="EI41" s="103"/>
      <c r="EJ41" s="103"/>
      <c r="EK41" s="103"/>
      <c r="EL41" s="104"/>
      <c r="EM41" s="106"/>
      <c r="EN41" s="104"/>
      <c r="EO41" s="106"/>
      <c r="EP41" s="103"/>
      <c r="EQ41" s="103"/>
      <c r="ER41" s="103"/>
      <c r="ES41" s="103"/>
      <c r="ET41" s="103"/>
      <c r="EU41" s="103"/>
      <c r="EV41" s="103"/>
      <c r="EW41" s="103"/>
      <c r="EX41" s="103"/>
      <c r="EY41" s="103"/>
      <c r="EZ41" s="103"/>
      <c r="FA41" s="103"/>
      <c r="FB41" s="103"/>
      <c r="FC41" s="103"/>
      <c r="FD41" s="103"/>
      <c r="FE41" s="103"/>
      <c r="FF41" s="103"/>
      <c r="FG41" s="103"/>
      <c r="FH41" s="103"/>
      <c r="FI41" s="103"/>
      <c r="FJ41" s="103"/>
      <c r="FK41" s="103"/>
      <c r="FL41" s="103"/>
      <c r="FM41" s="104"/>
      <c r="FN41" s="105"/>
      <c r="FO41" s="105"/>
      <c r="FP41" s="106"/>
      <c r="FQ41" s="104"/>
      <c r="FR41" s="106"/>
      <c r="FS41" s="104"/>
      <c r="FT41" s="105"/>
      <c r="FU41" s="105"/>
      <c r="FV41" s="105"/>
      <c r="FW41" s="105"/>
      <c r="FX41" s="106"/>
      <c r="FY41" s="104"/>
      <c r="FZ41" s="106"/>
      <c r="GA41" s="104"/>
      <c r="GB41" s="105"/>
      <c r="GC41" s="105"/>
      <c r="GD41" s="106"/>
      <c r="GE41" s="103"/>
      <c r="GF41" s="103"/>
      <c r="GG41" s="103"/>
      <c r="GH41" s="104"/>
      <c r="GI41" s="105"/>
      <c r="GJ41" s="105"/>
      <c r="GK41" s="105"/>
      <c r="GL41" s="106"/>
      <c r="GM41" s="104"/>
      <c r="GN41" s="105"/>
      <c r="GO41" s="105"/>
      <c r="GP41" s="106"/>
      <c r="GQ41" s="103"/>
      <c r="GR41" s="104"/>
      <c r="GS41" s="105"/>
      <c r="GT41" s="106"/>
      <c r="GU41" s="1"/>
      <c r="GV41" s="103"/>
      <c r="GW41" s="104"/>
      <c r="GX41" s="106">
        <v>80.389309999999995</v>
      </c>
      <c r="GY41" s="103"/>
      <c r="GZ41" s="103"/>
      <c r="HA41" s="103"/>
      <c r="HB41" s="103"/>
      <c r="HC41" s="103"/>
      <c r="HD41" s="1"/>
      <c r="HE41" s="103"/>
      <c r="HF41" s="103"/>
      <c r="HG41" s="103"/>
      <c r="HH41" s="103"/>
      <c r="HI41" s="103"/>
      <c r="HJ41" s="103"/>
      <c r="HK41" s="104"/>
      <c r="HL41" s="106"/>
      <c r="HM41" s="1"/>
      <c r="HN41" s="104">
        <v>3265.14464</v>
      </c>
      <c r="HO41" s="105">
        <v>3265.14464</v>
      </c>
      <c r="HP41" s="106">
        <v>329.04038000000003</v>
      </c>
    </row>
    <row r="42" spans="1:224" x14ac:dyDescent="0.3">
      <c r="A42" s="1"/>
      <c r="B42" s="102" t="s">
        <v>787</v>
      </c>
      <c r="C42" s="103"/>
      <c r="D42" s="104"/>
      <c r="E42" s="105"/>
      <c r="F42" s="105">
        <v>8.8258700000000001</v>
      </c>
      <c r="G42" s="106">
        <v>8.5166900000000005</v>
      </c>
      <c r="H42" s="104"/>
      <c r="I42" s="106"/>
      <c r="J42" s="104">
        <v>81.096100000000007</v>
      </c>
      <c r="K42" s="106"/>
      <c r="L42" s="104"/>
      <c r="M42" s="105"/>
      <c r="N42" s="105"/>
      <c r="O42" s="105"/>
      <c r="P42" s="105"/>
      <c r="Q42" s="105"/>
      <c r="R42" s="105"/>
      <c r="S42" s="106"/>
      <c r="T42" s="104"/>
      <c r="U42" s="105"/>
      <c r="V42" s="106">
        <v>1.0612699999999999</v>
      </c>
      <c r="W42" s="103"/>
      <c r="X42" s="104"/>
      <c r="Y42" s="105"/>
      <c r="Z42" s="106"/>
      <c r="AA42" s="104"/>
      <c r="AB42" s="105"/>
      <c r="AC42" s="105"/>
      <c r="AD42" s="105">
        <v>11.413130000000001</v>
      </c>
      <c r="AE42" s="105">
        <v>23.889150000000001</v>
      </c>
      <c r="AF42" s="106">
        <v>10.22284</v>
      </c>
      <c r="AG42" s="103"/>
      <c r="AH42" s="103"/>
      <c r="AI42" s="103">
        <v>175.92341999999999</v>
      </c>
      <c r="AJ42" s="104">
        <v>213.71525</v>
      </c>
      <c r="AK42" s="106"/>
      <c r="AL42" s="104"/>
      <c r="AM42" s="106"/>
      <c r="AN42" s="103"/>
      <c r="AO42" s="104"/>
      <c r="AP42" s="106"/>
      <c r="AQ42" s="103"/>
      <c r="AR42" s="103"/>
      <c r="AS42" s="103"/>
      <c r="AT42" s="104"/>
      <c r="AU42" s="105"/>
      <c r="AV42" s="106"/>
      <c r="AW42" s="104"/>
      <c r="AX42" s="105"/>
      <c r="AY42" s="105"/>
      <c r="AZ42" s="105"/>
      <c r="BA42" s="105"/>
      <c r="BB42" s="106"/>
      <c r="BC42" s="104"/>
      <c r="BD42" s="106"/>
      <c r="BE42" s="103"/>
      <c r="BF42" s="104"/>
      <c r="BG42" s="105"/>
      <c r="BH42" s="106"/>
      <c r="BI42" s="104">
        <v>164.44227000000001</v>
      </c>
      <c r="BJ42" s="105">
        <v>165.47058000000001</v>
      </c>
      <c r="BK42" s="105">
        <v>165.59853000000001</v>
      </c>
      <c r="BL42" s="105"/>
      <c r="BM42" s="105"/>
      <c r="BN42" s="105"/>
      <c r="BO42" s="105"/>
      <c r="BP42" s="105"/>
      <c r="BQ42" s="105"/>
      <c r="BR42" s="105">
        <v>36.281509999999997</v>
      </c>
      <c r="BS42" s="105">
        <v>206.49456000000001</v>
      </c>
      <c r="BT42" s="105">
        <v>206.11548999999999</v>
      </c>
      <c r="BU42" s="105">
        <v>205.99002999999999</v>
      </c>
      <c r="BV42" s="106"/>
      <c r="BW42" s="104"/>
      <c r="BX42" s="106">
        <v>44.053669999999997</v>
      </c>
      <c r="BY42" s="103"/>
      <c r="BZ42" s="104"/>
      <c r="CA42" s="105"/>
      <c r="CB42" s="105"/>
      <c r="CC42" s="105"/>
      <c r="CD42" s="105"/>
      <c r="CE42" s="105">
        <v>118.14735</v>
      </c>
      <c r="CF42" s="105">
        <v>52.418509999999998</v>
      </c>
      <c r="CG42" s="105">
        <v>51.404559999999996</v>
      </c>
      <c r="CH42" s="105"/>
      <c r="CI42" s="105"/>
      <c r="CJ42" s="105"/>
      <c r="CK42" s="106">
        <v>191.19621000000001</v>
      </c>
      <c r="CL42" s="104">
        <v>180.55348000000001</v>
      </c>
      <c r="CM42" s="105">
        <v>180.52450999999999</v>
      </c>
      <c r="CN42" s="105">
        <v>181.33356000000001</v>
      </c>
      <c r="CO42" s="106">
        <v>181.02912000000001</v>
      </c>
      <c r="CP42" s="104"/>
      <c r="CQ42" s="106">
        <v>319.03766999999999</v>
      </c>
      <c r="CR42" s="104"/>
      <c r="CS42" s="106"/>
      <c r="CT42" s="104"/>
      <c r="CU42" s="105"/>
      <c r="CV42" s="107"/>
      <c r="CW42" s="104"/>
      <c r="CX42" s="105">
        <v>7759.5176799999999</v>
      </c>
      <c r="CY42" s="105"/>
      <c r="CZ42" s="106"/>
      <c r="DA42" s="104"/>
      <c r="DB42" s="105"/>
      <c r="DC42" s="105"/>
      <c r="DD42" s="105"/>
      <c r="DE42" s="105"/>
      <c r="DF42" s="105"/>
      <c r="DG42" s="105"/>
      <c r="DH42" s="105"/>
      <c r="DI42" s="105"/>
      <c r="DJ42" s="105"/>
      <c r="DK42" s="105"/>
      <c r="DL42" s="105"/>
      <c r="DM42" s="106"/>
      <c r="DN42" s="108"/>
      <c r="DO42" s="109"/>
      <c r="DP42" s="109"/>
      <c r="DQ42" s="110" t="s">
        <v>1458</v>
      </c>
      <c r="DR42" s="104">
        <v>3265.14464</v>
      </c>
      <c r="DS42" s="105">
        <v>849.58190999999999</v>
      </c>
      <c r="DT42" s="105">
        <v>849.58190999999999</v>
      </c>
      <c r="DU42" s="106"/>
      <c r="DV42" s="103"/>
      <c r="DW42" s="104"/>
      <c r="DX42" s="105"/>
      <c r="DY42" s="105"/>
      <c r="DZ42" s="105"/>
      <c r="EA42" s="105"/>
      <c r="EB42" s="107">
        <v>7635.2</v>
      </c>
      <c r="EC42" s="1"/>
      <c r="ED42" s="103"/>
      <c r="EE42" s="103"/>
      <c r="EF42" s="103"/>
      <c r="EG42" s="103"/>
      <c r="EH42" s="103"/>
      <c r="EI42" s="103"/>
      <c r="EJ42" s="103"/>
      <c r="EK42" s="103"/>
      <c r="EL42" s="104"/>
      <c r="EM42" s="106"/>
      <c r="EN42" s="104"/>
      <c r="EO42" s="106"/>
      <c r="EP42" s="103"/>
      <c r="EQ42" s="103"/>
      <c r="ER42" s="103"/>
      <c r="ES42" s="103"/>
      <c r="ET42" s="103"/>
      <c r="EU42" s="103"/>
      <c r="EV42" s="103"/>
      <c r="EW42" s="103"/>
      <c r="EX42" s="103"/>
      <c r="EY42" s="103"/>
      <c r="EZ42" s="103"/>
      <c r="FA42" s="103"/>
      <c r="FB42" s="103"/>
      <c r="FC42" s="103"/>
      <c r="FD42" s="103"/>
      <c r="FE42" s="103"/>
      <c r="FF42" s="103"/>
      <c r="FG42" s="103"/>
      <c r="FH42" s="103"/>
      <c r="FI42" s="103"/>
      <c r="FJ42" s="103"/>
      <c r="FK42" s="103"/>
      <c r="FL42" s="103"/>
      <c r="FM42" s="104"/>
      <c r="FN42" s="105"/>
      <c r="FO42" s="105"/>
      <c r="FP42" s="106"/>
      <c r="FQ42" s="104"/>
      <c r="FR42" s="106"/>
      <c r="FS42" s="104"/>
      <c r="FT42" s="105"/>
      <c r="FU42" s="105"/>
      <c r="FV42" s="105"/>
      <c r="FW42" s="105"/>
      <c r="FX42" s="106"/>
      <c r="FY42" s="104"/>
      <c r="FZ42" s="106"/>
      <c r="GA42" s="104"/>
      <c r="GB42" s="105"/>
      <c r="GC42" s="105"/>
      <c r="GD42" s="106"/>
      <c r="GE42" s="103"/>
      <c r="GF42" s="103"/>
      <c r="GG42" s="103"/>
      <c r="GH42" s="104"/>
      <c r="GI42" s="105"/>
      <c r="GJ42" s="105"/>
      <c r="GK42" s="105"/>
      <c r="GL42" s="106"/>
      <c r="GM42" s="104"/>
      <c r="GN42" s="105"/>
      <c r="GO42" s="105"/>
      <c r="GP42" s="106"/>
      <c r="GQ42" s="103"/>
      <c r="GR42" s="104"/>
      <c r="GS42" s="105"/>
      <c r="GT42" s="106"/>
      <c r="GU42" s="1"/>
      <c r="GV42" s="103"/>
      <c r="GW42" s="104"/>
      <c r="GX42" s="106">
        <v>80.389309999999995</v>
      </c>
      <c r="GY42" s="103"/>
      <c r="GZ42" s="103"/>
      <c r="HA42" s="103"/>
      <c r="HB42" s="103"/>
      <c r="HC42" s="103"/>
      <c r="HD42" s="1"/>
      <c r="HE42" s="103"/>
      <c r="HF42" s="103"/>
      <c r="HG42" s="103"/>
      <c r="HH42" s="103"/>
      <c r="HI42" s="103"/>
      <c r="HJ42" s="103"/>
      <c r="HK42" s="104"/>
      <c r="HL42" s="106"/>
      <c r="HM42" s="1"/>
      <c r="HN42" s="104">
        <v>3265.14464</v>
      </c>
      <c r="HO42" s="105">
        <v>3265.14464</v>
      </c>
      <c r="HP42" s="106">
        <v>329.04038000000003</v>
      </c>
    </row>
    <row r="43" spans="1:224" x14ac:dyDescent="0.3">
      <c r="A43" s="1"/>
      <c r="B43" s="102" t="s">
        <v>788</v>
      </c>
      <c r="C43" s="103"/>
      <c r="D43" s="104"/>
      <c r="E43" s="105"/>
      <c r="F43" s="105">
        <v>8.8258700000000001</v>
      </c>
      <c r="G43" s="106">
        <v>8.5166900000000005</v>
      </c>
      <c r="H43" s="104"/>
      <c r="I43" s="106"/>
      <c r="J43" s="104">
        <v>81.096100000000007</v>
      </c>
      <c r="K43" s="106"/>
      <c r="L43" s="104"/>
      <c r="M43" s="105"/>
      <c r="N43" s="105"/>
      <c r="O43" s="105"/>
      <c r="P43" s="105"/>
      <c r="Q43" s="105"/>
      <c r="R43" s="105"/>
      <c r="S43" s="106"/>
      <c r="T43" s="104"/>
      <c r="U43" s="105"/>
      <c r="V43" s="106">
        <v>1.0612699999999999</v>
      </c>
      <c r="W43" s="103"/>
      <c r="X43" s="104"/>
      <c r="Y43" s="105"/>
      <c r="Z43" s="106"/>
      <c r="AA43" s="104"/>
      <c r="AB43" s="105"/>
      <c r="AC43" s="105"/>
      <c r="AD43" s="105">
        <v>11.413130000000001</v>
      </c>
      <c r="AE43" s="105">
        <v>23.889150000000001</v>
      </c>
      <c r="AF43" s="106">
        <v>10.22284</v>
      </c>
      <c r="AG43" s="103"/>
      <c r="AH43" s="103"/>
      <c r="AI43" s="103">
        <v>175.92341999999999</v>
      </c>
      <c r="AJ43" s="104">
        <v>213.71525</v>
      </c>
      <c r="AK43" s="106"/>
      <c r="AL43" s="104"/>
      <c r="AM43" s="106"/>
      <c r="AN43" s="103"/>
      <c r="AO43" s="104"/>
      <c r="AP43" s="106"/>
      <c r="AQ43" s="103"/>
      <c r="AR43" s="103"/>
      <c r="AS43" s="103"/>
      <c r="AT43" s="104"/>
      <c r="AU43" s="105"/>
      <c r="AV43" s="106"/>
      <c r="AW43" s="104"/>
      <c r="AX43" s="105"/>
      <c r="AY43" s="105"/>
      <c r="AZ43" s="105"/>
      <c r="BA43" s="105"/>
      <c r="BB43" s="106"/>
      <c r="BC43" s="104"/>
      <c r="BD43" s="106"/>
      <c r="BE43" s="103"/>
      <c r="BF43" s="104"/>
      <c r="BG43" s="105"/>
      <c r="BH43" s="106"/>
      <c r="BI43" s="104">
        <v>164.44227000000001</v>
      </c>
      <c r="BJ43" s="105">
        <v>165.47058000000001</v>
      </c>
      <c r="BK43" s="105">
        <v>165.59853000000001</v>
      </c>
      <c r="BL43" s="105"/>
      <c r="BM43" s="105"/>
      <c r="BN43" s="105"/>
      <c r="BO43" s="105"/>
      <c r="BP43" s="105"/>
      <c r="BQ43" s="105"/>
      <c r="BR43" s="105">
        <v>36.281509999999997</v>
      </c>
      <c r="BS43" s="105">
        <v>206.49456000000001</v>
      </c>
      <c r="BT43" s="105">
        <v>206.11548999999999</v>
      </c>
      <c r="BU43" s="105">
        <v>205.99002999999999</v>
      </c>
      <c r="BV43" s="106"/>
      <c r="BW43" s="104"/>
      <c r="BX43" s="106">
        <v>44.053669999999997</v>
      </c>
      <c r="BY43" s="103"/>
      <c r="BZ43" s="104"/>
      <c r="CA43" s="105"/>
      <c r="CB43" s="105"/>
      <c r="CC43" s="105"/>
      <c r="CD43" s="105"/>
      <c r="CE43" s="105">
        <v>118.14735</v>
      </c>
      <c r="CF43" s="105">
        <v>52.418509999999998</v>
      </c>
      <c r="CG43" s="105">
        <v>51.404559999999996</v>
      </c>
      <c r="CH43" s="105"/>
      <c r="CI43" s="105"/>
      <c r="CJ43" s="105"/>
      <c r="CK43" s="106">
        <v>191.19621000000001</v>
      </c>
      <c r="CL43" s="104">
        <v>180.55348000000001</v>
      </c>
      <c r="CM43" s="105">
        <v>180.52450999999999</v>
      </c>
      <c r="CN43" s="105">
        <v>181.33356000000001</v>
      </c>
      <c r="CO43" s="106">
        <v>181.02912000000001</v>
      </c>
      <c r="CP43" s="104"/>
      <c r="CQ43" s="106">
        <v>121.51358</v>
      </c>
      <c r="CR43" s="104"/>
      <c r="CS43" s="106"/>
      <c r="CT43" s="104"/>
      <c r="CU43" s="105"/>
      <c r="CV43" s="107"/>
      <c r="CW43" s="104"/>
      <c r="CX43" s="105">
        <v>7967.5784299999996</v>
      </c>
      <c r="CY43" s="105"/>
      <c r="CZ43" s="106"/>
      <c r="DA43" s="104"/>
      <c r="DB43" s="105"/>
      <c r="DC43" s="105"/>
      <c r="DD43" s="105"/>
      <c r="DE43" s="105"/>
      <c r="DF43" s="105"/>
      <c r="DG43" s="105"/>
      <c r="DH43" s="105"/>
      <c r="DI43" s="105"/>
      <c r="DJ43" s="105"/>
      <c r="DK43" s="105"/>
      <c r="DL43" s="105"/>
      <c r="DM43" s="106"/>
      <c r="DN43" s="108"/>
      <c r="DO43" s="109"/>
      <c r="DP43" s="109"/>
      <c r="DQ43" s="110" t="s">
        <v>1458</v>
      </c>
      <c r="DR43" s="104">
        <v>3067.6205500000001</v>
      </c>
      <c r="DS43" s="105">
        <v>652.05781999999999</v>
      </c>
      <c r="DT43" s="105">
        <v>652.05781999999999</v>
      </c>
      <c r="DU43" s="106"/>
      <c r="DV43" s="103"/>
      <c r="DW43" s="104"/>
      <c r="DX43" s="105"/>
      <c r="DY43" s="105"/>
      <c r="DZ43" s="105"/>
      <c r="EA43" s="105"/>
      <c r="EB43" s="107">
        <v>7843.3</v>
      </c>
      <c r="EC43" s="1"/>
      <c r="ED43" s="103"/>
      <c r="EE43" s="103"/>
      <c r="EF43" s="103"/>
      <c r="EG43" s="103"/>
      <c r="EH43" s="103"/>
      <c r="EI43" s="103"/>
      <c r="EJ43" s="103"/>
      <c r="EK43" s="103"/>
      <c r="EL43" s="104"/>
      <c r="EM43" s="106"/>
      <c r="EN43" s="104"/>
      <c r="EO43" s="106"/>
      <c r="EP43" s="103"/>
      <c r="EQ43" s="103"/>
      <c r="ER43" s="103"/>
      <c r="ES43" s="103"/>
      <c r="ET43" s="103"/>
      <c r="EU43" s="103"/>
      <c r="EV43" s="103"/>
      <c r="EW43" s="103"/>
      <c r="EX43" s="103"/>
      <c r="EY43" s="103"/>
      <c r="EZ43" s="103"/>
      <c r="FA43" s="103"/>
      <c r="FB43" s="103"/>
      <c r="FC43" s="103"/>
      <c r="FD43" s="103"/>
      <c r="FE43" s="103"/>
      <c r="FF43" s="103"/>
      <c r="FG43" s="103"/>
      <c r="FH43" s="103"/>
      <c r="FI43" s="103"/>
      <c r="FJ43" s="103"/>
      <c r="FK43" s="103"/>
      <c r="FL43" s="103"/>
      <c r="FM43" s="104"/>
      <c r="FN43" s="105"/>
      <c r="FO43" s="105"/>
      <c r="FP43" s="106"/>
      <c r="FQ43" s="104"/>
      <c r="FR43" s="106"/>
      <c r="FS43" s="104"/>
      <c r="FT43" s="105"/>
      <c r="FU43" s="105"/>
      <c r="FV43" s="105"/>
      <c r="FW43" s="105"/>
      <c r="FX43" s="106"/>
      <c r="FY43" s="104"/>
      <c r="FZ43" s="106"/>
      <c r="GA43" s="104"/>
      <c r="GB43" s="105"/>
      <c r="GC43" s="105"/>
      <c r="GD43" s="106"/>
      <c r="GE43" s="103"/>
      <c r="GF43" s="103"/>
      <c r="GG43" s="103"/>
      <c r="GH43" s="104"/>
      <c r="GI43" s="105"/>
      <c r="GJ43" s="105"/>
      <c r="GK43" s="105"/>
      <c r="GL43" s="106"/>
      <c r="GM43" s="104"/>
      <c r="GN43" s="105"/>
      <c r="GO43" s="105"/>
      <c r="GP43" s="106"/>
      <c r="GQ43" s="103"/>
      <c r="GR43" s="104"/>
      <c r="GS43" s="105"/>
      <c r="GT43" s="106"/>
      <c r="GU43" s="1"/>
      <c r="GV43" s="103"/>
      <c r="GW43" s="104"/>
      <c r="GX43" s="106">
        <v>80.389309999999995</v>
      </c>
      <c r="GY43" s="103"/>
      <c r="GZ43" s="103"/>
      <c r="HA43" s="103"/>
      <c r="HB43" s="103"/>
      <c r="HC43" s="103"/>
      <c r="HD43" s="1"/>
      <c r="HE43" s="103"/>
      <c r="HF43" s="103"/>
      <c r="HG43" s="103"/>
      <c r="HH43" s="103"/>
      <c r="HI43" s="103"/>
      <c r="HJ43" s="103"/>
      <c r="HK43" s="104"/>
      <c r="HL43" s="106"/>
      <c r="HM43" s="1"/>
      <c r="HN43" s="104">
        <v>3067.6205500000001</v>
      </c>
      <c r="HO43" s="105">
        <v>3067.6205500000001</v>
      </c>
      <c r="HP43" s="106">
        <v>329.04038000000003</v>
      </c>
    </row>
    <row r="44" spans="1:224" x14ac:dyDescent="0.3">
      <c r="A44" s="1"/>
      <c r="B44" s="102" t="s">
        <v>789</v>
      </c>
      <c r="C44" s="103"/>
      <c r="D44" s="104"/>
      <c r="E44" s="105"/>
      <c r="F44" s="105">
        <v>8.8258700000000001</v>
      </c>
      <c r="G44" s="106">
        <v>8.5166900000000005</v>
      </c>
      <c r="H44" s="104"/>
      <c r="I44" s="106"/>
      <c r="J44" s="104">
        <v>81.096100000000007</v>
      </c>
      <c r="K44" s="106"/>
      <c r="L44" s="104"/>
      <c r="M44" s="105"/>
      <c r="N44" s="105"/>
      <c r="O44" s="105"/>
      <c r="P44" s="105"/>
      <c r="Q44" s="105"/>
      <c r="R44" s="105"/>
      <c r="S44" s="106"/>
      <c r="T44" s="104"/>
      <c r="U44" s="105"/>
      <c r="V44" s="106">
        <v>1.0612699999999999</v>
      </c>
      <c r="W44" s="103"/>
      <c r="X44" s="104"/>
      <c r="Y44" s="105"/>
      <c r="Z44" s="106"/>
      <c r="AA44" s="104"/>
      <c r="AB44" s="105"/>
      <c r="AC44" s="105"/>
      <c r="AD44" s="105">
        <v>11.413130000000001</v>
      </c>
      <c r="AE44" s="105">
        <v>23.889150000000001</v>
      </c>
      <c r="AF44" s="106">
        <v>10.22284</v>
      </c>
      <c r="AG44" s="103"/>
      <c r="AH44" s="103"/>
      <c r="AI44" s="103">
        <v>175.92341999999999</v>
      </c>
      <c r="AJ44" s="104">
        <v>213.71525</v>
      </c>
      <c r="AK44" s="106"/>
      <c r="AL44" s="104"/>
      <c r="AM44" s="106"/>
      <c r="AN44" s="103"/>
      <c r="AO44" s="104"/>
      <c r="AP44" s="106"/>
      <c r="AQ44" s="103"/>
      <c r="AR44" s="103"/>
      <c r="AS44" s="103"/>
      <c r="AT44" s="104"/>
      <c r="AU44" s="105"/>
      <c r="AV44" s="106"/>
      <c r="AW44" s="104"/>
      <c r="AX44" s="105"/>
      <c r="AY44" s="105"/>
      <c r="AZ44" s="105"/>
      <c r="BA44" s="105"/>
      <c r="BB44" s="106"/>
      <c r="BC44" s="104"/>
      <c r="BD44" s="106"/>
      <c r="BE44" s="103"/>
      <c r="BF44" s="104"/>
      <c r="BG44" s="105"/>
      <c r="BH44" s="106"/>
      <c r="BI44" s="104">
        <v>164.44227000000001</v>
      </c>
      <c r="BJ44" s="105">
        <v>165.47058000000001</v>
      </c>
      <c r="BK44" s="105">
        <v>165.59853000000001</v>
      </c>
      <c r="BL44" s="105"/>
      <c r="BM44" s="105"/>
      <c r="BN44" s="105"/>
      <c r="BO44" s="105"/>
      <c r="BP44" s="105"/>
      <c r="BQ44" s="105"/>
      <c r="BR44" s="105">
        <v>36.281509999999997</v>
      </c>
      <c r="BS44" s="105">
        <v>206.49456000000001</v>
      </c>
      <c r="BT44" s="105">
        <v>206.11548999999999</v>
      </c>
      <c r="BU44" s="105">
        <v>205.99002999999999</v>
      </c>
      <c r="BV44" s="106"/>
      <c r="BW44" s="104"/>
      <c r="BX44" s="106">
        <v>44.053669999999997</v>
      </c>
      <c r="BY44" s="103"/>
      <c r="BZ44" s="104"/>
      <c r="CA44" s="105"/>
      <c r="CB44" s="105"/>
      <c r="CC44" s="105"/>
      <c r="CD44" s="105"/>
      <c r="CE44" s="105">
        <v>118.14735</v>
      </c>
      <c r="CF44" s="105">
        <v>52.418509999999998</v>
      </c>
      <c r="CG44" s="105">
        <v>51.404559999999996</v>
      </c>
      <c r="CH44" s="105"/>
      <c r="CI44" s="105"/>
      <c r="CJ44" s="105"/>
      <c r="CK44" s="106">
        <v>191.19621000000001</v>
      </c>
      <c r="CL44" s="104">
        <v>180.55348000000001</v>
      </c>
      <c r="CM44" s="105">
        <v>180.52450999999999</v>
      </c>
      <c r="CN44" s="105">
        <v>181.33356000000001</v>
      </c>
      <c r="CO44" s="106">
        <v>181.02912000000001</v>
      </c>
      <c r="CP44" s="104"/>
      <c r="CQ44" s="106">
        <v>121.51358</v>
      </c>
      <c r="CR44" s="104"/>
      <c r="CS44" s="106"/>
      <c r="CT44" s="104"/>
      <c r="CU44" s="105"/>
      <c r="CV44" s="107"/>
      <c r="CW44" s="104"/>
      <c r="CX44" s="105">
        <v>7970.1553800000002</v>
      </c>
      <c r="CY44" s="105"/>
      <c r="CZ44" s="106"/>
      <c r="DA44" s="104"/>
      <c r="DB44" s="105"/>
      <c r="DC44" s="105"/>
      <c r="DD44" s="105"/>
      <c r="DE44" s="105"/>
      <c r="DF44" s="105"/>
      <c r="DG44" s="105"/>
      <c r="DH44" s="105"/>
      <c r="DI44" s="105"/>
      <c r="DJ44" s="105"/>
      <c r="DK44" s="105"/>
      <c r="DL44" s="105"/>
      <c r="DM44" s="106"/>
      <c r="DN44" s="108"/>
      <c r="DO44" s="109"/>
      <c r="DP44" s="109"/>
      <c r="DQ44" s="110" t="s">
        <v>1458</v>
      </c>
      <c r="DR44" s="104">
        <v>3067.6205500000001</v>
      </c>
      <c r="DS44" s="105">
        <v>652.05781999999999</v>
      </c>
      <c r="DT44" s="105">
        <v>652.05781999999999</v>
      </c>
      <c r="DU44" s="106"/>
      <c r="DV44" s="103"/>
      <c r="DW44" s="104"/>
      <c r="DX44" s="105"/>
      <c r="DY44" s="105"/>
      <c r="DZ44" s="105"/>
      <c r="EA44" s="105"/>
      <c r="EB44" s="107">
        <v>7841.3</v>
      </c>
      <c r="EC44" s="1"/>
      <c r="ED44" s="103"/>
      <c r="EE44" s="103"/>
      <c r="EF44" s="103"/>
      <c r="EG44" s="103"/>
      <c r="EH44" s="103"/>
      <c r="EI44" s="103"/>
      <c r="EJ44" s="103"/>
      <c r="EK44" s="103"/>
      <c r="EL44" s="104"/>
      <c r="EM44" s="106"/>
      <c r="EN44" s="104"/>
      <c r="EO44" s="106"/>
      <c r="EP44" s="103"/>
      <c r="EQ44" s="103"/>
      <c r="ER44" s="103"/>
      <c r="ES44" s="103"/>
      <c r="ET44" s="103"/>
      <c r="EU44" s="103"/>
      <c r="EV44" s="103"/>
      <c r="EW44" s="103"/>
      <c r="EX44" s="103"/>
      <c r="EY44" s="103"/>
      <c r="EZ44" s="103"/>
      <c r="FA44" s="103"/>
      <c r="FB44" s="103"/>
      <c r="FC44" s="103"/>
      <c r="FD44" s="103"/>
      <c r="FE44" s="103"/>
      <c r="FF44" s="103"/>
      <c r="FG44" s="103"/>
      <c r="FH44" s="103"/>
      <c r="FI44" s="103"/>
      <c r="FJ44" s="103"/>
      <c r="FK44" s="103"/>
      <c r="FL44" s="103"/>
      <c r="FM44" s="104"/>
      <c r="FN44" s="105"/>
      <c r="FO44" s="105"/>
      <c r="FP44" s="106"/>
      <c r="FQ44" s="104"/>
      <c r="FR44" s="106"/>
      <c r="FS44" s="104"/>
      <c r="FT44" s="105"/>
      <c r="FU44" s="105"/>
      <c r="FV44" s="105"/>
      <c r="FW44" s="105"/>
      <c r="FX44" s="106"/>
      <c r="FY44" s="104"/>
      <c r="FZ44" s="106"/>
      <c r="GA44" s="104"/>
      <c r="GB44" s="105"/>
      <c r="GC44" s="105"/>
      <c r="GD44" s="106"/>
      <c r="GE44" s="103"/>
      <c r="GF44" s="103"/>
      <c r="GG44" s="103"/>
      <c r="GH44" s="104"/>
      <c r="GI44" s="105"/>
      <c r="GJ44" s="105"/>
      <c r="GK44" s="105"/>
      <c r="GL44" s="106"/>
      <c r="GM44" s="104"/>
      <c r="GN44" s="105"/>
      <c r="GO44" s="105"/>
      <c r="GP44" s="106"/>
      <c r="GQ44" s="103"/>
      <c r="GR44" s="104"/>
      <c r="GS44" s="105"/>
      <c r="GT44" s="106"/>
      <c r="GU44" s="1"/>
      <c r="GV44" s="103"/>
      <c r="GW44" s="104"/>
      <c r="GX44" s="106">
        <v>80.389309999999995</v>
      </c>
      <c r="GY44" s="103"/>
      <c r="GZ44" s="103"/>
      <c r="HA44" s="103"/>
      <c r="HB44" s="103"/>
      <c r="HC44" s="103"/>
      <c r="HD44" s="1"/>
      <c r="HE44" s="103"/>
      <c r="HF44" s="103"/>
      <c r="HG44" s="103"/>
      <c r="HH44" s="103"/>
      <c r="HI44" s="103"/>
      <c r="HJ44" s="103"/>
      <c r="HK44" s="104"/>
      <c r="HL44" s="106"/>
      <c r="HM44" s="1"/>
      <c r="HN44" s="104">
        <v>3067.6205500000001</v>
      </c>
      <c r="HO44" s="105">
        <v>3067.6205500000001</v>
      </c>
      <c r="HP44" s="106">
        <v>329.04038000000003</v>
      </c>
    </row>
    <row r="45" spans="1:224" x14ac:dyDescent="0.3">
      <c r="A45" s="1"/>
      <c r="B45" s="102" t="s">
        <v>790</v>
      </c>
      <c r="C45" s="103"/>
      <c r="D45" s="104"/>
      <c r="E45" s="105"/>
      <c r="F45" s="105">
        <v>8.8258700000000001</v>
      </c>
      <c r="G45" s="106">
        <v>8.5166900000000005</v>
      </c>
      <c r="H45" s="104"/>
      <c r="I45" s="106"/>
      <c r="J45" s="104">
        <v>81.096100000000007</v>
      </c>
      <c r="K45" s="106"/>
      <c r="L45" s="104"/>
      <c r="M45" s="105"/>
      <c r="N45" s="105"/>
      <c r="O45" s="105"/>
      <c r="P45" s="105"/>
      <c r="Q45" s="105"/>
      <c r="R45" s="105"/>
      <c r="S45" s="106"/>
      <c r="T45" s="104"/>
      <c r="U45" s="105"/>
      <c r="V45" s="106">
        <v>1.0612699999999999</v>
      </c>
      <c r="W45" s="103"/>
      <c r="X45" s="104"/>
      <c r="Y45" s="105"/>
      <c r="Z45" s="106"/>
      <c r="AA45" s="104"/>
      <c r="AB45" s="105"/>
      <c r="AC45" s="105"/>
      <c r="AD45" s="105">
        <v>11.413130000000001</v>
      </c>
      <c r="AE45" s="105">
        <v>23.889150000000001</v>
      </c>
      <c r="AF45" s="106">
        <v>10.22284</v>
      </c>
      <c r="AG45" s="103"/>
      <c r="AH45" s="103"/>
      <c r="AI45" s="103">
        <v>175.92341999999999</v>
      </c>
      <c r="AJ45" s="104">
        <v>213.71525</v>
      </c>
      <c r="AK45" s="106"/>
      <c r="AL45" s="104"/>
      <c r="AM45" s="106"/>
      <c r="AN45" s="103"/>
      <c r="AO45" s="104"/>
      <c r="AP45" s="106"/>
      <c r="AQ45" s="103"/>
      <c r="AR45" s="103"/>
      <c r="AS45" s="103"/>
      <c r="AT45" s="104"/>
      <c r="AU45" s="105"/>
      <c r="AV45" s="106"/>
      <c r="AW45" s="104"/>
      <c r="AX45" s="105"/>
      <c r="AY45" s="105"/>
      <c r="AZ45" s="105"/>
      <c r="BA45" s="105"/>
      <c r="BB45" s="106"/>
      <c r="BC45" s="104"/>
      <c r="BD45" s="106"/>
      <c r="BE45" s="103"/>
      <c r="BF45" s="104"/>
      <c r="BG45" s="105"/>
      <c r="BH45" s="106"/>
      <c r="BI45" s="104">
        <v>164.44227000000001</v>
      </c>
      <c r="BJ45" s="105">
        <v>165.47058000000001</v>
      </c>
      <c r="BK45" s="105">
        <v>165.59853000000001</v>
      </c>
      <c r="BL45" s="105"/>
      <c r="BM45" s="105"/>
      <c r="BN45" s="105"/>
      <c r="BO45" s="105"/>
      <c r="BP45" s="105"/>
      <c r="BQ45" s="105"/>
      <c r="BR45" s="105">
        <v>36.281509999999997</v>
      </c>
      <c r="BS45" s="105">
        <v>206.49456000000001</v>
      </c>
      <c r="BT45" s="105">
        <v>206.11548999999999</v>
      </c>
      <c r="BU45" s="105">
        <v>205.99002999999999</v>
      </c>
      <c r="BV45" s="106"/>
      <c r="BW45" s="104"/>
      <c r="BX45" s="106">
        <v>44.053669999999997</v>
      </c>
      <c r="BY45" s="103"/>
      <c r="BZ45" s="104"/>
      <c r="CA45" s="105"/>
      <c r="CB45" s="105"/>
      <c r="CC45" s="105"/>
      <c r="CD45" s="105"/>
      <c r="CE45" s="105">
        <v>118.14735</v>
      </c>
      <c r="CF45" s="105">
        <v>52.418509999999998</v>
      </c>
      <c r="CG45" s="105">
        <v>51.404559999999996</v>
      </c>
      <c r="CH45" s="105"/>
      <c r="CI45" s="105"/>
      <c r="CJ45" s="105"/>
      <c r="CK45" s="106">
        <v>191.19621000000001</v>
      </c>
      <c r="CL45" s="104">
        <v>180.55348000000001</v>
      </c>
      <c r="CM45" s="105">
        <v>180.52450999999999</v>
      </c>
      <c r="CN45" s="105">
        <v>181.33356000000001</v>
      </c>
      <c r="CO45" s="106">
        <v>181.02912000000001</v>
      </c>
      <c r="CP45" s="104"/>
      <c r="CQ45" s="106">
        <v>121.51358</v>
      </c>
      <c r="CR45" s="104"/>
      <c r="CS45" s="106"/>
      <c r="CT45" s="104"/>
      <c r="CU45" s="105"/>
      <c r="CV45" s="107"/>
      <c r="CW45" s="104"/>
      <c r="CX45" s="105">
        <v>7966.1290300000001</v>
      </c>
      <c r="CY45" s="105"/>
      <c r="CZ45" s="106"/>
      <c r="DA45" s="104"/>
      <c r="DB45" s="105"/>
      <c r="DC45" s="105"/>
      <c r="DD45" s="105"/>
      <c r="DE45" s="105"/>
      <c r="DF45" s="105"/>
      <c r="DG45" s="105"/>
      <c r="DH45" s="105"/>
      <c r="DI45" s="105"/>
      <c r="DJ45" s="105"/>
      <c r="DK45" s="105"/>
      <c r="DL45" s="105"/>
      <c r="DM45" s="106"/>
      <c r="DN45" s="108"/>
      <c r="DO45" s="109"/>
      <c r="DP45" s="109"/>
      <c r="DQ45" s="110" t="s">
        <v>1458</v>
      </c>
      <c r="DR45" s="104">
        <v>3067.6205500000001</v>
      </c>
      <c r="DS45" s="105">
        <v>652.05781999999999</v>
      </c>
      <c r="DT45" s="105">
        <v>652.05781999999999</v>
      </c>
      <c r="DU45" s="106"/>
      <c r="DV45" s="103"/>
      <c r="DW45" s="104"/>
      <c r="DX45" s="105"/>
      <c r="DY45" s="105"/>
      <c r="DZ45" s="105"/>
      <c r="EA45" s="105"/>
      <c r="EB45" s="107">
        <v>7834.2</v>
      </c>
      <c r="EC45" s="1"/>
      <c r="ED45" s="103"/>
      <c r="EE45" s="103"/>
      <c r="EF45" s="103"/>
      <c r="EG45" s="103"/>
      <c r="EH45" s="103"/>
      <c r="EI45" s="103"/>
      <c r="EJ45" s="103"/>
      <c r="EK45" s="103"/>
      <c r="EL45" s="104"/>
      <c r="EM45" s="106"/>
      <c r="EN45" s="104"/>
      <c r="EO45" s="106"/>
      <c r="EP45" s="103"/>
      <c r="EQ45" s="103"/>
      <c r="ER45" s="103"/>
      <c r="ES45" s="103"/>
      <c r="ET45" s="103"/>
      <c r="EU45" s="103"/>
      <c r="EV45" s="103"/>
      <c r="EW45" s="103"/>
      <c r="EX45" s="103"/>
      <c r="EY45" s="103"/>
      <c r="EZ45" s="103"/>
      <c r="FA45" s="103"/>
      <c r="FB45" s="103"/>
      <c r="FC45" s="103"/>
      <c r="FD45" s="103"/>
      <c r="FE45" s="103"/>
      <c r="FF45" s="103"/>
      <c r="FG45" s="103"/>
      <c r="FH45" s="103"/>
      <c r="FI45" s="103"/>
      <c r="FJ45" s="103"/>
      <c r="FK45" s="103"/>
      <c r="FL45" s="103"/>
      <c r="FM45" s="104"/>
      <c r="FN45" s="105"/>
      <c r="FO45" s="105"/>
      <c r="FP45" s="106"/>
      <c r="FQ45" s="104"/>
      <c r="FR45" s="106"/>
      <c r="FS45" s="104"/>
      <c r="FT45" s="105"/>
      <c r="FU45" s="105"/>
      <c r="FV45" s="105"/>
      <c r="FW45" s="105"/>
      <c r="FX45" s="106"/>
      <c r="FY45" s="104"/>
      <c r="FZ45" s="106"/>
      <c r="GA45" s="104"/>
      <c r="GB45" s="105"/>
      <c r="GC45" s="105"/>
      <c r="GD45" s="106"/>
      <c r="GE45" s="103"/>
      <c r="GF45" s="103"/>
      <c r="GG45" s="103"/>
      <c r="GH45" s="104"/>
      <c r="GI45" s="105"/>
      <c r="GJ45" s="105"/>
      <c r="GK45" s="105"/>
      <c r="GL45" s="106"/>
      <c r="GM45" s="104"/>
      <c r="GN45" s="105"/>
      <c r="GO45" s="105"/>
      <c r="GP45" s="106"/>
      <c r="GQ45" s="103"/>
      <c r="GR45" s="104"/>
      <c r="GS45" s="105"/>
      <c r="GT45" s="106"/>
      <c r="GU45" s="1"/>
      <c r="GV45" s="103"/>
      <c r="GW45" s="104"/>
      <c r="GX45" s="106">
        <v>80.389309999999995</v>
      </c>
      <c r="GY45" s="103"/>
      <c r="GZ45" s="103"/>
      <c r="HA45" s="103"/>
      <c r="HB45" s="103"/>
      <c r="HC45" s="103"/>
      <c r="HD45" s="1"/>
      <c r="HE45" s="103"/>
      <c r="HF45" s="103"/>
      <c r="HG45" s="103"/>
      <c r="HH45" s="103"/>
      <c r="HI45" s="103"/>
      <c r="HJ45" s="103"/>
      <c r="HK45" s="104"/>
      <c r="HL45" s="106"/>
      <c r="HM45" s="1"/>
      <c r="HN45" s="104">
        <v>3067.6205500000001</v>
      </c>
      <c r="HO45" s="105">
        <v>3067.6205500000001</v>
      </c>
      <c r="HP45" s="106">
        <v>329.04038000000003</v>
      </c>
    </row>
    <row r="46" spans="1:224" x14ac:dyDescent="0.3">
      <c r="A46" s="1"/>
      <c r="B46" s="102" t="s">
        <v>791</v>
      </c>
      <c r="C46" s="103"/>
      <c r="D46" s="104"/>
      <c r="E46" s="105"/>
      <c r="F46" s="105">
        <v>8.8258700000000001</v>
      </c>
      <c r="G46" s="106">
        <v>8.5166900000000005</v>
      </c>
      <c r="H46" s="104"/>
      <c r="I46" s="106"/>
      <c r="J46" s="104">
        <v>81.096100000000007</v>
      </c>
      <c r="K46" s="106"/>
      <c r="L46" s="104"/>
      <c r="M46" s="105"/>
      <c r="N46" s="105"/>
      <c r="O46" s="105"/>
      <c r="P46" s="105"/>
      <c r="Q46" s="105"/>
      <c r="R46" s="105"/>
      <c r="S46" s="106"/>
      <c r="T46" s="104"/>
      <c r="U46" s="105"/>
      <c r="V46" s="106">
        <v>1.0612699999999999</v>
      </c>
      <c r="W46" s="103"/>
      <c r="X46" s="104"/>
      <c r="Y46" s="105"/>
      <c r="Z46" s="106"/>
      <c r="AA46" s="104"/>
      <c r="AB46" s="105"/>
      <c r="AC46" s="105"/>
      <c r="AD46" s="105">
        <v>11.413130000000001</v>
      </c>
      <c r="AE46" s="105">
        <v>23.889150000000001</v>
      </c>
      <c r="AF46" s="106">
        <v>10.22284</v>
      </c>
      <c r="AG46" s="103"/>
      <c r="AH46" s="103"/>
      <c r="AI46" s="103">
        <v>175.92341999999999</v>
      </c>
      <c r="AJ46" s="104">
        <v>213.71525</v>
      </c>
      <c r="AK46" s="106"/>
      <c r="AL46" s="104"/>
      <c r="AM46" s="106"/>
      <c r="AN46" s="103"/>
      <c r="AO46" s="104"/>
      <c r="AP46" s="106"/>
      <c r="AQ46" s="103"/>
      <c r="AR46" s="103"/>
      <c r="AS46" s="103"/>
      <c r="AT46" s="104"/>
      <c r="AU46" s="105"/>
      <c r="AV46" s="106"/>
      <c r="AW46" s="104"/>
      <c r="AX46" s="105"/>
      <c r="AY46" s="105"/>
      <c r="AZ46" s="105"/>
      <c r="BA46" s="105"/>
      <c r="BB46" s="106"/>
      <c r="BC46" s="104"/>
      <c r="BD46" s="106"/>
      <c r="BE46" s="103"/>
      <c r="BF46" s="104"/>
      <c r="BG46" s="105"/>
      <c r="BH46" s="106"/>
      <c r="BI46" s="104">
        <v>164.44227000000001</v>
      </c>
      <c r="BJ46" s="105">
        <v>165.47058000000001</v>
      </c>
      <c r="BK46" s="105">
        <v>165.59853000000001</v>
      </c>
      <c r="BL46" s="105"/>
      <c r="BM46" s="105"/>
      <c r="BN46" s="105"/>
      <c r="BO46" s="105"/>
      <c r="BP46" s="105"/>
      <c r="BQ46" s="105"/>
      <c r="BR46" s="105">
        <v>36.281509999999997</v>
      </c>
      <c r="BS46" s="105">
        <v>206.49456000000001</v>
      </c>
      <c r="BT46" s="105">
        <v>206.11548999999999</v>
      </c>
      <c r="BU46" s="105">
        <v>205.99002999999999</v>
      </c>
      <c r="BV46" s="106"/>
      <c r="BW46" s="104"/>
      <c r="BX46" s="106">
        <v>44.053669999999997</v>
      </c>
      <c r="BY46" s="103"/>
      <c r="BZ46" s="104"/>
      <c r="CA46" s="105"/>
      <c r="CB46" s="105"/>
      <c r="CC46" s="105"/>
      <c r="CD46" s="105"/>
      <c r="CE46" s="105">
        <v>118.14735</v>
      </c>
      <c r="CF46" s="105">
        <v>52.418509999999998</v>
      </c>
      <c r="CG46" s="105">
        <v>51.404559999999996</v>
      </c>
      <c r="CH46" s="105"/>
      <c r="CI46" s="105"/>
      <c r="CJ46" s="105"/>
      <c r="CK46" s="106">
        <v>191.19621000000001</v>
      </c>
      <c r="CL46" s="104">
        <v>180.55348000000001</v>
      </c>
      <c r="CM46" s="105">
        <v>180.52450999999999</v>
      </c>
      <c r="CN46" s="105">
        <v>181.33356000000001</v>
      </c>
      <c r="CO46" s="106">
        <v>181.02912000000001</v>
      </c>
      <c r="CP46" s="104"/>
      <c r="CQ46" s="106">
        <v>121.51358</v>
      </c>
      <c r="CR46" s="104"/>
      <c r="CS46" s="106"/>
      <c r="CT46" s="104"/>
      <c r="CU46" s="105"/>
      <c r="CV46" s="107"/>
      <c r="CW46" s="104"/>
      <c r="CX46" s="105">
        <v>7905.4748600000003</v>
      </c>
      <c r="CY46" s="105"/>
      <c r="CZ46" s="106"/>
      <c r="DA46" s="104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6"/>
      <c r="DN46" s="108"/>
      <c r="DO46" s="109"/>
      <c r="DP46" s="109"/>
      <c r="DQ46" s="110" t="s">
        <v>1458</v>
      </c>
      <c r="DR46" s="104">
        <v>3067.6205500000001</v>
      </c>
      <c r="DS46" s="105">
        <v>652.05781999999999</v>
      </c>
      <c r="DT46" s="105">
        <v>652.05781999999999</v>
      </c>
      <c r="DU46" s="106"/>
      <c r="DV46" s="103"/>
      <c r="DW46" s="104"/>
      <c r="DX46" s="105"/>
      <c r="DY46" s="105"/>
      <c r="DZ46" s="105"/>
      <c r="EA46" s="105"/>
      <c r="EB46" s="107">
        <v>7773.4</v>
      </c>
      <c r="EC46" s="1"/>
      <c r="ED46" s="103"/>
      <c r="EE46" s="103"/>
      <c r="EF46" s="103"/>
      <c r="EG46" s="103"/>
      <c r="EH46" s="103"/>
      <c r="EI46" s="103"/>
      <c r="EJ46" s="103"/>
      <c r="EK46" s="103"/>
      <c r="EL46" s="104"/>
      <c r="EM46" s="106"/>
      <c r="EN46" s="104"/>
      <c r="EO46" s="106"/>
      <c r="EP46" s="103"/>
      <c r="EQ46" s="103"/>
      <c r="ER46" s="103"/>
      <c r="ES46" s="103"/>
      <c r="ET46" s="103"/>
      <c r="EU46" s="103"/>
      <c r="EV46" s="103"/>
      <c r="EW46" s="103"/>
      <c r="EX46" s="103"/>
      <c r="EY46" s="103"/>
      <c r="EZ46" s="103"/>
      <c r="FA46" s="103"/>
      <c r="FB46" s="103"/>
      <c r="FC46" s="103"/>
      <c r="FD46" s="103"/>
      <c r="FE46" s="103"/>
      <c r="FF46" s="103"/>
      <c r="FG46" s="103"/>
      <c r="FH46" s="103"/>
      <c r="FI46" s="103"/>
      <c r="FJ46" s="103"/>
      <c r="FK46" s="103"/>
      <c r="FL46" s="103"/>
      <c r="FM46" s="104"/>
      <c r="FN46" s="105"/>
      <c r="FO46" s="105"/>
      <c r="FP46" s="106"/>
      <c r="FQ46" s="104"/>
      <c r="FR46" s="106"/>
      <c r="FS46" s="104"/>
      <c r="FT46" s="105"/>
      <c r="FU46" s="105"/>
      <c r="FV46" s="105"/>
      <c r="FW46" s="105"/>
      <c r="FX46" s="106"/>
      <c r="FY46" s="104"/>
      <c r="FZ46" s="106"/>
      <c r="GA46" s="104"/>
      <c r="GB46" s="105"/>
      <c r="GC46" s="105"/>
      <c r="GD46" s="106"/>
      <c r="GE46" s="103"/>
      <c r="GF46" s="103"/>
      <c r="GG46" s="103"/>
      <c r="GH46" s="104"/>
      <c r="GI46" s="105"/>
      <c r="GJ46" s="105"/>
      <c r="GK46" s="105"/>
      <c r="GL46" s="106"/>
      <c r="GM46" s="104"/>
      <c r="GN46" s="105"/>
      <c r="GO46" s="105"/>
      <c r="GP46" s="106"/>
      <c r="GQ46" s="103"/>
      <c r="GR46" s="104"/>
      <c r="GS46" s="105"/>
      <c r="GT46" s="106"/>
      <c r="GU46" s="1"/>
      <c r="GV46" s="103"/>
      <c r="GW46" s="104"/>
      <c r="GX46" s="106">
        <v>80.389309999999995</v>
      </c>
      <c r="GY46" s="103"/>
      <c r="GZ46" s="103"/>
      <c r="HA46" s="103"/>
      <c r="HB46" s="103"/>
      <c r="HC46" s="103"/>
      <c r="HD46" s="1"/>
      <c r="HE46" s="103"/>
      <c r="HF46" s="103"/>
      <c r="HG46" s="103"/>
      <c r="HH46" s="103"/>
      <c r="HI46" s="103"/>
      <c r="HJ46" s="103"/>
      <c r="HK46" s="104"/>
      <c r="HL46" s="106"/>
      <c r="HM46" s="1"/>
      <c r="HN46" s="104">
        <v>3067.6205500000001</v>
      </c>
      <c r="HO46" s="105">
        <v>3067.6205500000001</v>
      </c>
      <c r="HP46" s="106">
        <v>329.04038000000003</v>
      </c>
    </row>
    <row r="47" spans="1:224" x14ac:dyDescent="0.3">
      <c r="A47" s="1"/>
      <c r="B47" s="102" t="s">
        <v>792</v>
      </c>
      <c r="C47" s="103"/>
      <c r="D47" s="104"/>
      <c r="E47" s="105"/>
      <c r="F47" s="105">
        <v>8.8258700000000001</v>
      </c>
      <c r="G47" s="106">
        <v>8.5166900000000005</v>
      </c>
      <c r="H47" s="104"/>
      <c r="I47" s="106"/>
      <c r="J47" s="104">
        <v>81.096100000000007</v>
      </c>
      <c r="K47" s="106"/>
      <c r="L47" s="104"/>
      <c r="M47" s="105"/>
      <c r="N47" s="105"/>
      <c r="O47" s="105"/>
      <c r="P47" s="105"/>
      <c r="Q47" s="105"/>
      <c r="R47" s="105"/>
      <c r="S47" s="106"/>
      <c r="T47" s="104"/>
      <c r="U47" s="105"/>
      <c r="V47" s="106">
        <v>1.0612699999999999</v>
      </c>
      <c r="W47" s="103"/>
      <c r="X47" s="104"/>
      <c r="Y47" s="105"/>
      <c r="Z47" s="106"/>
      <c r="AA47" s="104"/>
      <c r="AB47" s="105"/>
      <c r="AC47" s="105"/>
      <c r="AD47" s="105">
        <v>11.413130000000001</v>
      </c>
      <c r="AE47" s="105">
        <v>23.889150000000001</v>
      </c>
      <c r="AF47" s="106">
        <v>10.22284</v>
      </c>
      <c r="AG47" s="103"/>
      <c r="AH47" s="103"/>
      <c r="AI47" s="103">
        <v>175.92341999999999</v>
      </c>
      <c r="AJ47" s="104">
        <v>213.71525</v>
      </c>
      <c r="AK47" s="106"/>
      <c r="AL47" s="104"/>
      <c r="AM47" s="106"/>
      <c r="AN47" s="103"/>
      <c r="AO47" s="104"/>
      <c r="AP47" s="106"/>
      <c r="AQ47" s="103"/>
      <c r="AR47" s="103"/>
      <c r="AS47" s="103"/>
      <c r="AT47" s="104"/>
      <c r="AU47" s="105"/>
      <c r="AV47" s="106"/>
      <c r="AW47" s="104"/>
      <c r="AX47" s="105"/>
      <c r="AY47" s="105"/>
      <c r="AZ47" s="105"/>
      <c r="BA47" s="105"/>
      <c r="BB47" s="106"/>
      <c r="BC47" s="104"/>
      <c r="BD47" s="106"/>
      <c r="BE47" s="103"/>
      <c r="BF47" s="104"/>
      <c r="BG47" s="105"/>
      <c r="BH47" s="106"/>
      <c r="BI47" s="104">
        <v>164.44227000000001</v>
      </c>
      <c r="BJ47" s="105">
        <v>165.47058000000001</v>
      </c>
      <c r="BK47" s="105">
        <v>165.59853000000001</v>
      </c>
      <c r="BL47" s="105"/>
      <c r="BM47" s="105"/>
      <c r="BN47" s="105"/>
      <c r="BO47" s="105"/>
      <c r="BP47" s="105"/>
      <c r="BQ47" s="105"/>
      <c r="BR47" s="105">
        <v>36.281509999999997</v>
      </c>
      <c r="BS47" s="105">
        <v>206.49456000000001</v>
      </c>
      <c r="BT47" s="105">
        <v>206.11548999999999</v>
      </c>
      <c r="BU47" s="105">
        <v>205.99002999999999</v>
      </c>
      <c r="BV47" s="106"/>
      <c r="BW47" s="104"/>
      <c r="BX47" s="106">
        <v>44.053669999999997</v>
      </c>
      <c r="BY47" s="103"/>
      <c r="BZ47" s="104"/>
      <c r="CA47" s="105"/>
      <c r="CB47" s="105"/>
      <c r="CC47" s="105"/>
      <c r="CD47" s="105"/>
      <c r="CE47" s="105">
        <v>118.14735</v>
      </c>
      <c r="CF47" s="105">
        <v>52.418509999999998</v>
      </c>
      <c r="CG47" s="105">
        <v>51.404559999999996</v>
      </c>
      <c r="CH47" s="105"/>
      <c r="CI47" s="105"/>
      <c r="CJ47" s="105"/>
      <c r="CK47" s="106">
        <v>191.19621000000001</v>
      </c>
      <c r="CL47" s="104">
        <v>180.55348000000001</v>
      </c>
      <c r="CM47" s="105">
        <v>180.52450999999999</v>
      </c>
      <c r="CN47" s="105">
        <v>181.33356000000001</v>
      </c>
      <c r="CO47" s="106">
        <v>181.02912000000001</v>
      </c>
      <c r="CP47" s="104"/>
      <c r="CQ47" s="106">
        <v>121.51358</v>
      </c>
      <c r="CR47" s="104"/>
      <c r="CS47" s="106"/>
      <c r="CT47" s="104"/>
      <c r="CU47" s="105"/>
      <c r="CV47" s="107"/>
      <c r="CW47" s="104"/>
      <c r="CX47" s="105">
        <v>7862.87201</v>
      </c>
      <c r="CY47" s="105"/>
      <c r="CZ47" s="106"/>
      <c r="DA47" s="104"/>
      <c r="DB47" s="105"/>
      <c r="DC47" s="105"/>
      <c r="DD47" s="105"/>
      <c r="DE47" s="105"/>
      <c r="DF47" s="105"/>
      <c r="DG47" s="105"/>
      <c r="DH47" s="105"/>
      <c r="DI47" s="105"/>
      <c r="DJ47" s="105"/>
      <c r="DK47" s="105"/>
      <c r="DL47" s="105"/>
      <c r="DM47" s="106"/>
      <c r="DN47" s="108"/>
      <c r="DO47" s="109"/>
      <c r="DP47" s="109"/>
      <c r="DQ47" s="110" t="s">
        <v>1458</v>
      </c>
      <c r="DR47" s="104">
        <v>3067.6205500000001</v>
      </c>
      <c r="DS47" s="105">
        <v>652.05781999999999</v>
      </c>
      <c r="DT47" s="105">
        <v>652.05781999999999</v>
      </c>
      <c r="DU47" s="106"/>
      <c r="DV47" s="103"/>
      <c r="DW47" s="104"/>
      <c r="DX47" s="105"/>
      <c r="DY47" s="105"/>
      <c r="DZ47" s="105"/>
      <c r="EA47" s="105"/>
      <c r="EB47" s="107">
        <v>7731</v>
      </c>
      <c r="EC47" s="1"/>
      <c r="ED47" s="103"/>
      <c r="EE47" s="103"/>
      <c r="EF47" s="103"/>
      <c r="EG47" s="103"/>
      <c r="EH47" s="103"/>
      <c r="EI47" s="103"/>
      <c r="EJ47" s="103"/>
      <c r="EK47" s="103"/>
      <c r="EL47" s="104"/>
      <c r="EM47" s="106"/>
      <c r="EN47" s="104"/>
      <c r="EO47" s="106"/>
      <c r="EP47" s="103"/>
      <c r="EQ47" s="103"/>
      <c r="ER47" s="103"/>
      <c r="ES47" s="103"/>
      <c r="ET47" s="103"/>
      <c r="EU47" s="103"/>
      <c r="EV47" s="103"/>
      <c r="EW47" s="103"/>
      <c r="EX47" s="103"/>
      <c r="EY47" s="103"/>
      <c r="EZ47" s="103"/>
      <c r="FA47" s="103"/>
      <c r="FB47" s="103"/>
      <c r="FC47" s="103"/>
      <c r="FD47" s="103"/>
      <c r="FE47" s="103"/>
      <c r="FF47" s="103"/>
      <c r="FG47" s="103"/>
      <c r="FH47" s="103"/>
      <c r="FI47" s="103"/>
      <c r="FJ47" s="103"/>
      <c r="FK47" s="103"/>
      <c r="FL47" s="103"/>
      <c r="FM47" s="104"/>
      <c r="FN47" s="105"/>
      <c r="FO47" s="105"/>
      <c r="FP47" s="106"/>
      <c r="FQ47" s="104"/>
      <c r="FR47" s="106"/>
      <c r="FS47" s="104"/>
      <c r="FT47" s="105"/>
      <c r="FU47" s="105"/>
      <c r="FV47" s="105"/>
      <c r="FW47" s="105"/>
      <c r="FX47" s="106"/>
      <c r="FY47" s="104"/>
      <c r="FZ47" s="106"/>
      <c r="GA47" s="104"/>
      <c r="GB47" s="105"/>
      <c r="GC47" s="105"/>
      <c r="GD47" s="106"/>
      <c r="GE47" s="103"/>
      <c r="GF47" s="103"/>
      <c r="GG47" s="103"/>
      <c r="GH47" s="104"/>
      <c r="GI47" s="105"/>
      <c r="GJ47" s="105"/>
      <c r="GK47" s="105"/>
      <c r="GL47" s="106"/>
      <c r="GM47" s="104"/>
      <c r="GN47" s="105"/>
      <c r="GO47" s="105"/>
      <c r="GP47" s="106"/>
      <c r="GQ47" s="103"/>
      <c r="GR47" s="104"/>
      <c r="GS47" s="105"/>
      <c r="GT47" s="106"/>
      <c r="GU47" s="1"/>
      <c r="GV47" s="103"/>
      <c r="GW47" s="104"/>
      <c r="GX47" s="106">
        <v>80.389309999999995</v>
      </c>
      <c r="GY47" s="103"/>
      <c r="GZ47" s="103"/>
      <c r="HA47" s="103"/>
      <c r="HB47" s="103"/>
      <c r="HC47" s="103"/>
      <c r="HD47" s="1"/>
      <c r="HE47" s="103"/>
      <c r="HF47" s="103"/>
      <c r="HG47" s="103"/>
      <c r="HH47" s="103"/>
      <c r="HI47" s="103"/>
      <c r="HJ47" s="103"/>
      <c r="HK47" s="104"/>
      <c r="HL47" s="106"/>
      <c r="HM47" s="1"/>
      <c r="HN47" s="104">
        <v>3067.6205500000001</v>
      </c>
      <c r="HO47" s="105">
        <v>3067.6205500000001</v>
      </c>
      <c r="HP47" s="106">
        <v>329.04038000000003</v>
      </c>
    </row>
    <row r="48" spans="1:224" x14ac:dyDescent="0.3">
      <c r="A48" s="1"/>
      <c r="B48" s="102" t="s">
        <v>793</v>
      </c>
      <c r="C48" s="103"/>
      <c r="D48" s="104"/>
      <c r="E48" s="105"/>
      <c r="F48" s="105">
        <v>8.8258700000000001</v>
      </c>
      <c r="G48" s="106">
        <v>8.5166900000000005</v>
      </c>
      <c r="H48" s="104"/>
      <c r="I48" s="106"/>
      <c r="J48" s="104">
        <v>81.096100000000007</v>
      </c>
      <c r="K48" s="106"/>
      <c r="L48" s="104"/>
      <c r="M48" s="105"/>
      <c r="N48" s="105"/>
      <c r="O48" s="105"/>
      <c r="P48" s="105"/>
      <c r="Q48" s="105"/>
      <c r="R48" s="105"/>
      <c r="S48" s="106"/>
      <c r="T48" s="104"/>
      <c r="U48" s="105"/>
      <c r="V48" s="106">
        <v>1.0612699999999999</v>
      </c>
      <c r="W48" s="103"/>
      <c r="X48" s="104"/>
      <c r="Y48" s="105"/>
      <c r="Z48" s="106"/>
      <c r="AA48" s="104"/>
      <c r="AB48" s="105"/>
      <c r="AC48" s="105"/>
      <c r="AD48" s="105">
        <v>11.413130000000001</v>
      </c>
      <c r="AE48" s="105">
        <v>23.889150000000001</v>
      </c>
      <c r="AF48" s="106">
        <v>10.22284</v>
      </c>
      <c r="AG48" s="103"/>
      <c r="AH48" s="103"/>
      <c r="AI48" s="103">
        <v>175.92341999999999</v>
      </c>
      <c r="AJ48" s="104">
        <v>213.71525</v>
      </c>
      <c r="AK48" s="106"/>
      <c r="AL48" s="104"/>
      <c r="AM48" s="106"/>
      <c r="AN48" s="103"/>
      <c r="AO48" s="104"/>
      <c r="AP48" s="106"/>
      <c r="AQ48" s="103"/>
      <c r="AR48" s="103"/>
      <c r="AS48" s="103"/>
      <c r="AT48" s="104"/>
      <c r="AU48" s="105"/>
      <c r="AV48" s="106"/>
      <c r="AW48" s="104"/>
      <c r="AX48" s="105"/>
      <c r="AY48" s="105"/>
      <c r="AZ48" s="105"/>
      <c r="BA48" s="105"/>
      <c r="BB48" s="106"/>
      <c r="BC48" s="104"/>
      <c r="BD48" s="106"/>
      <c r="BE48" s="103"/>
      <c r="BF48" s="104"/>
      <c r="BG48" s="105"/>
      <c r="BH48" s="106"/>
      <c r="BI48" s="104">
        <v>164.44227000000001</v>
      </c>
      <c r="BJ48" s="105">
        <v>165.47058000000001</v>
      </c>
      <c r="BK48" s="105">
        <v>165.59853000000001</v>
      </c>
      <c r="BL48" s="105"/>
      <c r="BM48" s="105"/>
      <c r="BN48" s="105"/>
      <c r="BO48" s="105"/>
      <c r="BP48" s="105"/>
      <c r="BQ48" s="105"/>
      <c r="BR48" s="105">
        <v>36.281509999999997</v>
      </c>
      <c r="BS48" s="105">
        <v>206.49456000000001</v>
      </c>
      <c r="BT48" s="105">
        <v>206.11548999999999</v>
      </c>
      <c r="BU48" s="105">
        <v>205.99002999999999</v>
      </c>
      <c r="BV48" s="106"/>
      <c r="BW48" s="104"/>
      <c r="BX48" s="106">
        <v>44.053669999999997</v>
      </c>
      <c r="BY48" s="103"/>
      <c r="BZ48" s="104"/>
      <c r="CA48" s="105"/>
      <c r="CB48" s="105"/>
      <c r="CC48" s="105"/>
      <c r="CD48" s="105"/>
      <c r="CE48" s="105">
        <v>118.14735</v>
      </c>
      <c r="CF48" s="105">
        <v>52.418509999999998</v>
      </c>
      <c r="CG48" s="105">
        <v>51.404559999999996</v>
      </c>
      <c r="CH48" s="105"/>
      <c r="CI48" s="105"/>
      <c r="CJ48" s="105"/>
      <c r="CK48" s="106">
        <v>191.19621000000001</v>
      </c>
      <c r="CL48" s="104">
        <v>180.55348000000001</v>
      </c>
      <c r="CM48" s="105">
        <v>180.52450999999999</v>
      </c>
      <c r="CN48" s="105">
        <v>181.33356000000001</v>
      </c>
      <c r="CO48" s="106">
        <v>181.02912000000001</v>
      </c>
      <c r="CP48" s="104"/>
      <c r="CQ48" s="106">
        <v>121.51358</v>
      </c>
      <c r="CR48" s="104"/>
      <c r="CS48" s="106"/>
      <c r="CT48" s="104"/>
      <c r="CU48" s="105"/>
      <c r="CV48" s="107"/>
      <c r="CW48" s="104"/>
      <c r="CX48" s="105">
        <v>7801.9185900000002</v>
      </c>
      <c r="CY48" s="105"/>
      <c r="CZ48" s="106"/>
      <c r="DA48" s="104"/>
      <c r="DB48" s="105"/>
      <c r="DC48" s="105"/>
      <c r="DD48" s="105"/>
      <c r="DE48" s="105"/>
      <c r="DF48" s="105"/>
      <c r="DG48" s="105"/>
      <c r="DH48" s="105"/>
      <c r="DI48" s="105"/>
      <c r="DJ48" s="105"/>
      <c r="DK48" s="105"/>
      <c r="DL48" s="105"/>
      <c r="DM48" s="106"/>
      <c r="DN48" s="108"/>
      <c r="DO48" s="109"/>
      <c r="DP48" s="109"/>
      <c r="DQ48" s="110" t="s">
        <v>1458</v>
      </c>
      <c r="DR48" s="104">
        <v>3067.6205500000001</v>
      </c>
      <c r="DS48" s="105">
        <v>652.05781999999999</v>
      </c>
      <c r="DT48" s="105">
        <v>652.05781999999999</v>
      </c>
      <c r="DU48" s="106"/>
      <c r="DV48" s="103"/>
      <c r="DW48" s="104"/>
      <c r="DX48" s="105"/>
      <c r="DY48" s="105"/>
      <c r="DZ48" s="105"/>
      <c r="EA48" s="105"/>
      <c r="EB48" s="107">
        <v>7674.8</v>
      </c>
      <c r="EC48" s="1"/>
      <c r="ED48" s="103"/>
      <c r="EE48" s="103"/>
      <c r="EF48" s="103"/>
      <c r="EG48" s="103"/>
      <c r="EH48" s="103"/>
      <c r="EI48" s="103"/>
      <c r="EJ48" s="103"/>
      <c r="EK48" s="103"/>
      <c r="EL48" s="104"/>
      <c r="EM48" s="106"/>
      <c r="EN48" s="104"/>
      <c r="EO48" s="106"/>
      <c r="EP48" s="103"/>
      <c r="EQ48" s="103"/>
      <c r="ER48" s="103"/>
      <c r="ES48" s="103"/>
      <c r="ET48" s="103"/>
      <c r="EU48" s="103"/>
      <c r="EV48" s="103"/>
      <c r="EW48" s="103"/>
      <c r="EX48" s="103"/>
      <c r="EY48" s="103"/>
      <c r="EZ48" s="103"/>
      <c r="FA48" s="103"/>
      <c r="FB48" s="103"/>
      <c r="FC48" s="103"/>
      <c r="FD48" s="103"/>
      <c r="FE48" s="103"/>
      <c r="FF48" s="103"/>
      <c r="FG48" s="103"/>
      <c r="FH48" s="103"/>
      <c r="FI48" s="103"/>
      <c r="FJ48" s="103"/>
      <c r="FK48" s="103"/>
      <c r="FL48" s="103"/>
      <c r="FM48" s="104"/>
      <c r="FN48" s="105"/>
      <c r="FO48" s="105"/>
      <c r="FP48" s="106"/>
      <c r="FQ48" s="104"/>
      <c r="FR48" s="106"/>
      <c r="FS48" s="104"/>
      <c r="FT48" s="105"/>
      <c r="FU48" s="105"/>
      <c r="FV48" s="105"/>
      <c r="FW48" s="105"/>
      <c r="FX48" s="106"/>
      <c r="FY48" s="104"/>
      <c r="FZ48" s="106"/>
      <c r="GA48" s="104"/>
      <c r="GB48" s="105"/>
      <c r="GC48" s="105"/>
      <c r="GD48" s="106"/>
      <c r="GE48" s="103"/>
      <c r="GF48" s="103"/>
      <c r="GG48" s="103"/>
      <c r="GH48" s="104"/>
      <c r="GI48" s="105"/>
      <c r="GJ48" s="105"/>
      <c r="GK48" s="105"/>
      <c r="GL48" s="106"/>
      <c r="GM48" s="104"/>
      <c r="GN48" s="105"/>
      <c r="GO48" s="105"/>
      <c r="GP48" s="106"/>
      <c r="GQ48" s="103"/>
      <c r="GR48" s="104"/>
      <c r="GS48" s="105"/>
      <c r="GT48" s="106"/>
      <c r="GU48" s="1"/>
      <c r="GV48" s="103"/>
      <c r="GW48" s="104"/>
      <c r="GX48" s="106">
        <v>80.389309999999995</v>
      </c>
      <c r="GY48" s="103"/>
      <c r="GZ48" s="103"/>
      <c r="HA48" s="103"/>
      <c r="HB48" s="103"/>
      <c r="HC48" s="103"/>
      <c r="HD48" s="1"/>
      <c r="HE48" s="103"/>
      <c r="HF48" s="103"/>
      <c r="HG48" s="103"/>
      <c r="HH48" s="103"/>
      <c r="HI48" s="103"/>
      <c r="HJ48" s="103"/>
      <c r="HK48" s="104"/>
      <c r="HL48" s="106"/>
      <c r="HM48" s="1"/>
      <c r="HN48" s="104">
        <v>3067.6205500000001</v>
      </c>
      <c r="HO48" s="105">
        <v>3067.6205500000001</v>
      </c>
      <c r="HP48" s="106">
        <v>329.04038000000003</v>
      </c>
    </row>
    <row r="49" spans="1:224" x14ac:dyDescent="0.3">
      <c r="A49" s="1"/>
      <c r="B49" s="102" t="s">
        <v>794</v>
      </c>
      <c r="C49" s="103"/>
      <c r="D49" s="104"/>
      <c r="E49" s="105"/>
      <c r="F49" s="105">
        <v>8.8258700000000001</v>
      </c>
      <c r="G49" s="106">
        <v>8.5166900000000005</v>
      </c>
      <c r="H49" s="104"/>
      <c r="I49" s="106"/>
      <c r="J49" s="104">
        <v>81.096100000000007</v>
      </c>
      <c r="K49" s="106"/>
      <c r="L49" s="104"/>
      <c r="M49" s="105"/>
      <c r="N49" s="105"/>
      <c r="O49" s="105"/>
      <c r="P49" s="105"/>
      <c r="Q49" s="105"/>
      <c r="R49" s="105"/>
      <c r="S49" s="106"/>
      <c r="T49" s="104"/>
      <c r="U49" s="105"/>
      <c r="V49" s="106">
        <v>1.0612699999999999</v>
      </c>
      <c r="W49" s="103"/>
      <c r="X49" s="104"/>
      <c r="Y49" s="105"/>
      <c r="Z49" s="106"/>
      <c r="AA49" s="104"/>
      <c r="AB49" s="105"/>
      <c r="AC49" s="105"/>
      <c r="AD49" s="105">
        <v>11.413130000000001</v>
      </c>
      <c r="AE49" s="105">
        <v>23.889150000000001</v>
      </c>
      <c r="AF49" s="106">
        <v>10.22284</v>
      </c>
      <c r="AG49" s="103"/>
      <c r="AH49" s="103"/>
      <c r="AI49" s="103">
        <v>175.92341999999999</v>
      </c>
      <c r="AJ49" s="104">
        <v>213.71525</v>
      </c>
      <c r="AK49" s="106"/>
      <c r="AL49" s="104"/>
      <c r="AM49" s="106"/>
      <c r="AN49" s="103"/>
      <c r="AO49" s="104"/>
      <c r="AP49" s="106"/>
      <c r="AQ49" s="103"/>
      <c r="AR49" s="103"/>
      <c r="AS49" s="103"/>
      <c r="AT49" s="104"/>
      <c r="AU49" s="105"/>
      <c r="AV49" s="106"/>
      <c r="AW49" s="104"/>
      <c r="AX49" s="105"/>
      <c r="AY49" s="105"/>
      <c r="AZ49" s="105"/>
      <c r="BA49" s="105"/>
      <c r="BB49" s="106"/>
      <c r="BC49" s="104"/>
      <c r="BD49" s="106"/>
      <c r="BE49" s="103"/>
      <c r="BF49" s="104"/>
      <c r="BG49" s="105"/>
      <c r="BH49" s="106"/>
      <c r="BI49" s="104">
        <v>164.44227000000001</v>
      </c>
      <c r="BJ49" s="105">
        <v>165.47058000000001</v>
      </c>
      <c r="BK49" s="105">
        <v>165.59853000000001</v>
      </c>
      <c r="BL49" s="105"/>
      <c r="BM49" s="105"/>
      <c r="BN49" s="105"/>
      <c r="BO49" s="105"/>
      <c r="BP49" s="105"/>
      <c r="BQ49" s="105"/>
      <c r="BR49" s="105">
        <v>36.281509999999997</v>
      </c>
      <c r="BS49" s="105">
        <v>206.49456000000001</v>
      </c>
      <c r="BT49" s="105">
        <v>206.11548999999999</v>
      </c>
      <c r="BU49" s="105">
        <v>205.99002999999999</v>
      </c>
      <c r="BV49" s="106"/>
      <c r="BW49" s="104"/>
      <c r="BX49" s="106">
        <v>44.053669999999997</v>
      </c>
      <c r="BY49" s="103"/>
      <c r="BZ49" s="104"/>
      <c r="CA49" s="105"/>
      <c r="CB49" s="105"/>
      <c r="CC49" s="105"/>
      <c r="CD49" s="105"/>
      <c r="CE49" s="105">
        <v>118.14735</v>
      </c>
      <c r="CF49" s="105">
        <v>52.418509999999998</v>
      </c>
      <c r="CG49" s="105">
        <v>51.404559999999996</v>
      </c>
      <c r="CH49" s="105"/>
      <c r="CI49" s="105"/>
      <c r="CJ49" s="105"/>
      <c r="CK49" s="106">
        <v>191.19621000000001</v>
      </c>
      <c r="CL49" s="104">
        <v>180.55348000000001</v>
      </c>
      <c r="CM49" s="105">
        <v>180.52450999999999</v>
      </c>
      <c r="CN49" s="105">
        <v>181.33356000000001</v>
      </c>
      <c r="CO49" s="106">
        <v>181.02912000000001</v>
      </c>
      <c r="CP49" s="104"/>
      <c r="CQ49" s="106">
        <v>121.51358</v>
      </c>
      <c r="CR49" s="104"/>
      <c r="CS49" s="106"/>
      <c r="CT49" s="104"/>
      <c r="CU49" s="105"/>
      <c r="CV49" s="107"/>
      <c r="CW49" s="104"/>
      <c r="CX49" s="105">
        <v>7729.7059200000003</v>
      </c>
      <c r="CY49" s="105"/>
      <c r="CZ49" s="106"/>
      <c r="DA49" s="104"/>
      <c r="DB49" s="105"/>
      <c r="DC49" s="105"/>
      <c r="DD49" s="105"/>
      <c r="DE49" s="105"/>
      <c r="DF49" s="105"/>
      <c r="DG49" s="105"/>
      <c r="DH49" s="105"/>
      <c r="DI49" s="105"/>
      <c r="DJ49" s="105"/>
      <c r="DK49" s="105"/>
      <c r="DL49" s="105"/>
      <c r="DM49" s="106"/>
      <c r="DN49" s="108"/>
      <c r="DO49" s="109"/>
      <c r="DP49" s="109"/>
      <c r="DQ49" s="110" t="s">
        <v>1458</v>
      </c>
      <c r="DR49" s="104">
        <v>3067.6205500000001</v>
      </c>
      <c r="DS49" s="105">
        <v>652.05781999999999</v>
      </c>
      <c r="DT49" s="105">
        <v>652.05781999999999</v>
      </c>
      <c r="DU49" s="106"/>
      <c r="DV49" s="103"/>
      <c r="DW49" s="104"/>
      <c r="DX49" s="105"/>
      <c r="DY49" s="105"/>
      <c r="DZ49" s="105"/>
      <c r="EA49" s="105"/>
      <c r="EB49" s="107">
        <v>7602.6</v>
      </c>
      <c r="EC49" s="1"/>
      <c r="ED49" s="103"/>
      <c r="EE49" s="103"/>
      <c r="EF49" s="103"/>
      <c r="EG49" s="103"/>
      <c r="EH49" s="103"/>
      <c r="EI49" s="103"/>
      <c r="EJ49" s="103"/>
      <c r="EK49" s="103"/>
      <c r="EL49" s="104"/>
      <c r="EM49" s="106"/>
      <c r="EN49" s="104"/>
      <c r="EO49" s="106"/>
      <c r="EP49" s="103"/>
      <c r="EQ49" s="103"/>
      <c r="ER49" s="103"/>
      <c r="ES49" s="103"/>
      <c r="ET49" s="103"/>
      <c r="EU49" s="103"/>
      <c r="EV49" s="103"/>
      <c r="EW49" s="103"/>
      <c r="EX49" s="103"/>
      <c r="EY49" s="103"/>
      <c r="EZ49" s="103"/>
      <c r="FA49" s="103"/>
      <c r="FB49" s="103"/>
      <c r="FC49" s="103"/>
      <c r="FD49" s="103"/>
      <c r="FE49" s="103"/>
      <c r="FF49" s="103"/>
      <c r="FG49" s="103"/>
      <c r="FH49" s="103"/>
      <c r="FI49" s="103"/>
      <c r="FJ49" s="103"/>
      <c r="FK49" s="103"/>
      <c r="FL49" s="103"/>
      <c r="FM49" s="104"/>
      <c r="FN49" s="105"/>
      <c r="FO49" s="105"/>
      <c r="FP49" s="106"/>
      <c r="FQ49" s="104"/>
      <c r="FR49" s="106"/>
      <c r="FS49" s="104"/>
      <c r="FT49" s="105"/>
      <c r="FU49" s="105"/>
      <c r="FV49" s="105"/>
      <c r="FW49" s="105"/>
      <c r="FX49" s="106"/>
      <c r="FY49" s="104"/>
      <c r="FZ49" s="106"/>
      <c r="GA49" s="104"/>
      <c r="GB49" s="105"/>
      <c r="GC49" s="105"/>
      <c r="GD49" s="106"/>
      <c r="GE49" s="103"/>
      <c r="GF49" s="103"/>
      <c r="GG49" s="103"/>
      <c r="GH49" s="104"/>
      <c r="GI49" s="105"/>
      <c r="GJ49" s="105"/>
      <c r="GK49" s="105"/>
      <c r="GL49" s="106"/>
      <c r="GM49" s="104"/>
      <c r="GN49" s="105"/>
      <c r="GO49" s="105"/>
      <c r="GP49" s="106"/>
      <c r="GQ49" s="103"/>
      <c r="GR49" s="104"/>
      <c r="GS49" s="105"/>
      <c r="GT49" s="106"/>
      <c r="GU49" s="1"/>
      <c r="GV49" s="103"/>
      <c r="GW49" s="104"/>
      <c r="GX49" s="106">
        <v>80.389309999999995</v>
      </c>
      <c r="GY49" s="103"/>
      <c r="GZ49" s="103"/>
      <c r="HA49" s="103"/>
      <c r="HB49" s="103"/>
      <c r="HC49" s="103"/>
      <c r="HD49" s="1"/>
      <c r="HE49" s="103"/>
      <c r="HF49" s="103"/>
      <c r="HG49" s="103"/>
      <c r="HH49" s="103"/>
      <c r="HI49" s="103"/>
      <c r="HJ49" s="103"/>
      <c r="HK49" s="104"/>
      <c r="HL49" s="106"/>
      <c r="HM49" s="1"/>
      <c r="HN49" s="104">
        <v>3067.6205500000001</v>
      </c>
      <c r="HO49" s="105">
        <v>3067.6205500000001</v>
      </c>
      <c r="HP49" s="106">
        <v>329.04038000000003</v>
      </c>
    </row>
    <row r="50" spans="1:224" x14ac:dyDescent="0.3">
      <c r="A50" s="1"/>
      <c r="B50" s="102" t="s">
        <v>795</v>
      </c>
      <c r="C50" s="103"/>
      <c r="D50" s="104"/>
      <c r="E50" s="105"/>
      <c r="F50" s="105">
        <v>8.8258700000000001</v>
      </c>
      <c r="G50" s="106">
        <v>8.5166900000000005</v>
      </c>
      <c r="H50" s="104"/>
      <c r="I50" s="106"/>
      <c r="J50" s="104">
        <v>81.096100000000007</v>
      </c>
      <c r="K50" s="106"/>
      <c r="L50" s="104"/>
      <c r="M50" s="105"/>
      <c r="N50" s="105"/>
      <c r="O50" s="105"/>
      <c r="P50" s="105"/>
      <c r="Q50" s="105"/>
      <c r="R50" s="105"/>
      <c r="S50" s="106"/>
      <c r="T50" s="104"/>
      <c r="U50" s="105"/>
      <c r="V50" s="106">
        <v>1.0612699999999999</v>
      </c>
      <c r="W50" s="103"/>
      <c r="X50" s="104"/>
      <c r="Y50" s="105"/>
      <c r="Z50" s="106"/>
      <c r="AA50" s="104"/>
      <c r="AB50" s="105"/>
      <c r="AC50" s="105"/>
      <c r="AD50" s="105">
        <v>11.413130000000001</v>
      </c>
      <c r="AE50" s="105">
        <v>23.889150000000001</v>
      </c>
      <c r="AF50" s="106">
        <v>10.22284</v>
      </c>
      <c r="AG50" s="103"/>
      <c r="AH50" s="103"/>
      <c r="AI50" s="103">
        <v>175.92341999999999</v>
      </c>
      <c r="AJ50" s="104">
        <v>213.71525</v>
      </c>
      <c r="AK50" s="106"/>
      <c r="AL50" s="104"/>
      <c r="AM50" s="106"/>
      <c r="AN50" s="103"/>
      <c r="AO50" s="104"/>
      <c r="AP50" s="106"/>
      <c r="AQ50" s="103"/>
      <c r="AR50" s="103"/>
      <c r="AS50" s="103"/>
      <c r="AT50" s="104"/>
      <c r="AU50" s="105"/>
      <c r="AV50" s="106"/>
      <c r="AW50" s="104"/>
      <c r="AX50" s="105"/>
      <c r="AY50" s="105"/>
      <c r="AZ50" s="105"/>
      <c r="BA50" s="105"/>
      <c r="BB50" s="106"/>
      <c r="BC50" s="104"/>
      <c r="BD50" s="106"/>
      <c r="BE50" s="103"/>
      <c r="BF50" s="104"/>
      <c r="BG50" s="105"/>
      <c r="BH50" s="106"/>
      <c r="BI50" s="104">
        <v>164.44227000000001</v>
      </c>
      <c r="BJ50" s="105">
        <v>165.47058000000001</v>
      </c>
      <c r="BK50" s="105">
        <v>165.59853000000001</v>
      </c>
      <c r="BL50" s="105"/>
      <c r="BM50" s="105"/>
      <c r="BN50" s="105"/>
      <c r="BO50" s="105"/>
      <c r="BP50" s="105"/>
      <c r="BQ50" s="105"/>
      <c r="BR50" s="105">
        <v>36.281509999999997</v>
      </c>
      <c r="BS50" s="105">
        <v>206.49456000000001</v>
      </c>
      <c r="BT50" s="105">
        <v>206.11548999999999</v>
      </c>
      <c r="BU50" s="105">
        <v>205.99002999999999</v>
      </c>
      <c r="BV50" s="106"/>
      <c r="BW50" s="104"/>
      <c r="BX50" s="106">
        <v>44.053669999999997</v>
      </c>
      <c r="BY50" s="103"/>
      <c r="BZ50" s="104"/>
      <c r="CA50" s="105"/>
      <c r="CB50" s="105"/>
      <c r="CC50" s="105"/>
      <c r="CD50" s="105"/>
      <c r="CE50" s="105">
        <v>118.14735</v>
      </c>
      <c r="CF50" s="105">
        <v>52.418509999999998</v>
      </c>
      <c r="CG50" s="105">
        <v>51.404559999999996</v>
      </c>
      <c r="CH50" s="105"/>
      <c r="CI50" s="105"/>
      <c r="CJ50" s="105"/>
      <c r="CK50" s="106">
        <v>191.19621000000001</v>
      </c>
      <c r="CL50" s="104">
        <v>180.55348000000001</v>
      </c>
      <c r="CM50" s="105">
        <v>180.52450999999999</v>
      </c>
      <c r="CN50" s="105">
        <v>181.33356000000001</v>
      </c>
      <c r="CO50" s="106">
        <v>181.02912000000001</v>
      </c>
      <c r="CP50" s="104"/>
      <c r="CQ50" s="106">
        <v>121.51358</v>
      </c>
      <c r="CR50" s="104"/>
      <c r="CS50" s="106"/>
      <c r="CT50" s="104"/>
      <c r="CU50" s="105"/>
      <c r="CV50" s="107"/>
      <c r="CW50" s="104"/>
      <c r="CX50" s="105">
        <v>7656.1139400000002</v>
      </c>
      <c r="CY50" s="105"/>
      <c r="CZ50" s="106"/>
      <c r="DA50" s="104"/>
      <c r="DB50" s="105"/>
      <c r="DC50" s="105"/>
      <c r="DD50" s="105"/>
      <c r="DE50" s="105"/>
      <c r="DF50" s="105"/>
      <c r="DG50" s="105"/>
      <c r="DH50" s="105"/>
      <c r="DI50" s="105"/>
      <c r="DJ50" s="105"/>
      <c r="DK50" s="105"/>
      <c r="DL50" s="105"/>
      <c r="DM50" s="106"/>
      <c r="DN50" s="108"/>
      <c r="DO50" s="109"/>
      <c r="DP50" s="109"/>
      <c r="DQ50" s="110" t="s">
        <v>1458</v>
      </c>
      <c r="DR50" s="104">
        <v>3067.6205500000001</v>
      </c>
      <c r="DS50" s="105">
        <v>652.05781999999999</v>
      </c>
      <c r="DT50" s="105">
        <v>652.05781999999999</v>
      </c>
      <c r="DU50" s="106"/>
      <c r="DV50" s="103"/>
      <c r="DW50" s="104"/>
      <c r="DX50" s="105"/>
      <c r="DY50" s="105"/>
      <c r="DZ50" s="105"/>
      <c r="EA50" s="105"/>
      <c r="EB50" s="107">
        <v>7529.3</v>
      </c>
      <c r="EC50" s="1"/>
      <c r="ED50" s="103"/>
      <c r="EE50" s="103"/>
      <c r="EF50" s="103"/>
      <c r="EG50" s="103"/>
      <c r="EH50" s="103"/>
      <c r="EI50" s="103"/>
      <c r="EJ50" s="103"/>
      <c r="EK50" s="103"/>
      <c r="EL50" s="104"/>
      <c r="EM50" s="106"/>
      <c r="EN50" s="104"/>
      <c r="EO50" s="106"/>
      <c r="EP50" s="103"/>
      <c r="EQ50" s="103"/>
      <c r="ER50" s="103"/>
      <c r="ES50" s="103"/>
      <c r="ET50" s="103"/>
      <c r="EU50" s="103"/>
      <c r="EV50" s="103"/>
      <c r="EW50" s="103"/>
      <c r="EX50" s="103"/>
      <c r="EY50" s="103"/>
      <c r="EZ50" s="103"/>
      <c r="FA50" s="103"/>
      <c r="FB50" s="103"/>
      <c r="FC50" s="103"/>
      <c r="FD50" s="103"/>
      <c r="FE50" s="103"/>
      <c r="FF50" s="103"/>
      <c r="FG50" s="103"/>
      <c r="FH50" s="103"/>
      <c r="FI50" s="103"/>
      <c r="FJ50" s="103"/>
      <c r="FK50" s="103"/>
      <c r="FL50" s="103"/>
      <c r="FM50" s="104"/>
      <c r="FN50" s="105"/>
      <c r="FO50" s="105"/>
      <c r="FP50" s="106"/>
      <c r="FQ50" s="104"/>
      <c r="FR50" s="106"/>
      <c r="FS50" s="104"/>
      <c r="FT50" s="105"/>
      <c r="FU50" s="105"/>
      <c r="FV50" s="105"/>
      <c r="FW50" s="105"/>
      <c r="FX50" s="106"/>
      <c r="FY50" s="104"/>
      <c r="FZ50" s="106"/>
      <c r="GA50" s="104"/>
      <c r="GB50" s="105"/>
      <c r="GC50" s="105"/>
      <c r="GD50" s="106"/>
      <c r="GE50" s="103"/>
      <c r="GF50" s="103"/>
      <c r="GG50" s="103"/>
      <c r="GH50" s="104"/>
      <c r="GI50" s="105"/>
      <c r="GJ50" s="105"/>
      <c r="GK50" s="105"/>
      <c r="GL50" s="106"/>
      <c r="GM50" s="104"/>
      <c r="GN50" s="105"/>
      <c r="GO50" s="105"/>
      <c r="GP50" s="106"/>
      <c r="GQ50" s="103"/>
      <c r="GR50" s="104"/>
      <c r="GS50" s="105"/>
      <c r="GT50" s="106"/>
      <c r="GU50" s="1"/>
      <c r="GV50" s="103"/>
      <c r="GW50" s="104"/>
      <c r="GX50" s="106">
        <v>80.389309999999995</v>
      </c>
      <c r="GY50" s="103"/>
      <c r="GZ50" s="103"/>
      <c r="HA50" s="103"/>
      <c r="HB50" s="103"/>
      <c r="HC50" s="103"/>
      <c r="HD50" s="1"/>
      <c r="HE50" s="103"/>
      <c r="HF50" s="103"/>
      <c r="HG50" s="103"/>
      <c r="HH50" s="103"/>
      <c r="HI50" s="103"/>
      <c r="HJ50" s="103"/>
      <c r="HK50" s="104"/>
      <c r="HL50" s="106"/>
      <c r="HM50" s="1"/>
      <c r="HN50" s="104">
        <v>3067.6205500000001</v>
      </c>
      <c r="HO50" s="105">
        <v>3067.6205500000001</v>
      </c>
      <c r="HP50" s="106">
        <v>329.04038000000003</v>
      </c>
    </row>
    <row r="51" spans="1:224" x14ac:dyDescent="0.3">
      <c r="A51" s="1"/>
      <c r="B51" s="102" t="s">
        <v>796</v>
      </c>
      <c r="C51" s="103"/>
      <c r="D51" s="104"/>
      <c r="E51" s="105"/>
      <c r="F51" s="105">
        <v>8.8258700000000001</v>
      </c>
      <c r="G51" s="106">
        <v>8.5166900000000005</v>
      </c>
      <c r="H51" s="104"/>
      <c r="I51" s="106"/>
      <c r="J51" s="104">
        <v>81.096100000000007</v>
      </c>
      <c r="K51" s="106"/>
      <c r="L51" s="104"/>
      <c r="M51" s="105"/>
      <c r="N51" s="105"/>
      <c r="O51" s="105"/>
      <c r="P51" s="105"/>
      <c r="Q51" s="105"/>
      <c r="R51" s="105"/>
      <c r="S51" s="106"/>
      <c r="T51" s="104"/>
      <c r="U51" s="105">
        <v>19.191960000000002</v>
      </c>
      <c r="V51" s="106">
        <v>1.0612699999999999</v>
      </c>
      <c r="W51" s="103"/>
      <c r="X51" s="104"/>
      <c r="Y51" s="105"/>
      <c r="Z51" s="106"/>
      <c r="AA51" s="104"/>
      <c r="AB51" s="105"/>
      <c r="AC51" s="105"/>
      <c r="AD51" s="105">
        <v>11.413130000000001</v>
      </c>
      <c r="AE51" s="105">
        <v>23.889150000000001</v>
      </c>
      <c r="AF51" s="106">
        <v>10.22284</v>
      </c>
      <c r="AG51" s="103"/>
      <c r="AH51" s="103"/>
      <c r="AI51" s="103">
        <v>175.92341999999999</v>
      </c>
      <c r="AJ51" s="104">
        <v>213.71525</v>
      </c>
      <c r="AK51" s="106"/>
      <c r="AL51" s="104"/>
      <c r="AM51" s="106"/>
      <c r="AN51" s="103"/>
      <c r="AO51" s="104"/>
      <c r="AP51" s="106"/>
      <c r="AQ51" s="103"/>
      <c r="AR51" s="103"/>
      <c r="AS51" s="103"/>
      <c r="AT51" s="104"/>
      <c r="AU51" s="105"/>
      <c r="AV51" s="106"/>
      <c r="AW51" s="104"/>
      <c r="AX51" s="105"/>
      <c r="AY51" s="105"/>
      <c r="AZ51" s="105"/>
      <c r="BA51" s="105"/>
      <c r="BB51" s="106"/>
      <c r="BC51" s="104"/>
      <c r="BD51" s="106"/>
      <c r="BE51" s="103"/>
      <c r="BF51" s="104"/>
      <c r="BG51" s="105"/>
      <c r="BH51" s="106"/>
      <c r="BI51" s="104">
        <v>164.44227000000001</v>
      </c>
      <c r="BJ51" s="105">
        <v>165.47058000000001</v>
      </c>
      <c r="BK51" s="105">
        <v>165.59853000000001</v>
      </c>
      <c r="BL51" s="105"/>
      <c r="BM51" s="105"/>
      <c r="BN51" s="105"/>
      <c r="BO51" s="105"/>
      <c r="BP51" s="105"/>
      <c r="BQ51" s="105"/>
      <c r="BR51" s="105">
        <v>36.281509999999997</v>
      </c>
      <c r="BS51" s="105">
        <v>206.49456000000001</v>
      </c>
      <c r="BT51" s="105">
        <v>206.11548999999999</v>
      </c>
      <c r="BU51" s="105">
        <v>205.99002999999999</v>
      </c>
      <c r="BV51" s="106"/>
      <c r="BW51" s="104"/>
      <c r="BX51" s="106">
        <v>44.053669999999997</v>
      </c>
      <c r="BY51" s="103"/>
      <c r="BZ51" s="104"/>
      <c r="CA51" s="105"/>
      <c r="CB51" s="105"/>
      <c r="CC51" s="105"/>
      <c r="CD51" s="105"/>
      <c r="CE51" s="105">
        <v>118.14735</v>
      </c>
      <c r="CF51" s="105">
        <v>52.418509999999998</v>
      </c>
      <c r="CG51" s="105">
        <v>51.404559999999996</v>
      </c>
      <c r="CH51" s="105"/>
      <c r="CI51" s="105"/>
      <c r="CJ51" s="105"/>
      <c r="CK51" s="106">
        <v>191.19621000000001</v>
      </c>
      <c r="CL51" s="104">
        <v>180.55348000000001</v>
      </c>
      <c r="CM51" s="105">
        <v>180.52450999999999</v>
      </c>
      <c r="CN51" s="105">
        <v>181.33356000000001</v>
      </c>
      <c r="CO51" s="106">
        <v>181.02912000000001</v>
      </c>
      <c r="CP51" s="104"/>
      <c r="CQ51" s="106">
        <v>121.51358</v>
      </c>
      <c r="CR51" s="104"/>
      <c r="CS51" s="106"/>
      <c r="CT51" s="104"/>
      <c r="CU51" s="105"/>
      <c r="CV51" s="107"/>
      <c r="CW51" s="104"/>
      <c r="CX51" s="105">
        <v>7614.19355</v>
      </c>
      <c r="CY51" s="105"/>
      <c r="CZ51" s="106"/>
      <c r="DA51" s="104"/>
      <c r="DB51" s="105"/>
      <c r="DC51" s="105"/>
      <c r="DD51" s="105"/>
      <c r="DE51" s="105"/>
      <c r="DF51" s="105"/>
      <c r="DG51" s="105"/>
      <c r="DH51" s="105"/>
      <c r="DI51" s="105"/>
      <c r="DJ51" s="105"/>
      <c r="DK51" s="105"/>
      <c r="DL51" s="105"/>
      <c r="DM51" s="106"/>
      <c r="DN51" s="108"/>
      <c r="DO51" s="109"/>
      <c r="DP51" s="109"/>
      <c r="DQ51" s="110" t="s">
        <v>1458</v>
      </c>
      <c r="DR51" s="104">
        <v>3086.8125100000002</v>
      </c>
      <c r="DS51" s="105">
        <v>652.05781999999999</v>
      </c>
      <c r="DT51" s="105">
        <v>652.05781999999999</v>
      </c>
      <c r="DU51" s="106"/>
      <c r="DV51" s="103"/>
      <c r="DW51" s="104"/>
      <c r="DX51" s="105"/>
      <c r="DY51" s="105"/>
      <c r="DZ51" s="105"/>
      <c r="EA51" s="105"/>
      <c r="EB51" s="107">
        <v>7487.3</v>
      </c>
      <c r="EC51" s="1"/>
      <c r="ED51" s="103"/>
      <c r="EE51" s="103"/>
      <c r="EF51" s="103"/>
      <c r="EG51" s="103"/>
      <c r="EH51" s="103"/>
      <c r="EI51" s="103"/>
      <c r="EJ51" s="103"/>
      <c r="EK51" s="103"/>
      <c r="EL51" s="104"/>
      <c r="EM51" s="106"/>
      <c r="EN51" s="104"/>
      <c r="EO51" s="106"/>
      <c r="EP51" s="103"/>
      <c r="EQ51" s="103"/>
      <c r="ER51" s="103"/>
      <c r="ES51" s="103"/>
      <c r="ET51" s="103"/>
      <c r="EU51" s="103"/>
      <c r="EV51" s="103"/>
      <c r="EW51" s="103"/>
      <c r="EX51" s="103"/>
      <c r="EY51" s="103"/>
      <c r="EZ51" s="103"/>
      <c r="FA51" s="103"/>
      <c r="FB51" s="103"/>
      <c r="FC51" s="103"/>
      <c r="FD51" s="103"/>
      <c r="FE51" s="103"/>
      <c r="FF51" s="103"/>
      <c r="FG51" s="103"/>
      <c r="FH51" s="103"/>
      <c r="FI51" s="103"/>
      <c r="FJ51" s="103"/>
      <c r="FK51" s="103"/>
      <c r="FL51" s="103"/>
      <c r="FM51" s="104"/>
      <c r="FN51" s="105"/>
      <c r="FO51" s="105"/>
      <c r="FP51" s="106"/>
      <c r="FQ51" s="104"/>
      <c r="FR51" s="106"/>
      <c r="FS51" s="104"/>
      <c r="FT51" s="105"/>
      <c r="FU51" s="105"/>
      <c r="FV51" s="105"/>
      <c r="FW51" s="105"/>
      <c r="FX51" s="106"/>
      <c r="FY51" s="104"/>
      <c r="FZ51" s="106"/>
      <c r="GA51" s="104"/>
      <c r="GB51" s="105"/>
      <c r="GC51" s="105"/>
      <c r="GD51" s="106"/>
      <c r="GE51" s="103"/>
      <c r="GF51" s="103"/>
      <c r="GG51" s="103"/>
      <c r="GH51" s="104"/>
      <c r="GI51" s="105"/>
      <c r="GJ51" s="105"/>
      <c r="GK51" s="105"/>
      <c r="GL51" s="106"/>
      <c r="GM51" s="104"/>
      <c r="GN51" s="105"/>
      <c r="GO51" s="105"/>
      <c r="GP51" s="106"/>
      <c r="GQ51" s="103"/>
      <c r="GR51" s="104"/>
      <c r="GS51" s="105"/>
      <c r="GT51" s="106"/>
      <c r="GU51" s="1"/>
      <c r="GV51" s="103"/>
      <c r="GW51" s="104"/>
      <c r="GX51" s="106">
        <v>80.389309999999995</v>
      </c>
      <c r="GY51" s="103"/>
      <c r="GZ51" s="103"/>
      <c r="HA51" s="103"/>
      <c r="HB51" s="103"/>
      <c r="HC51" s="103"/>
      <c r="HD51" s="1"/>
      <c r="HE51" s="103"/>
      <c r="HF51" s="103"/>
      <c r="HG51" s="103"/>
      <c r="HH51" s="103"/>
      <c r="HI51" s="103"/>
      <c r="HJ51" s="103"/>
      <c r="HK51" s="104"/>
      <c r="HL51" s="106"/>
      <c r="HM51" s="1"/>
      <c r="HN51" s="104">
        <v>3086.8125100000002</v>
      </c>
      <c r="HO51" s="105">
        <v>3067.6205500000001</v>
      </c>
      <c r="HP51" s="106">
        <v>329.04038000000003</v>
      </c>
    </row>
    <row r="52" spans="1:224" x14ac:dyDescent="0.3">
      <c r="A52" s="1"/>
      <c r="B52" s="102" t="s">
        <v>797</v>
      </c>
      <c r="C52" s="103"/>
      <c r="D52" s="104"/>
      <c r="E52" s="105"/>
      <c r="F52" s="105">
        <v>8.8258700000000001</v>
      </c>
      <c r="G52" s="106">
        <v>8.5166900000000005</v>
      </c>
      <c r="H52" s="104"/>
      <c r="I52" s="106"/>
      <c r="J52" s="104">
        <v>81.096100000000007</v>
      </c>
      <c r="K52" s="106"/>
      <c r="L52" s="104"/>
      <c r="M52" s="105"/>
      <c r="N52" s="105"/>
      <c r="O52" s="105"/>
      <c r="P52" s="105"/>
      <c r="Q52" s="105"/>
      <c r="R52" s="105"/>
      <c r="S52" s="106"/>
      <c r="T52" s="104"/>
      <c r="U52" s="105">
        <v>19.191960000000002</v>
      </c>
      <c r="V52" s="106">
        <v>1.0612699999999999</v>
      </c>
      <c r="W52" s="103"/>
      <c r="X52" s="104"/>
      <c r="Y52" s="105"/>
      <c r="Z52" s="106"/>
      <c r="AA52" s="104"/>
      <c r="AB52" s="105"/>
      <c r="AC52" s="105"/>
      <c r="AD52" s="105">
        <v>11.413130000000001</v>
      </c>
      <c r="AE52" s="105">
        <v>23.889150000000001</v>
      </c>
      <c r="AF52" s="106">
        <v>10.22284</v>
      </c>
      <c r="AG52" s="103"/>
      <c r="AH52" s="103"/>
      <c r="AI52" s="103">
        <v>175.92341999999999</v>
      </c>
      <c r="AJ52" s="104">
        <v>213.71525</v>
      </c>
      <c r="AK52" s="106"/>
      <c r="AL52" s="104"/>
      <c r="AM52" s="106"/>
      <c r="AN52" s="103"/>
      <c r="AO52" s="104"/>
      <c r="AP52" s="106"/>
      <c r="AQ52" s="103"/>
      <c r="AR52" s="103"/>
      <c r="AS52" s="103"/>
      <c r="AT52" s="104"/>
      <c r="AU52" s="105"/>
      <c r="AV52" s="106"/>
      <c r="AW52" s="104"/>
      <c r="AX52" s="105"/>
      <c r="AY52" s="105"/>
      <c r="AZ52" s="105"/>
      <c r="BA52" s="105"/>
      <c r="BB52" s="106"/>
      <c r="BC52" s="104"/>
      <c r="BD52" s="106"/>
      <c r="BE52" s="103"/>
      <c r="BF52" s="104"/>
      <c r="BG52" s="105"/>
      <c r="BH52" s="106"/>
      <c r="BI52" s="104">
        <v>164.44227000000001</v>
      </c>
      <c r="BJ52" s="105">
        <v>165.47058000000001</v>
      </c>
      <c r="BK52" s="105">
        <v>165.59853000000001</v>
      </c>
      <c r="BL52" s="105"/>
      <c r="BM52" s="105"/>
      <c r="BN52" s="105"/>
      <c r="BO52" s="105"/>
      <c r="BP52" s="105"/>
      <c r="BQ52" s="105"/>
      <c r="BR52" s="105"/>
      <c r="BS52" s="105">
        <v>206.49456000000001</v>
      </c>
      <c r="BT52" s="105">
        <v>206.11548999999999</v>
      </c>
      <c r="BU52" s="105">
        <v>205.99002999999999</v>
      </c>
      <c r="BV52" s="106"/>
      <c r="BW52" s="104"/>
      <c r="BX52" s="106">
        <v>44.053669999999997</v>
      </c>
      <c r="BY52" s="103"/>
      <c r="BZ52" s="104"/>
      <c r="CA52" s="105"/>
      <c r="CB52" s="105"/>
      <c r="CC52" s="105"/>
      <c r="CD52" s="105"/>
      <c r="CE52" s="105">
        <v>118.14735</v>
      </c>
      <c r="CF52" s="105">
        <v>52.418509999999998</v>
      </c>
      <c r="CG52" s="105">
        <v>51.404559999999996</v>
      </c>
      <c r="CH52" s="105"/>
      <c r="CI52" s="105"/>
      <c r="CJ52" s="105"/>
      <c r="CK52" s="106">
        <v>191.19621000000001</v>
      </c>
      <c r="CL52" s="104">
        <v>180.55348000000001</v>
      </c>
      <c r="CM52" s="105">
        <v>180.52450999999999</v>
      </c>
      <c r="CN52" s="105">
        <v>181.33356000000001</v>
      </c>
      <c r="CO52" s="106">
        <v>181.02912000000001</v>
      </c>
      <c r="CP52" s="104"/>
      <c r="CQ52" s="106">
        <v>121.51358</v>
      </c>
      <c r="CR52" s="104"/>
      <c r="CS52" s="106"/>
      <c r="CT52" s="104"/>
      <c r="CU52" s="105"/>
      <c r="CV52" s="107"/>
      <c r="CW52" s="104"/>
      <c r="CX52" s="105">
        <v>7377.7015600000004</v>
      </c>
      <c r="CY52" s="105"/>
      <c r="CZ52" s="106"/>
      <c r="DA52" s="104"/>
      <c r="DB52" s="105"/>
      <c r="DC52" s="105"/>
      <c r="DD52" s="105"/>
      <c r="DE52" s="105"/>
      <c r="DF52" s="105"/>
      <c r="DG52" s="105"/>
      <c r="DH52" s="105"/>
      <c r="DI52" s="105"/>
      <c r="DJ52" s="105"/>
      <c r="DK52" s="105"/>
      <c r="DL52" s="105"/>
      <c r="DM52" s="106"/>
      <c r="DN52" s="108"/>
      <c r="DO52" s="109"/>
      <c r="DP52" s="109"/>
      <c r="DQ52" s="110" t="s">
        <v>1456</v>
      </c>
      <c r="DR52" s="104">
        <v>3050.5309999999999</v>
      </c>
      <c r="DS52" s="105">
        <v>615.77630999999997</v>
      </c>
      <c r="DT52" s="105">
        <v>615.77630999999997</v>
      </c>
      <c r="DU52" s="106"/>
      <c r="DV52" s="103"/>
      <c r="DW52" s="104"/>
      <c r="DX52" s="105"/>
      <c r="DY52" s="105"/>
      <c r="DZ52" s="105"/>
      <c r="EA52" s="105"/>
      <c r="EB52" s="107">
        <v>7250.8</v>
      </c>
      <c r="EC52" s="1"/>
      <c r="ED52" s="103"/>
      <c r="EE52" s="103"/>
      <c r="EF52" s="103"/>
      <c r="EG52" s="103"/>
      <c r="EH52" s="103"/>
      <c r="EI52" s="103"/>
      <c r="EJ52" s="103"/>
      <c r="EK52" s="103"/>
      <c r="EL52" s="104"/>
      <c r="EM52" s="106"/>
      <c r="EN52" s="104"/>
      <c r="EO52" s="106"/>
      <c r="EP52" s="103"/>
      <c r="EQ52" s="103"/>
      <c r="ER52" s="103"/>
      <c r="ES52" s="103"/>
      <c r="ET52" s="103"/>
      <c r="EU52" s="103"/>
      <c r="EV52" s="103"/>
      <c r="EW52" s="103"/>
      <c r="EX52" s="103"/>
      <c r="EY52" s="103"/>
      <c r="EZ52" s="103"/>
      <c r="FA52" s="103"/>
      <c r="FB52" s="103"/>
      <c r="FC52" s="103"/>
      <c r="FD52" s="103"/>
      <c r="FE52" s="103"/>
      <c r="FF52" s="103"/>
      <c r="FG52" s="103"/>
      <c r="FH52" s="103"/>
      <c r="FI52" s="103"/>
      <c r="FJ52" s="103"/>
      <c r="FK52" s="103"/>
      <c r="FL52" s="103"/>
      <c r="FM52" s="104"/>
      <c r="FN52" s="105"/>
      <c r="FO52" s="105"/>
      <c r="FP52" s="106"/>
      <c r="FQ52" s="104"/>
      <c r="FR52" s="106"/>
      <c r="FS52" s="104"/>
      <c r="FT52" s="105"/>
      <c r="FU52" s="105"/>
      <c r="FV52" s="105"/>
      <c r="FW52" s="105"/>
      <c r="FX52" s="106"/>
      <c r="FY52" s="104"/>
      <c r="FZ52" s="106"/>
      <c r="GA52" s="104"/>
      <c r="GB52" s="105"/>
      <c r="GC52" s="105"/>
      <c r="GD52" s="106"/>
      <c r="GE52" s="103"/>
      <c r="GF52" s="103"/>
      <c r="GG52" s="103"/>
      <c r="GH52" s="104"/>
      <c r="GI52" s="105"/>
      <c r="GJ52" s="105"/>
      <c r="GK52" s="105"/>
      <c r="GL52" s="106"/>
      <c r="GM52" s="104"/>
      <c r="GN52" s="105"/>
      <c r="GO52" s="105"/>
      <c r="GP52" s="106"/>
      <c r="GQ52" s="103"/>
      <c r="GR52" s="104"/>
      <c r="GS52" s="105"/>
      <c r="GT52" s="106"/>
      <c r="GU52" s="1"/>
      <c r="GV52" s="103"/>
      <c r="GW52" s="104"/>
      <c r="GX52" s="106">
        <v>80.389309999999995</v>
      </c>
      <c r="GY52" s="103"/>
      <c r="GZ52" s="103"/>
      <c r="HA52" s="103"/>
      <c r="HB52" s="103"/>
      <c r="HC52" s="103"/>
      <c r="HD52" s="1"/>
      <c r="HE52" s="103"/>
      <c r="HF52" s="103"/>
      <c r="HG52" s="103"/>
      <c r="HH52" s="103"/>
      <c r="HI52" s="103"/>
      <c r="HJ52" s="103"/>
      <c r="HK52" s="104"/>
      <c r="HL52" s="106"/>
      <c r="HM52" s="1"/>
      <c r="HN52" s="104">
        <v>3050.5309999999999</v>
      </c>
      <c r="HO52" s="105">
        <v>3031.3390399999998</v>
      </c>
      <c r="HP52" s="106">
        <v>329.04038000000003</v>
      </c>
    </row>
    <row r="53" spans="1:224" x14ac:dyDescent="0.3">
      <c r="A53" s="1"/>
      <c r="B53" s="102" t="s">
        <v>798</v>
      </c>
      <c r="C53" s="103"/>
      <c r="D53" s="104"/>
      <c r="E53" s="105"/>
      <c r="F53" s="105">
        <v>8.8258700000000001</v>
      </c>
      <c r="G53" s="106">
        <v>8.5166900000000005</v>
      </c>
      <c r="H53" s="104"/>
      <c r="I53" s="106"/>
      <c r="J53" s="104">
        <v>81.096100000000007</v>
      </c>
      <c r="K53" s="106"/>
      <c r="L53" s="104"/>
      <c r="M53" s="105"/>
      <c r="N53" s="105"/>
      <c r="O53" s="105"/>
      <c r="P53" s="105"/>
      <c r="Q53" s="105"/>
      <c r="R53" s="105"/>
      <c r="S53" s="106"/>
      <c r="T53" s="104"/>
      <c r="U53" s="105">
        <v>19.191960000000002</v>
      </c>
      <c r="V53" s="106">
        <v>1.0612699999999999</v>
      </c>
      <c r="W53" s="103"/>
      <c r="X53" s="104"/>
      <c r="Y53" s="105"/>
      <c r="Z53" s="106">
        <v>23.060680000000001</v>
      </c>
      <c r="AA53" s="104"/>
      <c r="AB53" s="105"/>
      <c r="AC53" s="105"/>
      <c r="AD53" s="105">
        <v>11.413130000000001</v>
      </c>
      <c r="AE53" s="105">
        <v>23.889150000000001</v>
      </c>
      <c r="AF53" s="106">
        <v>10.22284</v>
      </c>
      <c r="AG53" s="103"/>
      <c r="AH53" s="103"/>
      <c r="AI53" s="103">
        <v>175.92341999999999</v>
      </c>
      <c r="AJ53" s="104">
        <v>213.71525</v>
      </c>
      <c r="AK53" s="106"/>
      <c r="AL53" s="104"/>
      <c r="AM53" s="106"/>
      <c r="AN53" s="103"/>
      <c r="AO53" s="104"/>
      <c r="AP53" s="106"/>
      <c r="AQ53" s="103"/>
      <c r="AR53" s="103"/>
      <c r="AS53" s="103"/>
      <c r="AT53" s="104"/>
      <c r="AU53" s="105"/>
      <c r="AV53" s="106"/>
      <c r="AW53" s="104"/>
      <c r="AX53" s="105"/>
      <c r="AY53" s="105"/>
      <c r="AZ53" s="105"/>
      <c r="BA53" s="105"/>
      <c r="BB53" s="106"/>
      <c r="BC53" s="104"/>
      <c r="BD53" s="106"/>
      <c r="BE53" s="103"/>
      <c r="BF53" s="104"/>
      <c r="BG53" s="105"/>
      <c r="BH53" s="106"/>
      <c r="BI53" s="104">
        <v>164.44227000000001</v>
      </c>
      <c r="BJ53" s="105">
        <v>165.47058000000001</v>
      </c>
      <c r="BK53" s="105">
        <v>165.59853000000001</v>
      </c>
      <c r="BL53" s="105"/>
      <c r="BM53" s="105"/>
      <c r="BN53" s="105"/>
      <c r="BO53" s="105"/>
      <c r="BP53" s="105"/>
      <c r="BQ53" s="105"/>
      <c r="BR53" s="105"/>
      <c r="BS53" s="105">
        <v>206.49456000000001</v>
      </c>
      <c r="BT53" s="105">
        <v>206.11548999999999</v>
      </c>
      <c r="BU53" s="105">
        <v>205.99002999999999</v>
      </c>
      <c r="BV53" s="106"/>
      <c r="BW53" s="104"/>
      <c r="BX53" s="106">
        <v>44.053669999999997</v>
      </c>
      <c r="BY53" s="103"/>
      <c r="BZ53" s="104"/>
      <c r="CA53" s="105"/>
      <c r="CB53" s="105"/>
      <c r="CC53" s="105"/>
      <c r="CD53" s="105"/>
      <c r="CE53" s="105">
        <v>118.14735</v>
      </c>
      <c r="CF53" s="105">
        <v>52.418509999999998</v>
      </c>
      <c r="CG53" s="105">
        <v>51.404559999999996</v>
      </c>
      <c r="CH53" s="105"/>
      <c r="CI53" s="105"/>
      <c r="CJ53" s="105"/>
      <c r="CK53" s="106">
        <v>191.19621000000001</v>
      </c>
      <c r="CL53" s="104">
        <v>180.55348000000001</v>
      </c>
      <c r="CM53" s="105">
        <v>180.52450999999999</v>
      </c>
      <c r="CN53" s="105">
        <v>181.33356000000001</v>
      </c>
      <c r="CO53" s="106">
        <v>181.02912000000001</v>
      </c>
      <c r="CP53" s="104"/>
      <c r="CQ53" s="106"/>
      <c r="CR53" s="104"/>
      <c r="CS53" s="106"/>
      <c r="CT53" s="104"/>
      <c r="CU53" s="105"/>
      <c r="CV53" s="107"/>
      <c r="CW53" s="104"/>
      <c r="CX53" s="105">
        <v>7116.82204</v>
      </c>
      <c r="CY53" s="105"/>
      <c r="CZ53" s="106"/>
      <c r="DA53" s="104"/>
      <c r="DB53" s="105"/>
      <c r="DC53" s="105"/>
      <c r="DD53" s="105"/>
      <c r="DE53" s="105"/>
      <c r="DF53" s="105"/>
      <c r="DG53" s="105"/>
      <c r="DH53" s="105"/>
      <c r="DI53" s="105"/>
      <c r="DJ53" s="105"/>
      <c r="DK53" s="105"/>
      <c r="DL53" s="105"/>
      <c r="DM53" s="106"/>
      <c r="DN53" s="108"/>
      <c r="DO53" s="109"/>
      <c r="DP53" s="109"/>
      <c r="DQ53" s="110" t="s">
        <v>1456</v>
      </c>
      <c r="DR53" s="104">
        <v>2952.0781000000002</v>
      </c>
      <c r="DS53" s="105">
        <v>517.32340999999997</v>
      </c>
      <c r="DT53" s="105">
        <v>517.32340999999997</v>
      </c>
      <c r="DU53" s="106"/>
      <c r="DV53" s="103"/>
      <c r="DW53" s="104"/>
      <c r="DX53" s="105"/>
      <c r="DY53" s="105"/>
      <c r="DZ53" s="105"/>
      <c r="EA53" s="105"/>
      <c r="EB53" s="107">
        <v>6989.9</v>
      </c>
      <c r="EC53" s="1"/>
      <c r="ED53" s="103"/>
      <c r="EE53" s="103"/>
      <c r="EF53" s="103"/>
      <c r="EG53" s="103"/>
      <c r="EH53" s="103"/>
      <c r="EI53" s="103"/>
      <c r="EJ53" s="103"/>
      <c r="EK53" s="103"/>
      <c r="EL53" s="104"/>
      <c r="EM53" s="106"/>
      <c r="EN53" s="104"/>
      <c r="EO53" s="106"/>
      <c r="EP53" s="103"/>
      <c r="EQ53" s="103"/>
      <c r="ER53" s="103"/>
      <c r="ES53" s="103"/>
      <c r="ET53" s="103"/>
      <c r="EU53" s="103"/>
      <c r="EV53" s="103"/>
      <c r="EW53" s="103"/>
      <c r="EX53" s="103"/>
      <c r="EY53" s="103"/>
      <c r="EZ53" s="103"/>
      <c r="FA53" s="103"/>
      <c r="FB53" s="103"/>
      <c r="FC53" s="103"/>
      <c r="FD53" s="103"/>
      <c r="FE53" s="103"/>
      <c r="FF53" s="103"/>
      <c r="FG53" s="103"/>
      <c r="FH53" s="103"/>
      <c r="FI53" s="103"/>
      <c r="FJ53" s="103"/>
      <c r="FK53" s="103"/>
      <c r="FL53" s="103"/>
      <c r="FM53" s="104"/>
      <c r="FN53" s="105"/>
      <c r="FO53" s="105"/>
      <c r="FP53" s="106"/>
      <c r="FQ53" s="104"/>
      <c r="FR53" s="106"/>
      <c r="FS53" s="104"/>
      <c r="FT53" s="105"/>
      <c r="FU53" s="105"/>
      <c r="FV53" s="105"/>
      <c r="FW53" s="105"/>
      <c r="FX53" s="106"/>
      <c r="FY53" s="104"/>
      <c r="FZ53" s="106"/>
      <c r="GA53" s="104"/>
      <c r="GB53" s="105"/>
      <c r="GC53" s="105"/>
      <c r="GD53" s="106"/>
      <c r="GE53" s="103"/>
      <c r="GF53" s="103"/>
      <c r="GG53" s="103"/>
      <c r="GH53" s="104"/>
      <c r="GI53" s="105"/>
      <c r="GJ53" s="105"/>
      <c r="GK53" s="105"/>
      <c r="GL53" s="106"/>
      <c r="GM53" s="104"/>
      <c r="GN53" s="105"/>
      <c r="GO53" s="105"/>
      <c r="GP53" s="106"/>
      <c r="GQ53" s="103"/>
      <c r="GR53" s="104"/>
      <c r="GS53" s="105"/>
      <c r="GT53" s="106"/>
      <c r="GU53" s="1"/>
      <c r="GV53" s="103"/>
      <c r="GW53" s="104"/>
      <c r="GX53" s="106">
        <v>80.389309999999995</v>
      </c>
      <c r="GY53" s="103"/>
      <c r="GZ53" s="103"/>
      <c r="HA53" s="103"/>
      <c r="HB53" s="103"/>
      <c r="HC53" s="103"/>
      <c r="HD53" s="1"/>
      <c r="HE53" s="103"/>
      <c r="HF53" s="103"/>
      <c r="HG53" s="103"/>
      <c r="HH53" s="103"/>
      <c r="HI53" s="103"/>
      <c r="HJ53" s="103"/>
      <c r="HK53" s="104"/>
      <c r="HL53" s="106"/>
      <c r="HM53" s="1"/>
      <c r="HN53" s="104">
        <v>2952.0781000000002</v>
      </c>
      <c r="HO53" s="105">
        <v>2932.8861400000001</v>
      </c>
      <c r="HP53" s="106">
        <v>329.04038000000003</v>
      </c>
    </row>
    <row r="54" spans="1:224" x14ac:dyDescent="0.3">
      <c r="A54" s="1"/>
      <c r="B54" s="102" t="s">
        <v>1459</v>
      </c>
      <c r="C54" s="103"/>
      <c r="D54" s="104"/>
      <c r="E54" s="105"/>
      <c r="F54" s="105">
        <v>8.8258700000000001</v>
      </c>
      <c r="G54" s="106">
        <v>8.5166900000000005</v>
      </c>
      <c r="H54" s="104"/>
      <c r="I54" s="106"/>
      <c r="J54" s="104">
        <v>81.096100000000007</v>
      </c>
      <c r="K54" s="106"/>
      <c r="L54" s="104"/>
      <c r="M54" s="105"/>
      <c r="N54" s="105"/>
      <c r="O54" s="105"/>
      <c r="P54" s="105"/>
      <c r="Q54" s="105"/>
      <c r="R54" s="105"/>
      <c r="S54" s="106"/>
      <c r="T54" s="104"/>
      <c r="U54" s="105">
        <v>19.191960000000002</v>
      </c>
      <c r="V54" s="106">
        <v>1.0612699999999999</v>
      </c>
      <c r="W54" s="103"/>
      <c r="X54" s="104"/>
      <c r="Y54" s="105"/>
      <c r="Z54" s="106">
        <v>23.060680000000001</v>
      </c>
      <c r="AA54" s="104"/>
      <c r="AB54" s="105"/>
      <c r="AC54" s="105"/>
      <c r="AD54" s="105">
        <v>11.413130000000001</v>
      </c>
      <c r="AE54" s="105">
        <v>23.889150000000001</v>
      </c>
      <c r="AF54" s="106">
        <v>10.22284</v>
      </c>
      <c r="AG54" s="103"/>
      <c r="AH54" s="103"/>
      <c r="AI54" s="103">
        <v>175.92341999999999</v>
      </c>
      <c r="AJ54" s="104">
        <v>213.71525</v>
      </c>
      <c r="AK54" s="106"/>
      <c r="AL54" s="104"/>
      <c r="AM54" s="106"/>
      <c r="AN54" s="103"/>
      <c r="AO54" s="104"/>
      <c r="AP54" s="106"/>
      <c r="AQ54" s="103"/>
      <c r="AR54" s="103"/>
      <c r="AS54" s="103"/>
      <c r="AT54" s="104"/>
      <c r="AU54" s="105"/>
      <c r="AV54" s="106"/>
      <c r="AW54" s="104"/>
      <c r="AX54" s="105"/>
      <c r="AY54" s="105"/>
      <c r="AZ54" s="105"/>
      <c r="BA54" s="105"/>
      <c r="BB54" s="106"/>
      <c r="BC54" s="104"/>
      <c r="BD54" s="106"/>
      <c r="BE54" s="103"/>
      <c r="BF54" s="104"/>
      <c r="BG54" s="105"/>
      <c r="BH54" s="106"/>
      <c r="BI54" s="104">
        <v>164.44227000000001</v>
      </c>
      <c r="BJ54" s="105">
        <v>165.47058000000001</v>
      </c>
      <c r="BK54" s="105">
        <v>165.59853000000001</v>
      </c>
      <c r="BL54" s="105"/>
      <c r="BM54" s="105"/>
      <c r="BN54" s="105"/>
      <c r="BO54" s="105"/>
      <c r="BP54" s="105"/>
      <c r="BQ54" s="105"/>
      <c r="BR54" s="105">
        <v>110.49702000000001</v>
      </c>
      <c r="BS54" s="105">
        <v>206.49456000000001</v>
      </c>
      <c r="BT54" s="105">
        <v>206.11548999999999</v>
      </c>
      <c r="BU54" s="105">
        <v>205.99002999999999</v>
      </c>
      <c r="BV54" s="106"/>
      <c r="BW54" s="104"/>
      <c r="BX54" s="106">
        <v>44.053669999999997</v>
      </c>
      <c r="BY54" s="103"/>
      <c r="BZ54" s="104"/>
      <c r="CA54" s="105"/>
      <c r="CB54" s="105"/>
      <c r="CC54" s="105"/>
      <c r="CD54" s="105"/>
      <c r="CE54" s="105">
        <v>118.14735</v>
      </c>
      <c r="CF54" s="105">
        <v>52.418509999999998</v>
      </c>
      <c r="CG54" s="105">
        <v>51.404559999999996</v>
      </c>
      <c r="CH54" s="105"/>
      <c r="CI54" s="105"/>
      <c r="CJ54" s="105"/>
      <c r="CK54" s="106">
        <v>191.19621000000001</v>
      </c>
      <c r="CL54" s="104">
        <v>180.55348000000001</v>
      </c>
      <c r="CM54" s="105">
        <v>180.52450999999999</v>
      </c>
      <c r="CN54" s="105">
        <v>181.33356000000001</v>
      </c>
      <c r="CO54" s="106">
        <v>181.02912000000001</v>
      </c>
      <c r="CP54" s="104"/>
      <c r="CQ54" s="106"/>
      <c r="CR54" s="104"/>
      <c r="CS54" s="106"/>
      <c r="CT54" s="104"/>
      <c r="CU54" s="105"/>
      <c r="CV54" s="107"/>
      <c r="CW54" s="104"/>
      <c r="CX54" s="105">
        <v>7019.5844999999999</v>
      </c>
      <c r="CY54" s="105"/>
      <c r="CZ54" s="106"/>
      <c r="DA54" s="104"/>
      <c r="DB54" s="105"/>
      <c r="DC54" s="105"/>
      <c r="DD54" s="105"/>
      <c r="DE54" s="105"/>
      <c r="DF54" s="105"/>
      <c r="DG54" s="105"/>
      <c r="DH54" s="105"/>
      <c r="DI54" s="105"/>
      <c r="DJ54" s="105"/>
      <c r="DK54" s="105"/>
      <c r="DL54" s="105"/>
      <c r="DM54" s="106"/>
      <c r="DN54" s="108"/>
      <c r="DO54" s="109"/>
      <c r="DP54" s="109"/>
      <c r="DQ54" s="110" t="s">
        <v>1456</v>
      </c>
      <c r="DR54" s="104">
        <v>3062.57512</v>
      </c>
      <c r="DS54" s="105">
        <v>627.82042999999999</v>
      </c>
      <c r="DT54" s="105">
        <v>627.82042999999999</v>
      </c>
      <c r="DU54" s="106"/>
      <c r="DV54" s="103"/>
      <c r="DW54" s="104"/>
      <c r="DX54" s="105"/>
      <c r="DY54" s="105"/>
      <c r="DZ54" s="105"/>
      <c r="EA54" s="105"/>
      <c r="EB54" s="107">
        <v>6892.6</v>
      </c>
      <c r="EC54" s="1"/>
      <c r="ED54" s="103"/>
      <c r="EE54" s="103"/>
      <c r="EF54" s="103"/>
      <c r="EG54" s="103"/>
      <c r="EH54" s="103"/>
      <c r="EI54" s="103"/>
      <c r="EJ54" s="103"/>
      <c r="EK54" s="103"/>
      <c r="EL54" s="104"/>
      <c r="EM54" s="106"/>
      <c r="EN54" s="104"/>
      <c r="EO54" s="106"/>
      <c r="EP54" s="103"/>
      <c r="EQ54" s="103"/>
      <c r="ER54" s="103"/>
      <c r="ES54" s="103"/>
      <c r="ET54" s="103"/>
      <c r="EU54" s="103"/>
      <c r="EV54" s="103"/>
      <c r="EW54" s="103"/>
      <c r="EX54" s="103"/>
      <c r="EY54" s="103"/>
      <c r="EZ54" s="103"/>
      <c r="FA54" s="103"/>
      <c r="FB54" s="103"/>
      <c r="FC54" s="103"/>
      <c r="FD54" s="103"/>
      <c r="FE54" s="103"/>
      <c r="FF54" s="103"/>
      <c r="FG54" s="103"/>
      <c r="FH54" s="103"/>
      <c r="FI54" s="103"/>
      <c r="FJ54" s="103"/>
      <c r="FK54" s="103"/>
      <c r="FL54" s="103"/>
      <c r="FM54" s="104"/>
      <c r="FN54" s="105"/>
      <c r="FO54" s="105"/>
      <c r="FP54" s="106"/>
      <c r="FQ54" s="104"/>
      <c r="FR54" s="106"/>
      <c r="FS54" s="104"/>
      <c r="FT54" s="105"/>
      <c r="FU54" s="105"/>
      <c r="FV54" s="105"/>
      <c r="FW54" s="105"/>
      <c r="FX54" s="106"/>
      <c r="FY54" s="104"/>
      <c r="FZ54" s="106"/>
      <c r="GA54" s="104"/>
      <c r="GB54" s="105"/>
      <c r="GC54" s="105"/>
      <c r="GD54" s="106"/>
      <c r="GE54" s="103"/>
      <c r="GF54" s="103"/>
      <c r="GG54" s="103"/>
      <c r="GH54" s="104"/>
      <c r="GI54" s="105"/>
      <c r="GJ54" s="105"/>
      <c r="GK54" s="105"/>
      <c r="GL54" s="106"/>
      <c r="GM54" s="104"/>
      <c r="GN54" s="105"/>
      <c r="GO54" s="105"/>
      <c r="GP54" s="106"/>
      <c r="GQ54" s="103"/>
      <c r="GR54" s="104"/>
      <c r="GS54" s="105"/>
      <c r="GT54" s="106"/>
      <c r="GU54" s="1"/>
      <c r="GV54" s="103"/>
      <c r="GW54" s="104"/>
      <c r="GX54" s="106">
        <v>80.389309999999995</v>
      </c>
      <c r="GY54" s="103"/>
      <c r="GZ54" s="103"/>
      <c r="HA54" s="103"/>
      <c r="HB54" s="103"/>
      <c r="HC54" s="103"/>
      <c r="HD54" s="1"/>
      <c r="HE54" s="103"/>
      <c r="HF54" s="103"/>
      <c r="HG54" s="103"/>
      <c r="HH54" s="103"/>
      <c r="HI54" s="103"/>
      <c r="HJ54" s="103"/>
      <c r="HK54" s="104"/>
      <c r="HL54" s="106"/>
      <c r="HM54" s="1"/>
      <c r="HN54" s="104">
        <v>3062.57512</v>
      </c>
      <c r="HO54" s="105">
        <v>3043.3831599999999</v>
      </c>
      <c r="HP54" s="106">
        <v>329.04038000000003</v>
      </c>
    </row>
    <row r="55" spans="1:224" x14ac:dyDescent="0.3">
      <c r="A55" s="1"/>
      <c r="B55" s="111" t="s">
        <v>890</v>
      </c>
      <c r="C55" s="112">
        <v>0</v>
      </c>
      <c r="D55" s="113">
        <v>0</v>
      </c>
      <c r="E55" s="114">
        <v>0</v>
      </c>
      <c r="F55" s="114">
        <v>211.82087999999999</v>
      </c>
      <c r="G55" s="115">
        <v>204.40056000000001</v>
      </c>
      <c r="H55" s="113">
        <v>0</v>
      </c>
      <c r="I55" s="115">
        <v>0</v>
      </c>
      <c r="J55" s="113">
        <v>1946.3063999999999</v>
      </c>
      <c r="K55" s="115">
        <v>0</v>
      </c>
      <c r="L55" s="113">
        <v>0</v>
      </c>
      <c r="M55" s="114">
        <v>0</v>
      </c>
      <c r="N55" s="114">
        <v>0</v>
      </c>
      <c r="O55" s="114">
        <v>0</v>
      </c>
      <c r="P55" s="114">
        <v>0</v>
      </c>
      <c r="Q55" s="114">
        <v>0</v>
      </c>
      <c r="R55" s="114">
        <v>0</v>
      </c>
      <c r="S55" s="115">
        <v>0</v>
      </c>
      <c r="T55" s="113">
        <v>0</v>
      </c>
      <c r="U55" s="114">
        <v>153.53568000000001</v>
      </c>
      <c r="V55" s="115">
        <v>25.470479999999998</v>
      </c>
      <c r="W55" s="112">
        <v>0</v>
      </c>
      <c r="X55" s="113">
        <v>0</v>
      </c>
      <c r="Y55" s="114">
        <v>0</v>
      </c>
      <c r="Z55" s="115">
        <v>415.09224</v>
      </c>
      <c r="AA55" s="113">
        <v>0</v>
      </c>
      <c r="AB55" s="114">
        <v>0</v>
      </c>
      <c r="AC55" s="114">
        <v>0</v>
      </c>
      <c r="AD55" s="114">
        <v>205.43634</v>
      </c>
      <c r="AE55" s="114">
        <v>573.33960000000002</v>
      </c>
      <c r="AF55" s="115">
        <v>184.01112000000001</v>
      </c>
      <c r="AG55" s="112">
        <v>0</v>
      </c>
      <c r="AH55" s="112">
        <v>0</v>
      </c>
      <c r="AI55" s="112">
        <v>4222.1620800000001</v>
      </c>
      <c r="AJ55" s="113">
        <v>5022.3083749999996</v>
      </c>
      <c r="AK55" s="115">
        <v>0</v>
      </c>
      <c r="AL55" s="113">
        <v>0</v>
      </c>
      <c r="AM55" s="115">
        <v>0</v>
      </c>
      <c r="AN55" s="112">
        <v>0</v>
      </c>
      <c r="AO55" s="113">
        <v>0</v>
      </c>
      <c r="AP55" s="115">
        <v>0</v>
      </c>
      <c r="AQ55" s="112">
        <v>0</v>
      </c>
      <c r="AR55" s="112">
        <v>0</v>
      </c>
      <c r="AS55" s="112">
        <v>0</v>
      </c>
      <c r="AT55" s="113">
        <v>0</v>
      </c>
      <c r="AU55" s="114">
        <v>0</v>
      </c>
      <c r="AV55" s="115">
        <v>0</v>
      </c>
      <c r="AW55" s="113">
        <v>0</v>
      </c>
      <c r="AX55" s="114">
        <v>0</v>
      </c>
      <c r="AY55" s="114">
        <v>0</v>
      </c>
      <c r="AZ55" s="114">
        <v>0</v>
      </c>
      <c r="BA55" s="114">
        <v>0</v>
      </c>
      <c r="BB55" s="115">
        <v>0</v>
      </c>
      <c r="BC55" s="113">
        <v>0</v>
      </c>
      <c r="BD55" s="115">
        <v>0</v>
      </c>
      <c r="BE55" s="112">
        <v>0</v>
      </c>
      <c r="BF55" s="113">
        <v>0</v>
      </c>
      <c r="BG55" s="114">
        <v>0</v>
      </c>
      <c r="BH55" s="115">
        <v>0</v>
      </c>
      <c r="BI55" s="113">
        <v>3946.6144800000002</v>
      </c>
      <c r="BJ55" s="114">
        <v>3971.2939200000001</v>
      </c>
      <c r="BK55" s="114">
        <v>3974.36472</v>
      </c>
      <c r="BL55" s="114">
        <v>0</v>
      </c>
      <c r="BM55" s="114">
        <v>0</v>
      </c>
      <c r="BN55" s="114">
        <v>0</v>
      </c>
      <c r="BO55" s="114">
        <v>0</v>
      </c>
      <c r="BP55" s="114">
        <v>0</v>
      </c>
      <c r="BQ55" s="114">
        <v>0</v>
      </c>
      <c r="BR55" s="114">
        <v>2133.2461549999998</v>
      </c>
      <c r="BS55" s="114">
        <v>4955.8694400000004</v>
      </c>
      <c r="BT55" s="114">
        <v>4946.7717599999996</v>
      </c>
      <c r="BU55" s="114">
        <v>4943.7607200000002</v>
      </c>
      <c r="BV55" s="115">
        <v>0</v>
      </c>
      <c r="BW55" s="113">
        <v>296.06911000000002</v>
      </c>
      <c r="BX55" s="115">
        <v>1057.28808</v>
      </c>
      <c r="BY55" s="112">
        <v>0</v>
      </c>
      <c r="BZ55" s="113">
        <v>0</v>
      </c>
      <c r="CA55" s="114">
        <v>0</v>
      </c>
      <c r="CB55" s="114">
        <v>0</v>
      </c>
      <c r="CC55" s="114">
        <v>0</v>
      </c>
      <c r="CD55" s="114">
        <v>0</v>
      </c>
      <c r="CE55" s="114">
        <v>2835.5364</v>
      </c>
      <c r="CF55" s="114">
        <v>1258.0442399999999</v>
      </c>
      <c r="CG55" s="114">
        <v>1233.7094400000001</v>
      </c>
      <c r="CH55" s="114">
        <v>0</v>
      </c>
      <c r="CI55" s="114">
        <v>0</v>
      </c>
      <c r="CJ55" s="114">
        <v>0</v>
      </c>
      <c r="CK55" s="115">
        <v>4588.7090399999997</v>
      </c>
      <c r="CL55" s="113">
        <v>4333.28352</v>
      </c>
      <c r="CM55" s="114">
        <v>4332.58824</v>
      </c>
      <c r="CN55" s="114">
        <v>4352.0054399999999</v>
      </c>
      <c r="CO55" s="115">
        <v>4344.6988799999999</v>
      </c>
      <c r="CP55" s="113">
        <v>0</v>
      </c>
      <c r="CQ55" s="115">
        <v>6350.2459600000002</v>
      </c>
      <c r="CR55" s="113">
        <v>0</v>
      </c>
      <c r="CS55" s="115">
        <v>0</v>
      </c>
      <c r="CT55" s="116"/>
      <c r="CU55" s="117"/>
      <c r="CV55" s="118"/>
      <c r="CW55" s="116"/>
      <c r="CX55" s="117"/>
      <c r="CY55" s="117"/>
      <c r="CZ55" s="118"/>
      <c r="DA55" s="116"/>
      <c r="DB55" s="117"/>
      <c r="DC55" s="117"/>
      <c r="DD55" s="117"/>
      <c r="DE55" s="117"/>
      <c r="DF55" s="117"/>
      <c r="DG55" s="117"/>
      <c r="DH55" s="117"/>
      <c r="DI55" s="117"/>
      <c r="DJ55" s="117"/>
      <c r="DK55" s="117"/>
      <c r="DL55" s="117"/>
      <c r="DM55" s="118"/>
      <c r="DN55" s="116"/>
      <c r="DO55" s="117"/>
      <c r="DP55" s="117"/>
      <c r="DQ55" s="118"/>
      <c r="DR55" s="116"/>
      <c r="DS55" s="117"/>
      <c r="DT55" s="117"/>
      <c r="DU55" s="118"/>
      <c r="DV55" s="111"/>
      <c r="DW55" s="116"/>
      <c r="DX55" s="117"/>
      <c r="DY55" s="117"/>
      <c r="DZ55" s="117"/>
      <c r="EA55" s="117"/>
      <c r="EB55" s="118"/>
      <c r="EC55" s="1"/>
      <c r="ED55" s="112">
        <v>22.589385</v>
      </c>
      <c r="EE55" s="112">
        <v>0</v>
      </c>
      <c r="EF55" s="112">
        <v>0</v>
      </c>
      <c r="EG55" s="112">
        <v>0</v>
      </c>
      <c r="EH55" s="112">
        <v>0</v>
      </c>
      <c r="EI55" s="112">
        <v>0</v>
      </c>
      <c r="EJ55" s="112">
        <v>0</v>
      </c>
      <c r="EK55" s="112">
        <v>0</v>
      </c>
      <c r="EL55" s="113">
        <v>0</v>
      </c>
      <c r="EM55" s="115">
        <v>0</v>
      </c>
      <c r="EN55" s="113">
        <v>0</v>
      </c>
      <c r="EO55" s="115">
        <v>0</v>
      </c>
      <c r="EP55" s="112">
        <v>0</v>
      </c>
      <c r="EQ55" s="112">
        <v>0</v>
      </c>
      <c r="ER55" s="112">
        <v>0</v>
      </c>
      <c r="ES55" s="112">
        <v>0</v>
      </c>
      <c r="ET55" s="112">
        <v>0</v>
      </c>
      <c r="EU55" s="112">
        <v>0</v>
      </c>
      <c r="EV55" s="112">
        <v>0</v>
      </c>
      <c r="EW55" s="112">
        <v>0</v>
      </c>
      <c r="EX55" s="112">
        <v>0</v>
      </c>
      <c r="EY55" s="112">
        <v>0</v>
      </c>
      <c r="EZ55" s="112">
        <v>0</v>
      </c>
      <c r="FA55" s="112">
        <v>0</v>
      </c>
      <c r="FB55" s="112">
        <v>0</v>
      </c>
      <c r="FC55" s="112">
        <v>0</v>
      </c>
      <c r="FD55" s="112">
        <v>0</v>
      </c>
      <c r="FE55" s="112">
        <v>0</v>
      </c>
      <c r="FF55" s="112">
        <v>0</v>
      </c>
      <c r="FG55" s="112">
        <v>0</v>
      </c>
      <c r="FH55" s="112">
        <v>0</v>
      </c>
      <c r="FI55" s="112">
        <v>0</v>
      </c>
      <c r="FJ55" s="112">
        <v>0</v>
      </c>
      <c r="FK55" s="112">
        <v>0</v>
      </c>
      <c r="FL55" s="112">
        <v>0</v>
      </c>
      <c r="FM55" s="113">
        <v>0</v>
      </c>
      <c r="FN55" s="114">
        <v>0</v>
      </c>
      <c r="FO55" s="114">
        <v>0</v>
      </c>
      <c r="FP55" s="115">
        <v>0</v>
      </c>
      <c r="FQ55" s="113">
        <v>0</v>
      </c>
      <c r="FR55" s="115">
        <v>0</v>
      </c>
      <c r="FS55" s="113">
        <v>0</v>
      </c>
      <c r="FT55" s="114">
        <v>0</v>
      </c>
      <c r="FU55" s="114">
        <v>0</v>
      </c>
      <c r="FV55" s="114">
        <v>0</v>
      </c>
      <c r="FW55" s="114">
        <v>0</v>
      </c>
      <c r="FX55" s="115">
        <v>0</v>
      </c>
      <c r="FY55" s="113">
        <v>0</v>
      </c>
      <c r="FZ55" s="115">
        <v>0</v>
      </c>
      <c r="GA55" s="113">
        <v>0</v>
      </c>
      <c r="GB55" s="114">
        <v>0</v>
      </c>
      <c r="GC55" s="114">
        <v>0</v>
      </c>
      <c r="GD55" s="115">
        <v>0</v>
      </c>
      <c r="GE55" s="112">
        <v>0</v>
      </c>
      <c r="GF55" s="112">
        <v>0</v>
      </c>
      <c r="GG55" s="112">
        <v>0</v>
      </c>
      <c r="GH55" s="113">
        <v>0</v>
      </c>
      <c r="GI55" s="114">
        <v>0</v>
      </c>
      <c r="GJ55" s="114">
        <v>0</v>
      </c>
      <c r="GK55" s="114">
        <v>0</v>
      </c>
      <c r="GL55" s="115">
        <v>0</v>
      </c>
      <c r="GM55" s="113">
        <v>0</v>
      </c>
      <c r="GN55" s="114">
        <v>0</v>
      </c>
      <c r="GO55" s="114">
        <v>0</v>
      </c>
      <c r="GP55" s="115">
        <v>0</v>
      </c>
      <c r="GQ55" s="112">
        <v>0</v>
      </c>
      <c r="GR55" s="113">
        <v>0</v>
      </c>
      <c r="GS55" s="114">
        <v>0</v>
      </c>
      <c r="GT55" s="115">
        <v>0</v>
      </c>
      <c r="GU55" s="1"/>
      <c r="GV55" s="112">
        <v>22.589385</v>
      </c>
      <c r="GW55" s="113">
        <v>97.697040000000001</v>
      </c>
      <c r="GX55" s="115">
        <v>1929.3434400000001</v>
      </c>
      <c r="GY55" s="112">
        <v>0</v>
      </c>
      <c r="GZ55" s="112">
        <v>0</v>
      </c>
      <c r="HA55" s="112">
        <v>0</v>
      </c>
      <c r="HB55" s="112">
        <v>0</v>
      </c>
      <c r="HC55" s="112">
        <v>0</v>
      </c>
      <c r="HD55" s="1"/>
      <c r="HE55" s="112">
        <v>0</v>
      </c>
      <c r="HF55" s="112">
        <v>0</v>
      </c>
      <c r="HG55" s="112">
        <v>0</v>
      </c>
      <c r="HH55" s="112">
        <v>0</v>
      </c>
      <c r="HI55" s="112">
        <v>0</v>
      </c>
      <c r="HJ55" s="112">
        <v>0</v>
      </c>
      <c r="HK55" s="113">
        <v>0</v>
      </c>
      <c r="HL55" s="115">
        <v>0</v>
      </c>
      <c r="HM55" s="1"/>
      <c r="HN55" s="116"/>
      <c r="HO55" s="117"/>
      <c r="HP55" s="118"/>
    </row>
    <row r="56" spans="1:224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</row>
    <row r="57" spans="1:224" x14ac:dyDescent="0.3">
      <c r="A57" s="1"/>
      <c r="B57" s="1"/>
      <c r="C57" s="119" t="s">
        <v>1460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</row>
    <row r="58" spans="1:2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</row>
    <row r="59" spans="1:224" x14ac:dyDescent="0.3">
      <c r="A59" s="1"/>
      <c r="B59" s="1"/>
      <c r="C59" s="119" t="s">
        <v>1461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</row>
    <row r="60" spans="1:224" x14ac:dyDescent="0.3">
      <c r="A60" s="1"/>
      <c r="B60" s="1"/>
      <c r="C60" s="1"/>
      <c r="D60" s="1" t="s">
        <v>1462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</row>
    <row r="61" spans="1:2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</row>
    <row r="62" spans="1:224" x14ac:dyDescent="0.3">
      <c r="A62" s="1"/>
      <c r="B62" s="1"/>
      <c r="C62" s="119" t="s">
        <v>815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</row>
    <row r="63" spans="1:224" x14ac:dyDescent="0.3">
      <c r="A63" s="1"/>
      <c r="B63" s="1"/>
      <c r="C63" s="120"/>
      <c r="D63" s="1" t="s">
        <v>1463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</row>
  </sheetData>
  <mergeCells count="99">
    <mergeCell ref="HI4"/>
    <mergeCell ref="HJ4"/>
    <mergeCell ref="HK4:HL4"/>
    <mergeCell ref="HN4:HP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H4:GL4"/>
    <mergeCell ref="GM4:GP4"/>
    <mergeCell ref="GQ4"/>
    <mergeCell ref="GR4:GT4"/>
    <mergeCell ref="GV4"/>
    <mergeCell ref="FY4:FZ4"/>
    <mergeCell ref="GA4:GD4"/>
    <mergeCell ref="GE4"/>
    <mergeCell ref="GF4"/>
    <mergeCell ref="GG4"/>
    <mergeCell ref="FK4"/>
    <mergeCell ref="FL4"/>
    <mergeCell ref="FM4:FP4"/>
    <mergeCell ref="FQ4:FR4"/>
    <mergeCell ref="FS4:FX4"/>
    <mergeCell ref="FF4"/>
    <mergeCell ref="FG4"/>
    <mergeCell ref="FH4"/>
    <mergeCell ref="FI4"/>
    <mergeCell ref="FJ4"/>
    <mergeCell ref="FA4"/>
    <mergeCell ref="FB4"/>
    <mergeCell ref="FC4"/>
    <mergeCell ref="FD4"/>
    <mergeCell ref="FE4"/>
    <mergeCell ref="EV4"/>
    <mergeCell ref="EW4"/>
    <mergeCell ref="EX4"/>
    <mergeCell ref="EY4"/>
    <mergeCell ref="EZ4"/>
    <mergeCell ref="EQ4"/>
    <mergeCell ref="ER4"/>
    <mergeCell ref="ES4"/>
    <mergeCell ref="ET4"/>
    <mergeCell ref="EU4"/>
    <mergeCell ref="EJ4"/>
    <mergeCell ref="EK4"/>
    <mergeCell ref="EL4:EM4"/>
    <mergeCell ref="EN4:EO4"/>
    <mergeCell ref="EP4"/>
    <mergeCell ref="EE4"/>
    <mergeCell ref="EF4"/>
    <mergeCell ref="EG4"/>
    <mergeCell ref="EH4"/>
    <mergeCell ref="EI4"/>
    <mergeCell ref="DN4:DQ4"/>
    <mergeCell ref="DR4:DU4"/>
    <mergeCell ref="DV4"/>
    <mergeCell ref="DW4:EB4"/>
    <mergeCell ref="ED4"/>
    <mergeCell ref="CP4:CQ4"/>
    <mergeCell ref="CR4:CS4"/>
    <mergeCell ref="CT4:CV4"/>
    <mergeCell ref="CW4:CZ4"/>
    <mergeCell ref="DA4:DM4"/>
    <mergeCell ref="BI4:BV4"/>
    <mergeCell ref="BW4:BX4"/>
    <mergeCell ref="BY4"/>
    <mergeCell ref="BZ4:CK4"/>
    <mergeCell ref="CL4:CO4"/>
    <mergeCell ref="AT4:AV4"/>
    <mergeCell ref="AW4:BB4"/>
    <mergeCell ref="BC4:BD4"/>
    <mergeCell ref="BE4"/>
    <mergeCell ref="BF4:BH4"/>
    <mergeCell ref="AN4"/>
    <mergeCell ref="AO4:AP4"/>
    <mergeCell ref="AQ4"/>
    <mergeCell ref="AR4"/>
    <mergeCell ref="AS4"/>
    <mergeCell ref="AG4"/>
    <mergeCell ref="AH4"/>
    <mergeCell ref="AI4"/>
    <mergeCell ref="AJ4:AK4"/>
    <mergeCell ref="AL4:AM4"/>
    <mergeCell ref="L4:S4"/>
    <mergeCell ref="T4:V4"/>
    <mergeCell ref="W4"/>
    <mergeCell ref="X4:Z4"/>
    <mergeCell ref="AA4:AF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8.88671875" defaultRowHeight="14.4" x14ac:dyDescent="0.3"/>
  <cols>
    <col min="1" max="1" width="16" customWidth="1"/>
    <col min="2" max="49" width="18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2.8" x14ac:dyDescent="0.4">
      <c r="A5" s="22" t="s">
        <v>1464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.049999999999997" customHeight="1" x14ac:dyDescent="0.3">
      <c r="A6" s="121" t="s">
        <v>3</v>
      </c>
      <c r="B6" s="234" t="s">
        <v>51</v>
      </c>
      <c r="C6" s="234"/>
      <c r="D6" s="234"/>
      <c r="E6" s="234"/>
      <c r="F6" s="234"/>
      <c r="G6" s="234"/>
      <c r="H6" s="234" t="s">
        <v>547</v>
      </c>
      <c r="I6" s="234"/>
      <c r="J6" s="234" t="s">
        <v>56</v>
      </c>
      <c r="K6" s="234"/>
      <c r="L6" s="234"/>
      <c r="M6" s="234" t="s">
        <v>223</v>
      </c>
      <c r="N6" s="234"/>
      <c r="O6" s="234" t="s">
        <v>227</v>
      </c>
      <c r="P6" s="234" t="s">
        <v>61</v>
      </c>
      <c r="Q6" s="234"/>
      <c r="R6" s="234"/>
      <c r="S6" s="234"/>
      <c r="T6" s="234" t="s">
        <v>64</v>
      </c>
      <c r="U6" s="234" t="s">
        <v>36</v>
      </c>
      <c r="V6" s="234" t="s">
        <v>74</v>
      </c>
      <c r="W6" s="234"/>
      <c r="X6" s="234"/>
      <c r="Y6" s="234"/>
      <c r="Z6" s="234"/>
      <c r="AA6" s="234" t="s">
        <v>86</v>
      </c>
      <c r="AB6" s="234"/>
      <c r="AC6" s="234" t="s">
        <v>100</v>
      </c>
      <c r="AD6" s="234"/>
      <c r="AE6" s="234"/>
      <c r="AF6" s="234"/>
      <c r="AG6" s="234" t="s">
        <v>108</v>
      </c>
      <c r="AH6" s="234"/>
      <c r="AI6" s="234"/>
      <c r="AJ6" s="234"/>
      <c r="AK6" s="234"/>
      <c r="AL6" s="234" t="s">
        <v>545</v>
      </c>
      <c r="AM6" s="234"/>
      <c r="AN6" s="234" t="s">
        <v>129</v>
      </c>
      <c r="AO6" s="234"/>
      <c r="AP6" s="234"/>
      <c r="AQ6" s="234"/>
      <c r="AR6" s="234"/>
      <c r="AS6" s="234"/>
      <c r="AT6" s="234"/>
      <c r="AU6" s="234"/>
      <c r="AV6" s="234"/>
      <c r="AW6" s="234" t="s">
        <v>553</v>
      </c>
    </row>
    <row r="7" spans="1:49" ht="39.6" x14ac:dyDescent="0.3">
      <c r="A7" s="121" t="s">
        <v>1465</v>
      </c>
      <c r="B7" s="121" t="s">
        <v>1466</v>
      </c>
      <c r="C7" s="121" t="s">
        <v>1466</v>
      </c>
      <c r="D7" s="121" t="s">
        <v>1466</v>
      </c>
      <c r="E7" s="121" t="s">
        <v>1466</v>
      </c>
      <c r="F7" s="121" t="s">
        <v>1466</v>
      </c>
      <c r="G7" s="121" t="s">
        <v>1466</v>
      </c>
      <c r="H7" s="121" t="s">
        <v>1467</v>
      </c>
      <c r="I7" s="121" t="s">
        <v>1468</v>
      </c>
      <c r="J7" s="121" t="s">
        <v>1469</v>
      </c>
      <c r="K7" s="121" t="s">
        <v>1469</v>
      </c>
      <c r="L7" s="121" t="s">
        <v>1469</v>
      </c>
      <c r="M7" s="121" t="s">
        <v>1470</v>
      </c>
      <c r="N7" s="121" t="s">
        <v>1470</v>
      </c>
      <c r="O7" s="121" t="s">
        <v>1471</v>
      </c>
      <c r="P7" s="121" t="s">
        <v>593</v>
      </c>
      <c r="Q7" s="121" t="s">
        <v>593</v>
      </c>
      <c r="R7" s="121" t="s">
        <v>593</v>
      </c>
      <c r="S7" s="121" t="s">
        <v>593</v>
      </c>
      <c r="T7" s="121" t="s">
        <v>1472</v>
      </c>
      <c r="U7" s="121" t="s">
        <v>1473</v>
      </c>
      <c r="V7" s="121" t="s">
        <v>1474</v>
      </c>
      <c r="W7" s="121" t="s">
        <v>1475</v>
      </c>
      <c r="X7" s="121" t="s">
        <v>1475</v>
      </c>
      <c r="Y7" s="121" t="s">
        <v>1476</v>
      </c>
      <c r="Z7" s="121" t="s">
        <v>1477</v>
      </c>
      <c r="AA7" s="121" t="s">
        <v>593</v>
      </c>
      <c r="AB7" s="121" t="s">
        <v>593</v>
      </c>
      <c r="AC7" s="121" t="s">
        <v>1478</v>
      </c>
      <c r="AD7" s="121" t="s">
        <v>1479</v>
      </c>
      <c r="AE7" s="121" t="s">
        <v>1480</v>
      </c>
      <c r="AF7" s="121" t="s">
        <v>1478</v>
      </c>
      <c r="AG7" s="121" t="s">
        <v>1481</v>
      </c>
      <c r="AH7" s="121" t="s">
        <v>1481</v>
      </c>
      <c r="AI7" s="121" t="s">
        <v>1482</v>
      </c>
      <c r="AJ7" s="121" t="s">
        <v>1483</v>
      </c>
      <c r="AK7" s="121" t="s">
        <v>1483</v>
      </c>
      <c r="AL7" s="121" t="s">
        <v>545</v>
      </c>
      <c r="AM7" s="121" t="s">
        <v>545</v>
      </c>
      <c r="AN7" s="121" t="s">
        <v>1484</v>
      </c>
      <c r="AO7" s="121" t="s">
        <v>593</v>
      </c>
      <c r="AP7" s="121" t="s">
        <v>593</v>
      </c>
      <c r="AQ7" s="121" t="s">
        <v>593</v>
      </c>
      <c r="AR7" s="121" t="s">
        <v>1475</v>
      </c>
      <c r="AS7" s="121" t="s">
        <v>1485</v>
      </c>
      <c r="AT7" s="121" t="s">
        <v>1474</v>
      </c>
      <c r="AU7" s="121" t="s">
        <v>1475</v>
      </c>
      <c r="AV7" s="121" t="s">
        <v>1486</v>
      </c>
      <c r="AW7" s="121" t="s">
        <v>970</v>
      </c>
    </row>
    <row r="8" spans="1:49" ht="26.4" x14ac:dyDescent="0.3">
      <c r="A8" s="121" t="s">
        <v>1487</v>
      </c>
      <c r="B8" s="121" t="s">
        <v>1488</v>
      </c>
      <c r="C8" s="121" t="s">
        <v>1488</v>
      </c>
      <c r="D8" s="121" t="s">
        <v>1489</v>
      </c>
      <c r="E8" s="121" t="s">
        <v>1489</v>
      </c>
      <c r="F8" s="121" t="s">
        <v>1490</v>
      </c>
      <c r="G8" s="121" t="s">
        <v>1489</v>
      </c>
      <c r="H8" s="121" t="s">
        <v>1489</v>
      </c>
      <c r="I8" s="121" t="s">
        <v>1489</v>
      </c>
      <c r="J8" s="121" t="s">
        <v>1488</v>
      </c>
      <c r="K8" s="121" t="s">
        <v>1488</v>
      </c>
      <c r="L8" s="121" t="s">
        <v>1490</v>
      </c>
      <c r="M8" s="121" t="s">
        <v>1489</v>
      </c>
      <c r="N8" s="121" t="s">
        <v>1489</v>
      </c>
      <c r="O8" s="121" t="s">
        <v>1489</v>
      </c>
      <c r="P8" s="121" t="s">
        <v>1489</v>
      </c>
      <c r="Q8" s="121" t="s">
        <v>1489</v>
      </c>
      <c r="R8" s="121" t="s">
        <v>1489</v>
      </c>
      <c r="S8" s="121" t="s">
        <v>1489</v>
      </c>
      <c r="T8" s="121" t="s">
        <v>1489</v>
      </c>
      <c r="U8" s="121" t="s">
        <v>1489</v>
      </c>
      <c r="V8" s="121" t="s">
        <v>1489</v>
      </c>
      <c r="W8" s="121" t="s">
        <v>1489</v>
      </c>
      <c r="X8" s="121" t="s">
        <v>1489</v>
      </c>
      <c r="Y8" s="121" t="s">
        <v>1489</v>
      </c>
      <c r="Z8" s="121" t="s">
        <v>1489</v>
      </c>
      <c r="AA8" s="121" t="s">
        <v>1489</v>
      </c>
      <c r="AB8" s="121" t="s">
        <v>1489</v>
      </c>
      <c r="AC8" s="121" t="s">
        <v>1489</v>
      </c>
      <c r="AD8" s="121" t="s">
        <v>1490</v>
      </c>
      <c r="AE8" s="121" t="s">
        <v>1488</v>
      </c>
      <c r="AF8" s="121" t="s">
        <v>1489</v>
      </c>
      <c r="AG8" s="121" t="s">
        <v>1489</v>
      </c>
      <c r="AH8" s="121" t="s">
        <v>1489</v>
      </c>
      <c r="AI8" s="121" t="s">
        <v>1488</v>
      </c>
      <c r="AJ8" s="121" t="s">
        <v>1489</v>
      </c>
      <c r="AK8" s="121" t="s">
        <v>1489</v>
      </c>
      <c r="AL8" s="121" t="s">
        <v>1489</v>
      </c>
      <c r="AM8" s="121" t="s">
        <v>1489</v>
      </c>
      <c r="AN8" s="121" t="s">
        <v>1489</v>
      </c>
      <c r="AO8" s="121" t="s">
        <v>1489</v>
      </c>
      <c r="AP8" s="121" t="s">
        <v>1489</v>
      </c>
      <c r="AQ8" s="121" t="s">
        <v>1489</v>
      </c>
      <c r="AR8" s="121" t="s">
        <v>1489</v>
      </c>
      <c r="AS8" s="121" t="s">
        <v>1489</v>
      </c>
      <c r="AT8" s="121" t="s">
        <v>1489</v>
      </c>
      <c r="AU8" s="121" t="s">
        <v>1489</v>
      </c>
      <c r="AV8" s="121" t="s">
        <v>1489</v>
      </c>
      <c r="AW8" s="121" t="s">
        <v>1489</v>
      </c>
    </row>
    <row r="9" spans="1:49" ht="39.6" x14ac:dyDescent="0.3">
      <c r="A9" s="121" t="s">
        <v>6</v>
      </c>
      <c r="B9" s="121" t="s">
        <v>1491</v>
      </c>
      <c r="C9" s="121" t="s">
        <v>1492</v>
      </c>
      <c r="D9" s="121" t="s">
        <v>1493</v>
      </c>
      <c r="E9" s="121" t="s">
        <v>1493</v>
      </c>
      <c r="F9" s="121" t="s">
        <v>52</v>
      </c>
      <c r="G9" s="121" t="s">
        <v>1493</v>
      </c>
      <c r="H9" s="121" t="s">
        <v>626</v>
      </c>
      <c r="I9" s="121" t="s">
        <v>625</v>
      </c>
      <c r="J9" s="121" t="s">
        <v>1494</v>
      </c>
      <c r="K9" s="121" t="s">
        <v>1495</v>
      </c>
      <c r="L9" s="121" t="s">
        <v>918</v>
      </c>
      <c r="M9" s="121" t="s">
        <v>1496</v>
      </c>
      <c r="N9" s="121" t="s">
        <v>1496</v>
      </c>
      <c r="O9" s="121" t="s">
        <v>1497</v>
      </c>
      <c r="P9" s="121" t="s">
        <v>1498</v>
      </c>
      <c r="Q9" s="121" t="s">
        <v>1499</v>
      </c>
      <c r="R9" s="121" t="s">
        <v>1500</v>
      </c>
      <c r="S9" s="121" t="s">
        <v>1501</v>
      </c>
      <c r="T9" s="121" t="s">
        <v>258</v>
      </c>
      <c r="U9" s="121" t="s">
        <v>1502</v>
      </c>
      <c r="V9" s="121" t="s">
        <v>1503</v>
      </c>
      <c r="W9" s="121" t="s">
        <v>1504</v>
      </c>
      <c r="X9" s="121" t="s">
        <v>1504</v>
      </c>
      <c r="Y9" s="121" t="s">
        <v>1505</v>
      </c>
      <c r="Z9" s="121" t="s">
        <v>1506</v>
      </c>
      <c r="AA9" s="121" t="s">
        <v>1507</v>
      </c>
      <c r="AB9" s="121" t="s">
        <v>606</v>
      </c>
      <c r="AC9" s="121" t="s">
        <v>1508</v>
      </c>
      <c r="AD9" s="121" t="s">
        <v>952</v>
      </c>
      <c r="AE9" s="121" t="s">
        <v>1509</v>
      </c>
      <c r="AF9" s="121" t="s">
        <v>1508</v>
      </c>
      <c r="AG9" s="121" t="s">
        <v>1510</v>
      </c>
      <c r="AH9" s="121" t="s">
        <v>1510</v>
      </c>
      <c r="AI9" s="121" t="s">
        <v>1511</v>
      </c>
      <c r="AJ9" s="121" t="s">
        <v>1512</v>
      </c>
      <c r="AK9" s="121" t="s">
        <v>1512</v>
      </c>
      <c r="AL9" s="121" t="s">
        <v>545</v>
      </c>
      <c r="AM9" s="121" t="s">
        <v>1513</v>
      </c>
      <c r="AN9" s="121" t="s">
        <v>1514</v>
      </c>
      <c r="AO9" s="121" t="s">
        <v>1515</v>
      </c>
      <c r="AP9" s="121" t="s">
        <v>1515</v>
      </c>
      <c r="AQ9" s="121" t="s">
        <v>1516</v>
      </c>
      <c r="AR9" s="121" t="s">
        <v>1517</v>
      </c>
      <c r="AS9" s="121" t="s">
        <v>1518</v>
      </c>
      <c r="AT9" s="121" t="s">
        <v>1519</v>
      </c>
      <c r="AU9" s="121" t="s">
        <v>1520</v>
      </c>
      <c r="AV9" s="121" t="s">
        <v>1521</v>
      </c>
      <c r="AW9" s="121" t="s">
        <v>1522</v>
      </c>
    </row>
    <row r="10" spans="1:49" ht="52.8" x14ac:dyDescent="0.3">
      <c r="A10" s="121" t="s">
        <v>1101</v>
      </c>
      <c r="B10" s="121" t="s">
        <v>1523</v>
      </c>
      <c r="C10" s="121" t="s">
        <v>1523</v>
      </c>
      <c r="D10" s="121" t="s">
        <v>1524</v>
      </c>
      <c r="E10" s="121" t="s">
        <v>1525</v>
      </c>
      <c r="F10" s="121" t="s">
        <v>1526</v>
      </c>
      <c r="G10" s="121" t="s">
        <v>1527</v>
      </c>
      <c r="H10" s="121" t="s">
        <v>1524</v>
      </c>
      <c r="I10" s="121" t="s">
        <v>1524</v>
      </c>
      <c r="J10" s="121" t="s">
        <v>1523</v>
      </c>
      <c r="K10" s="121" t="s">
        <v>1523</v>
      </c>
      <c r="L10" s="121" t="s">
        <v>1526</v>
      </c>
      <c r="M10" s="121" t="s">
        <v>1525</v>
      </c>
      <c r="N10" s="121" t="s">
        <v>1527</v>
      </c>
      <c r="O10" s="121" t="s">
        <v>1524</v>
      </c>
      <c r="P10" s="121" t="s">
        <v>1527</v>
      </c>
      <c r="Q10" s="121" t="s">
        <v>1527</v>
      </c>
      <c r="R10" s="121" t="s">
        <v>1527</v>
      </c>
      <c r="S10" s="121" t="s">
        <v>1524</v>
      </c>
      <c r="T10" s="121" t="s">
        <v>1527</v>
      </c>
      <c r="U10" s="121" t="s">
        <v>1524</v>
      </c>
      <c r="V10" s="121" t="s">
        <v>1527</v>
      </c>
      <c r="W10" s="121" t="s">
        <v>1527</v>
      </c>
      <c r="X10" s="121" t="s">
        <v>1525</v>
      </c>
      <c r="Y10" s="121" t="s">
        <v>1527</v>
      </c>
      <c r="Z10" s="121" t="s">
        <v>1527</v>
      </c>
      <c r="AA10" s="121" t="s">
        <v>1524</v>
      </c>
      <c r="AB10" s="121" t="s">
        <v>1527</v>
      </c>
      <c r="AC10" s="121" t="s">
        <v>1524</v>
      </c>
      <c r="AD10" s="121" t="s">
        <v>1526</v>
      </c>
      <c r="AE10" s="121" t="s">
        <v>1524</v>
      </c>
      <c r="AF10" s="121" t="s">
        <v>1524</v>
      </c>
      <c r="AG10" s="121" t="s">
        <v>1524</v>
      </c>
      <c r="AH10" s="121" t="s">
        <v>1527</v>
      </c>
      <c r="AI10" s="121" t="s">
        <v>1527</v>
      </c>
      <c r="AJ10" s="121" t="s">
        <v>1524</v>
      </c>
      <c r="AK10" s="121" t="s">
        <v>1527</v>
      </c>
      <c r="AL10" s="121" t="s">
        <v>1524</v>
      </c>
      <c r="AM10" s="121" t="s">
        <v>1527</v>
      </c>
      <c r="AN10" s="121" t="s">
        <v>1527</v>
      </c>
      <c r="AO10" s="121" t="s">
        <v>1524</v>
      </c>
      <c r="AP10" s="121" t="s">
        <v>1527</v>
      </c>
      <c r="AQ10" s="121" t="s">
        <v>1524</v>
      </c>
      <c r="AR10" s="121" t="s">
        <v>1524</v>
      </c>
      <c r="AS10" s="121" t="s">
        <v>1524</v>
      </c>
      <c r="AT10" s="121" t="s">
        <v>1524</v>
      </c>
      <c r="AU10" s="121" t="s">
        <v>1524</v>
      </c>
      <c r="AV10" s="121" t="s">
        <v>1527</v>
      </c>
      <c r="AW10" s="121" t="s">
        <v>1527</v>
      </c>
    </row>
    <row r="11" spans="1:49" x14ac:dyDescent="0.3">
      <c r="A11" s="121" t="s">
        <v>44</v>
      </c>
      <c r="B11" s="121" t="s">
        <v>1528</v>
      </c>
      <c r="C11" s="121" t="s">
        <v>1528</v>
      </c>
      <c r="D11" s="121" t="s">
        <v>1528</v>
      </c>
      <c r="E11" s="121" t="s">
        <v>1528</v>
      </c>
      <c r="F11" s="121" t="s">
        <v>1528</v>
      </c>
      <c r="G11" s="121" t="s">
        <v>1528</v>
      </c>
      <c r="H11" s="121" t="s">
        <v>1528</v>
      </c>
      <c r="I11" s="121" t="s">
        <v>1528</v>
      </c>
      <c r="J11" s="121" t="s">
        <v>1528</v>
      </c>
      <c r="K11" s="121" t="s">
        <v>1528</v>
      </c>
      <c r="L11" s="121" t="s">
        <v>1528</v>
      </c>
      <c r="M11" s="121" t="s">
        <v>1528</v>
      </c>
      <c r="N11" s="121" t="s">
        <v>1528</v>
      </c>
      <c r="O11" s="121" t="s">
        <v>1528</v>
      </c>
      <c r="P11" s="121" t="s">
        <v>1528</v>
      </c>
      <c r="Q11" s="121" t="s">
        <v>1528</v>
      </c>
      <c r="R11" s="121" t="s">
        <v>1528</v>
      </c>
      <c r="S11" s="121" t="s">
        <v>1528</v>
      </c>
      <c r="T11" s="121" t="s">
        <v>1528</v>
      </c>
      <c r="U11" s="121" t="s">
        <v>1528</v>
      </c>
      <c r="V11" s="121" t="s">
        <v>1528</v>
      </c>
      <c r="W11" s="121" t="s">
        <v>1528</v>
      </c>
      <c r="X11" s="121" t="s">
        <v>1528</v>
      </c>
      <c r="Y11" s="121" t="s">
        <v>1528</v>
      </c>
      <c r="Z11" s="121" t="s">
        <v>1528</v>
      </c>
      <c r="AA11" s="121" t="s">
        <v>1528</v>
      </c>
      <c r="AB11" s="121" t="s">
        <v>1528</v>
      </c>
      <c r="AC11" s="121" t="s">
        <v>1528</v>
      </c>
      <c r="AD11" s="121" t="s">
        <v>1528</v>
      </c>
      <c r="AE11" s="121" t="s">
        <v>1528</v>
      </c>
      <c r="AF11" s="121" t="s">
        <v>1528</v>
      </c>
      <c r="AG11" s="121" t="s">
        <v>1528</v>
      </c>
      <c r="AH11" s="121" t="s">
        <v>1528</v>
      </c>
      <c r="AI11" s="121" t="s">
        <v>1528</v>
      </c>
      <c r="AJ11" s="121" t="s">
        <v>1528</v>
      </c>
      <c r="AK11" s="121" t="s">
        <v>1528</v>
      </c>
      <c r="AL11" s="121" t="s">
        <v>1528</v>
      </c>
      <c r="AM11" s="121" t="s">
        <v>1528</v>
      </c>
      <c r="AN11" s="121" t="s">
        <v>1528</v>
      </c>
      <c r="AO11" s="121" t="s">
        <v>1528</v>
      </c>
      <c r="AP11" s="121" t="s">
        <v>1528</v>
      </c>
      <c r="AQ11" s="121" t="s">
        <v>1528</v>
      </c>
      <c r="AR11" s="121" t="s">
        <v>1528</v>
      </c>
      <c r="AS11" s="121" t="s">
        <v>1528</v>
      </c>
      <c r="AT11" s="121" t="s">
        <v>1528</v>
      </c>
      <c r="AU11" s="121" t="s">
        <v>1528</v>
      </c>
      <c r="AV11" s="121" t="s">
        <v>1528</v>
      </c>
      <c r="AW11" s="121" t="s">
        <v>1528</v>
      </c>
    </row>
    <row r="12" spans="1:49" x14ac:dyDescent="0.3">
      <c r="A12" s="122" t="s">
        <v>49</v>
      </c>
      <c r="B12" s="123">
        <v>2.1</v>
      </c>
      <c r="C12" s="124">
        <v>30</v>
      </c>
      <c r="D12" s="124">
        <v>27.9</v>
      </c>
      <c r="E12" s="124">
        <v>2</v>
      </c>
      <c r="F12" s="124">
        <v>36.1</v>
      </c>
      <c r="G12" s="125">
        <v>32</v>
      </c>
      <c r="H12" s="123">
        <v>20.8</v>
      </c>
      <c r="I12" s="125">
        <v>67</v>
      </c>
      <c r="J12" s="123">
        <v>11.96</v>
      </c>
      <c r="K12" s="124">
        <v>11.73</v>
      </c>
      <c r="L12" s="125">
        <v>14.4</v>
      </c>
      <c r="M12" s="126" t="s">
        <v>1529</v>
      </c>
      <c r="N12" s="127" t="s">
        <v>1529</v>
      </c>
      <c r="O12" s="128">
        <v>1.9339999999999999</v>
      </c>
      <c r="P12" s="123">
        <v>57.16</v>
      </c>
      <c r="Q12" s="124">
        <v>69.290000000000006</v>
      </c>
      <c r="R12" s="124">
        <v>165.13</v>
      </c>
      <c r="S12" s="125">
        <v>93.26</v>
      </c>
      <c r="T12" s="128">
        <v>125.759</v>
      </c>
      <c r="U12" s="128">
        <v>4.72</v>
      </c>
      <c r="V12" s="123">
        <v>18.86</v>
      </c>
      <c r="W12" s="124">
        <v>7.9169999999999998</v>
      </c>
      <c r="X12" s="124">
        <v>0.43</v>
      </c>
      <c r="Y12" s="129" t="s">
        <v>1529</v>
      </c>
      <c r="Z12" s="127" t="s">
        <v>1529</v>
      </c>
      <c r="AA12" s="123">
        <v>79.55</v>
      </c>
      <c r="AB12" s="125">
        <v>271.16300000000001</v>
      </c>
      <c r="AC12" s="123">
        <v>51.798999999999999</v>
      </c>
      <c r="AD12" s="124">
        <v>37.69</v>
      </c>
      <c r="AE12" s="124">
        <v>15.161</v>
      </c>
      <c r="AF12" s="125">
        <v>0</v>
      </c>
      <c r="AG12" s="123">
        <v>7.423</v>
      </c>
      <c r="AH12" s="124">
        <v>9.6</v>
      </c>
      <c r="AI12" s="124">
        <v>5.1133899999999999</v>
      </c>
      <c r="AJ12" s="124">
        <v>14.067</v>
      </c>
      <c r="AK12" s="125">
        <v>14.1</v>
      </c>
      <c r="AL12" s="123">
        <v>20.77</v>
      </c>
      <c r="AM12" s="125">
        <v>21.06</v>
      </c>
      <c r="AN12" s="123">
        <v>29.704000000000001</v>
      </c>
      <c r="AO12" s="129" t="s">
        <v>1529</v>
      </c>
      <c r="AP12" s="124">
        <v>27.672000000000001</v>
      </c>
      <c r="AQ12" s="129" t="s">
        <v>1529</v>
      </c>
      <c r="AR12" s="124">
        <v>5.8000400000000001</v>
      </c>
      <c r="AS12" s="124">
        <v>0</v>
      </c>
      <c r="AT12" s="124">
        <v>21.489000000000001</v>
      </c>
      <c r="AU12" s="124">
        <v>8.2650000000000006</v>
      </c>
      <c r="AV12" s="125">
        <v>21.844999999999999</v>
      </c>
      <c r="AW12" s="128">
        <v>6.1070000000000002</v>
      </c>
    </row>
    <row r="13" spans="1:49" x14ac:dyDescent="0.3">
      <c r="A13" s="130" t="s">
        <v>752</v>
      </c>
      <c r="B13" s="123">
        <v>2.1</v>
      </c>
      <c r="C13" s="124">
        <v>30</v>
      </c>
      <c r="D13" s="124">
        <v>27.9</v>
      </c>
      <c r="E13" s="124">
        <v>2</v>
      </c>
      <c r="F13" s="124">
        <v>36.1</v>
      </c>
      <c r="G13" s="125">
        <v>32</v>
      </c>
      <c r="H13" s="123">
        <v>20.8</v>
      </c>
      <c r="I13" s="125">
        <v>67</v>
      </c>
      <c r="J13" s="123">
        <v>11.96</v>
      </c>
      <c r="K13" s="124">
        <v>11.73</v>
      </c>
      <c r="L13" s="125">
        <v>14.4</v>
      </c>
      <c r="M13" s="126" t="s">
        <v>1529</v>
      </c>
      <c r="N13" s="127" t="s">
        <v>1529</v>
      </c>
      <c r="O13" s="128">
        <v>1.9339999999999999</v>
      </c>
      <c r="P13" s="123">
        <v>57.16</v>
      </c>
      <c r="Q13" s="124">
        <v>69.290000000000006</v>
      </c>
      <c r="R13" s="124">
        <v>165.13</v>
      </c>
      <c r="S13" s="125">
        <v>93.26</v>
      </c>
      <c r="T13" s="128">
        <v>125.759</v>
      </c>
      <c r="U13" s="128">
        <v>4.72</v>
      </c>
      <c r="V13" s="123">
        <v>18.86</v>
      </c>
      <c r="W13" s="124">
        <v>7.9169999999999998</v>
      </c>
      <c r="X13" s="124">
        <v>0.43</v>
      </c>
      <c r="Y13" s="129" t="s">
        <v>1529</v>
      </c>
      <c r="Z13" s="127" t="s">
        <v>1529</v>
      </c>
      <c r="AA13" s="123">
        <v>79.55</v>
      </c>
      <c r="AB13" s="125">
        <v>271.16300000000001</v>
      </c>
      <c r="AC13" s="123">
        <v>51.798999999999999</v>
      </c>
      <c r="AD13" s="124">
        <v>37.69</v>
      </c>
      <c r="AE13" s="124">
        <v>15.161</v>
      </c>
      <c r="AF13" s="125">
        <v>0</v>
      </c>
      <c r="AG13" s="123">
        <v>7.423</v>
      </c>
      <c r="AH13" s="124">
        <v>9.6</v>
      </c>
      <c r="AI13" s="124">
        <v>5.1133899999999999</v>
      </c>
      <c r="AJ13" s="124">
        <v>14.067</v>
      </c>
      <c r="AK13" s="125">
        <v>14.1</v>
      </c>
      <c r="AL13" s="123">
        <v>20.77</v>
      </c>
      <c r="AM13" s="125">
        <v>21.06</v>
      </c>
      <c r="AN13" s="123">
        <v>29.704000000000001</v>
      </c>
      <c r="AO13" s="129" t="s">
        <v>1529</v>
      </c>
      <c r="AP13" s="124">
        <v>27.672000000000001</v>
      </c>
      <c r="AQ13" s="129" t="s">
        <v>1529</v>
      </c>
      <c r="AR13" s="124">
        <v>5.8000400000000001</v>
      </c>
      <c r="AS13" s="124">
        <v>0</v>
      </c>
      <c r="AT13" s="124">
        <v>21.489000000000001</v>
      </c>
      <c r="AU13" s="124">
        <v>8.2650000000000006</v>
      </c>
      <c r="AV13" s="125">
        <v>21.844999999999999</v>
      </c>
      <c r="AW13" s="128">
        <v>6.1070000000000002</v>
      </c>
    </row>
    <row r="14" spans="1:49" x14ac:dyDescent="0.3">
      <c r="A14" s="130" t="s">
        <v>753</v>
      </c>
      <c r="B14" s="123">
        <v>2.1</v>
      </c>
      <c r="C14" s="124">
        <v>30</v>
      </c>
      <c r="D14" s="124">
        <v>27.9</v>
      </c>
      <c r="E14" s="124">
        <v>2</v>
      </c>
      <c r="F14" s="124">
        <v>32.5</v>
      </c>
      <c r="G14" s="125">
        <v>32</v>
      </c>
      <c r="H14" s="123">
        <v>20.8</v>
      </c>
      <c r="I14" s="125">
        <v>64</v>
      </c>
      <c r="J14" s="123">
        <v>11.93</v>
      </c>
      <c r="K14" s="124">
        <v>11.86</v>
      </c>
      <c r="L14" s="125">
        <v>11.75</v>
      </c>
      <c r="M14" s="126" t="s">
        <v>1529</v>
      </c>
      <c r="N14" s="127" t="s">
        <v>1529</v>
      </c>
      <c r="O14" s="128">
        <v>1.9339999999999999</v>
      </c>
      <c r="P14" s="123">
        <v>59.23</v>
      </c>
      <c r="Q14" s="124">
        <v>63.76</v>
      </c>
      <c r="R14" s="124">
        <v>166.36</v>
      </c>
      <c r="S14" s="125">
        <v>92.9</v>
      </c>
      <c r="T14" s="128">
        <v>123.20399999999999</v>
      </c>
      <c r="U14" s="128">
        <v>4.6900000000000004</v>
      </c>
      <c r="V14" s="123">
        <v>18.2</v>
      </c>
      <c r="W14" s="124">
        <v>6.4320000000000004</v>
      </c>
      <c r="X14" s="124">
        <v>0.43</v>
      </c>
      <c r="Y14" s="129" t="s">
        <v>1529</v>
      </c>
      <c r="Z14" s="127" t="s">
        <v>1529</v>
      </c>
      <c r="AA14" s="123">
        <v>93.38</v>
      </c>
      <c r="AB14" s="125">
        <v>263.22899999999998</v>
      </c>
      <c r="AC14" s="123">
        <v>53.847999999999999</v>
      </c>
      <c r="AD14" s="124">
        <v>34.957000000000001</v>
      </c>
      <c r="AE14" s="124">
        <v>14.496</v>
      </c>
      <c r="AF14" s="125">
        <v>11.9</v>
      </c>
      <c r="AG14" s="123">
        <v>7.423</v>
      </c>
      <c r="AH14" s="124">
        <v>9.6</v>
      </c>
      <c r="AI14" s="124">
        <v>5.1453300000000004</v>
      </c>
      <c r="AJ14" s="124">
        <v>14.067</v>
      </c>
      <c r="AK14" s="125">
        <v>14.1</v>
      </c>
      <c r="AL14" s="123">
        <v>20.85</v>
      </c>
      <c r="AM14" s="125">
        <v>21.14</v>
      </c>
      <c r="AN14" s="123">
        <v>29.704000000000001</v>
      </c>
      <c r="AO14" s="129" t="s">
        <v>1529</v>
      </c>
      <c r="AP14" s="129" t="s">
        <v>1529</v>
      </c>
      <c r="AQ14" s="129" t="s">
        <v>1529</v>
      </c>
      <c r="AR14" s="124">
        <v>5.8000400000000001</v>
      </c>
      <c r="AS14" s="124">
        <v>0</v>
      </c>
      <c r="AT14" s="124">
        <v>21.489000000000001</v>
      </c>
      <c r="AU14" s="124">
        <v>8.2650000000000006</v>
      </c>
      <c r="AV14" s="125">
        <v>21.843</v>
      </c>
      <c r="AW14" s="128">
        <v>6.1070000000000002</v>
      </c>
    </row>
    <row r="15" spans="1:49" x14ac:dyDescent="0.3">
      <c r="A15" s="130" t="s">
        <v>754</v>
      </c>
      <c r="B15" s="123">
        <v>2.1</v>
      </c>
      <c r="C15" s="124">
        <v>30</v>
      </c>
      <c r="D15" s="124">
        <v>27.9</v>
      </c>
      <c r="E15" s="124">
        <v>2</v>
      </c>
      <c r="F15" s="124">
        <v>32.5</v>
      </c>
      <c r="G15" s="125">
        <v>32</v>
      </c>
      <c r="H15" s="123">
        <v>20.8</v>
      </c>
      <c r="I15" s="125">
        <v>64</v>
      </c>
      <c r="J15" s="123">
        <v>11.93</v>
      </c>
      <c r="K15" s="124">
        <v>11.86</v>
      </c>
      <c r="L15" s="125">
        <v>11.75</v>
      </c>
      <c r="M15" s="126" t="s">
        <v>1529</v>
      </c>
      <c r="N15" s="127" t="s">
        <v>1529</v>
      </c>
      <c r="O15" s="128">
        <v>1.9339999999999999</v>
      </c>
      <c r="P15" s="123">
        <v>59.23</v>
      </c>
      <c r="Q15" s="124">
        <v>63.76</v>
      </c>
      <c r="R15" s="124">
        <v>166.36</v>
      </c>
      <c r="S15" s="125">
        <v>92.9</v>
      </c>
      <c r="T15" s="128">
        <v>123.20399999999999</v>
      </c>
      <c r="U15" s="128">
        <v>4.6900000000000004</v>
      </c>
      <c r="V15" s="123">
        <v>18.2</v>
      </c>
      <c r="W15" s="124">
        <v>6.4320000000000004</v>
      </c>
      <c r="X15" s="124">
        <v>0.43</v>
      </c>
      <c r="Y15" s="129" t="s">
        <v>1529</v>
      </c>
      <c r="Z15" s="127" t="s">
        <v>1529</v>
      </c>
      <c r="AA15" s="123">
        <v>93.38</v>
      </c>
      <c r="AB15" s="125">
        <v>263.22899999999998</v>
      </c>
      <c r="AC15" s="123">
        <v>53.847999999999999</v>
      </c>
      <c r="AD15" s="124">
        <v>34.957000000000001</v>
      </c>
      <c r="AE15" s="124">
        <v>14.496</v>
      </c>
      <c r="AF15" s="125">
        <v>11.9</v>
      </c>
      <c r="AG15" s="123">
        <v>7.423</v>
      </c>
      <c r="AH15" s="124">
        <v>9.6</v>
      </c>
      <c r="AI15" s="124">
        <v>5.1453300000000004</v>
      </c>
      <c r="AJ15" s="124">
        <v>14.067</v>
      </c>
      <c r="AK15" s="125">
        <v>14.1</v>
      </c>
      <c r="AL15" s="123">
        <v>20.85</v>
      </c>
      <c r="AM15" s="125">
        <v>21.14</v>
      </c>
      <c r="AN15" s="123">
        <v>29.704000000000001</v>
      </c>
      <c r="AO15" s="129" t="s">
        <v>1529</v>
      </c>
      <c r="AP15" s="129" t="s">
        <v>1529</v>
      </c>
      <c r="AQ15" s="129" t="s">
        <v>1529</v>
      </c>
      <c r="AR15" s="124">
        <v>5.8000400000000001</v>
      </c>
      <c r="AS15" s="124">
        <v>0</v>
      </c>
      <c r="AT15" s="124">
        <v>21.489000000000001</v>
      </c>
      <c r="AU15" s="124">
        <v>8.2650000000000006</v>
      </c>
      <c r="AV15" s="125">
        <v>21.843</v>
      </c>
      <c r="AW15" s="128">
        <v>6.1070000000000002</v>
      </c>
    </row>
    <row r="16" spans="1:49" x14ac:dyDescent="0.3">
      <c r="A16" s="130" t="s">
        <v>755</v>
      </c>
      <c r="B16" s="123">
        <v>2.1</v>
      </c>
      <c r="C16" s="124">
        <v>30</v>
      </c>
      <c r="D16" s="124">
        <v>27.9</v>
      </c>
      <c r="E16" s="124">
        <v>2</v>
      </c>
      <c r="F16" s="124">
        <v>18.899999999999999</v>
      </c>
      <c r="G16" s="125">
        <v>32</v>
      </c>
      <c r="H16" s="123">
        <v>20.8</v>
      </c>
      <c r="I16" s="125">
        <v>64</v>
      </c>
      <c r="J16" s="123">
        <v>11.91</v>
      </c>
      <c r="K16" s="124">
        <v>11.85</v>
      </c>
      <c r="L16" s="125">
        <v>11.75</v>
      </c>
      <c r="M16" s="126" t="s">
        <v>1529</v>
      </c>
      <c r="N16" s="127" t="s">
        <v>1529</v>
      </c>
      <c r="O16" s="128">
        <v>1.9339999999999999</v>
      </c>
      <c r="P16" s="123">
        <v>67.239999999999995</v>
      </c>
      <c r="Q16" s="124">
        <v>66.89</v>
      </c>
      <c r="R16" s="124">
        <v>168.83</v>
      </c>
      <c r="S16" s="125">
        <v>103.84</v>
      </c>
      <c r="T16" s="128">
        <v>121.664</v>
      </c>
      <c r="U16" s="128">
        <v>4.68</v>
      </c>
      <c r="V16" s="123">
        <v>18.2</v>
      </c>
      <c r="W16" s="124">
        <v>7.8239999999999998</v>
      </c>
      <c r="X16" s="124">
        <v>0.43</v>
      </c>
      <c r="Y16" s="129" t="s">
        <v>1529</v>
      </c>
      <c r="Z16" s="127" t="s">
        <v>1529</v>
      </c>
      <c r="AA16" s="123">
        <v>85.89</v>
      </c>
      <c r="AB16" s="125">
        <v>255.74700000000001</v>
      </c>
      <c r="AC16" s="123">
        <v>51.84</v>
      </c>
      <c r="AD16" s="124">
        <v>34.033999999999999</v>
      </c>
      <c r="AE16" s="124">
        <v>14.351000000000001</v>
      </c>
      <c r="AF16" s="125">
        <v>13.4</v>
      </c>
      <c r="AG16" s="123">
        <v>7.423</v>
      </c>
      <c r="AH16" s="124">
        <v>3.6</v>
      </c>
      <c r="AI16" s="124">
        <v>3.5015200000000002</v>
      </c>
      <c r="AJ16" s="124">
        <v>14.067</v>
      </c>
      <c r="AK16" s="125">
        <v>14.1</v>
      </c>
      <c r="AL16" s="123">
        <v>20.59</v>
      </c>
      <c r="AM16" s="125">
        <v>20.88</v>
      </c>
      <c r="AN16" s="123">
        <v>28.018999999999998</v>
      </c>
      <c r="AO16" s="129" t="s">
        <v>1529</v>
      </c>
      <c r="AP16" s="129" t="s">
        <v>1529</v>
      </c>
      <c r="AQ16" s="129" t="s">
        <v>1529</v>
      </c>
      <c r="AR16" s="124">
        <v>5.8000400000000001</v>
      </c>
      <c r="AS16" s="124">
        <v>0</v>
      </c>
      <c r="AT16" s="124">
        <v>21.489000000000001</v>
      </c>
      <c r="AU16" s="124">
        <v>8.2650000000000006</v>
      </c>
      <c r="AV16" s="125">
        <v>21.86</v>
      </c>
      <c r="AW16" s="128">
        <v>6.1070000000000002</v>
      </c>
    </row>
    <row r="17" spans="1:49" x14ac:dyDescent="0.3">
      <c r="A17" s="130" t="s">
        <v>756</v>
      </c>
      <c r="B17" s="123">
        <v>2.1</v>
      </c>
      <c r="C17" s="124">
        <v>30</v>
      </c>
      <c r="D17" s="124">
        <v>27.9</v>
      </c>
      <c r="E17" s="124">
        <v>2</v>
      </c>
      <c r="F17" s="124">
        <v>18.899999999999999</v>
      </c>
      <c r="G17" s="125">
        <v>32</v>
      </c>
      <c r="H17" s="123">
        <v>20.8</v>
      </c>
      <c r="I17" s="125">
        <v>64</v>
      </c>
      <c r="J17" s="123">
        <v>11.91</v>
      </c>
      <c r="K17" s="124">
        <v>11.85</v>
      </c>
      <c r="L17" s="125">
        <v>11.75</v>
      </c>
      <c r="M17" s="126" t="s">
        <v>1529</v>
      </c>
      <c r="N17" s="127" t="s">
        <v>1529</v>
      </c>
      <c r="O17" s="128">
        <v>1.9339999999999999</v>
      </c>
      <c r="P17" s="123">
        <v>67.239999999999995</v>
      </c>
      <c r="Q17" s="124">
        <v>66.89</v>
      </c>
      <c r="R17" s="124">
        <v>168.83</v>
      </c>
      <c r="S17" s="125">
        <v>103.84</v>
      </c>
      <c r="T17" s="128">
        <v>121.664</v>
      </c>
      <c r="U17" s="128">
        <v>4.68</v>
      </c>
      <c r="V17" s="123">
        <v>18.2</v>
      </c>
      <c r="W17" s="124">
        <v>7.8239999999999998</v>
      </c>
      <c r="X17" s="124">
        <v>0.43</v>
      </c>
      <c r="Y17" s="129" t="s">
        <v>1529</v>
      </c>
      <c r="Z17" s="127" t="s">
        <v>1529</v>
      </c>
      <c r="AA17" s="123">
        <v>85.89</v>
      </c>
      <c r="AB17" s="125">
        <v>255.74700000000001</v>
      </c>
      <c r="AC17" s="123">
        <v>51.84</v>
      </c>
      <c r="AD17" s="124">
        <v>34.033999999999999</v>
      </c>
      <c r="AE17" s="124">
        <v>14.351000000000001</v>
      </c>
      <c r="AF17" s="125">
        <v>13.4</v>
      </c>
      <c r="AG17" s="123">
        <v>7.423</v>
      </c>
      <c r="AH17" s="124">
        <v>3.6</v>
      </c>
      <c r="AI17" s="124">
        <v>3.5015200000000002</v>
      </c>
      <c r="AJ17" s="124">
        <v>14.067</v>
      </c>
      <c r="AK17" s="125">
        <v>14.1</v>
      </c>
      <c r="AL17" s="123">
        <v>20.59</v>
      </c>
      <c r="AM17" s="125">
        <v>20.88</v>
      </c>
      <c r="AN17" s="123">
        <v>28.018999999999998</v>
      </c>
      <c r="AO17" s="129" t="s">
        <v>1529</v>
      </c>
      <c r="AP17" s="129" t="s">
        <v>1529</v>
      </c>
      <c r="AQ17" s="129" t="s">
        <v>1529</v>
      </c>
      <c r="AR17" s="124">
        <v>5.8000400000000001</v>
      </c>
      <c r="AS17" s="124">
        <v>0</v>
      </c>
      <c r="AT17" s="124">
        <v>21.489000000000001</v>
      </c>
      <c r="AU17" s="124">
        <v>8.2650000000000006</v>
      </c>
      <c r="AV17" s="125">
        <v>21.86</v>
      </c>
      <c r="AW17" s="128">
        <v>6.1070000000000002</v>
      </c>
    </row>
    <row r="18" spans="1:49" x14ac:dyDescent="0.3">
      <c r="A18" s="130" t="s">
        <v>757</v>
      </c>
      <c r="B18" s="123">
        <v>2.1</v>
      </c>
      <c r="C18" s="124">
        <v>30</v>
      </c>
      <c r="D18" s="124">
        <v>27.9</v>
      </c>
      <c r="E18" s="124">
        <v>2</v>
      </c>
      <c r="F18" s="124">
        <v>9.6</v>
      </c>
      <c r="G18" s="125">
        <v>32</v>
      </c>
      <c r="H18" s="123">
        <v>20.8</v>
      </c>
      <c r="I18" s="125">
        <v>64</v>
      </c>
      <c r="J18" s="123">
        <v>12</v>
      </c>
      <c r="K18" s="124">
        <v>11.77</v>
      </c>
      <c r="L18" s="125">
        <v>11.58</v>
      </c>
      <c r="M18" s="126" t="s">
        <v>1529</v>
      </c>
      <c r="N18" s="127" t="s">
        <v>1529</v>
      </c>
      <c r="O18" s="128">
        <v>1.9339999999999999</v>
      </c>
      <c r="P18" s="123">
        <v>68</v>
      </c>
      <c r="Q18" s="124">
        <v>66.099999999999994</v>
      </c>
      <c r="R18" s="124">
        <v>168.83</v>
      </c>
      <c r="S18" s="125">
        <v>113.71</v>
      </c>
      <c r="T18" s="128">
        <v>119.848</v>
      </c>
      <c r="U18" s="128">
        <v>4.67</v>
      </c>
      <c r="V18" s="123">
        <v>18.86</v>
      </c>
      <c r="W18" s="124">
        <v>7.7359999999999998</v>
      </c>
      <c r="X18" s="124">
        <v>0.43</v>
      </c>
      <c r="Y18" s="129" t="s">
        <v>1529</v>
      </c>
      <c r="Z18" s="127" t="s">
        <v>1529</v>
      </c>
      <c r="AA18" s="123">
        <v>83.44</v>
      </c>
      <c r="AB18" s="125">
        <v>253.292</v>
      </c>
      <c r="AC18" s="123">
        <v>51.993000000000002</v>
      </c>
      <c r="AD18" s="124">
        <v>35.89</v>
      </c>
      <c r="AE18" s="124">
        <v>16.832999999999998</v>
      </c>
      <c r="AF18" s="125">
        <v>14.7</v>
      </c>
      <c r="AG18" s="123">
        <v>7.423</v>
      </c>
      <c r="AH18" s="124">
        <v>5.3</v>
      </c>
      <c r="AI18" s="124">
        <v>3.4814799999999999</v>
      </c>
      <c r="AJ18" s="124">
        <v>14.067</v>
      </c>
      <c r="AK18" s="125">
        <v>14.1</v>
      </c>
      <c r="AL18" s="123">
        <v>20.53</v>
      </c>
      <c r="AM18" s="125">
        <v>20.82</v>
      </c>
      <c r="AN18" s="123">
        <v>28.018999999999998</v>
      </c>
      <c r="AO18" s="129" t="s">
        <v>1529</v>
      </c>
      <c r="AP18" s="129" t="s">
        <v>1529</v>
      </c>
      <c r="AQ18" s="129" t="s">
        <v>1529</v>
      </c>
      <c r="AR18" s="124">
        <v>5.8000400000000001</v>
      </c>
      <c r="AS18" s="124">
        <v>0</v>
      </c>
      <c r="AT18" s="124">
        <v>21.489000000000001</v>
      </c>
      <c r="AU18" s="124">
        <v>8.2650000000000006</v>
      </c>
      <c r="AV18" s="125">
        <v>21.623999999999999</v>
      </c>
      <c r="AW18" s="128">
        <v>6.1070000000000002</v>
      </c>
    </row>
    <row r="19" spans="1:49" x14ac:dyDescent="0.3">
      <c r="A19" s="130" t="s">
        <v>758</v>
      </c>
      <c r="B19" s="123">
        <v>2.1</v>
      </c>
      <c r="C19" s="124">
        <v>30</v>
      </c>
      <c r="D19" s="124">
        <v>27.9</v>
      </c>
      <c r="E19" s="124">
        <v>2</v>
      </c>
      <c r="F19" s="124">
        <v>9.6</v>
      </c>
      <c r="G19" s="125">
        <v>32</v>
      </c>
      <c r="H19" s="123">
        <v>20.8</v>
      </c>
      <c r="I19" s="125">
        <v>64</v>
      </c>
      <c r="J19" s="123">
        <v>12</v>
      </c>
      <c r="K19" s="124">
        <v>11.77</v>
      </c>
      <c r="L19" s="125">
        <v>11.58</v>
      </c>
      <c r="M19" s="126" t="s">
        <v>1529</v>
      </c>
      <c r="N19" s="127" t="s">
        <v>1529</v>
      </c>
      <c r="O19" s="128">
        <v>1.9339999999999999</v>
      </c>
      <c r="P19" s="123">
        <v>68</v>
      </c>
      <c r="Q19" s="124">
        <v>66.099999999999994</v>
      </c>
      <c r="R19" s="124">
        <v>168.83</v>
      </c>
      <c r="S19" s="125">
        <v>113.71</v>
      </c>
      <c r="T19" s="128">
        <v>119.848</v>
      </c>
      <c r="U19" s="128">
        <v>4.67</v>
      </c>
      <c r="V19" s="123">
        <v>18.86</v>
      </c>
      <c r="W19" s="124">
        <v>7.7359999999999998</v>
      </c>
      <c r="X19" s="124">
        <v>0.43</v>
      </c>
      <c r="Y19" s="129" t="s">
        <v>1529</v>
      </c>
      <c r="Z19" s="127" t="s">
        <v>1529</v>
      </c>
      <c r="AA19" s="123">
        <v>83.44</v>
      </c>
      <c r="AB19" s="125">
        <v>253.292</v>
      </c>
      <c r="AC19" s="123">
        <v>51.993000000000002</v>
      </c>
      <c r="AD19" s="124">
        <v>35.89</v>
      </c>
      <c r="AE19" s="124">
        <v>16.832999999999998</v>
      </c>
      <c r="AF19" s="125">
        <v>14.7</v>
      </c>
      <c r="AG19" s="123">
        <v>7.423</v>
      </c>
      <c r="AH19" s="124">
        <v>5.3</v>
      </c>
      <c r="AI19" s="124">
        <v>3.4814799999999999</v>
      </c>
      <c r="AJ19" s="124">
        <v>14.067</v>
      </c>
      <c r="AK19" s="125">
        <v>14.1</v>
      </c>
      <c r="AL19" s="123">
        <v>20.53</v>
      </c>
      <c r="AM19" s="125">
        <v>20.82</v>
      </c>
      <c r="AN19" s="123">
        <v>28.018999999999998</v>
      </c>
      <c r="AO19" s="129" t="s">
        <v>1529</v>
      </c>
      <c r="AP19" s="129" t="s">
        <v>1529</v>
      </c>
      <c r="AQ19" s="129" t="s">
        <v>1529</v>
      </c>
      <c r="AR19" s="124">
        <v>5.8000400000000001</v>
      </c>
      <c r="AS19" s="124">
        <v>0</v>
      </c>
      <c r="AT19" s="124">
        <v>21.489000000000001</v>
      </c>
      <c r="AU19" s="124">
        <v>8.2650000000000006</v>
      </c>
      <c r="AV19" s="125">
        <v>21.623999999999999</v>
      </c>
      <c r="AW19" s="128">
        <v>6.1070000000000002</v>
      </c>
    </row>
    <row r="20" spans="1:49" x14ac:dyDescent="0.3">
      <c r="A20" s="130" t="s">
        <v>759</v>
      </c>
      <c r="B20" s="123">
        <v>2.1</v>
      </c>
      <c r="C20" s="124">
        <v>30</v>
      </c>
      <c r="D20" s="124">
        <v>27.9</v>
      </c>
      <c r="E20" s="124">
        <v>2</v>
      </c>
      <c r="F20" s="124">
        <v>10.1</v>
      </c>
      <c r="G20" s="125">
        <v>32</v>
      </c>
      <c r="H20" s="123">
        <v>20.8</v>
      </c>
      <c r="I20" s="125">
        <v>69</v>
      </c>
      <c r="J20" s="123">
        <v>12</v>
      </c>
      <c r="K20" s="124">
        <v>11.95</v>
      </c>
      <c r="L20" s="125">
        <v>8.4600000000000009</v>
      </c>
      <c r="M20" s="126" t="s">
        <v>1529</v>
      </c>
      <c r="N20" s="127" t="s">
        <v>1529</v>
      </c>
      <c r="O20" s="128">
        <v>1.9339999999999999</v>
      </c>
      <c r="P20" s="123">
        <v>60.64</v>
      </c>
      <c r="Q20" s="124">
        <v>77.5</v>
      </c>
      <c r="R20" s="124">
        <v>166.36</v>
      </c>
      <c r="S20" s="125">
        <v>98.36</v>
      </c>
      <c r="T20" s="128">
        <v>117.569</v>
      </c>
      <c r="U20" s="128">
        <v>4.68</v>
      </c>
      <c r="V20" s="123">
        <v>18.86</v>
      </c>
      <c r="W20" s="124">
        <v>6.4790000000000001</v>
      </c>
      <c r="X20" s="124">
        <v>0.43</v>
      </c>
      <c r="Y20" s="129" t="s">
        <v>1529</v>
      </c>
      <c r="Z20" s="127" t="s">
        <v>1529</v>
      </c>
      <c r="AA20" s="123">
        <v>86.27</v>
      </c>
      <c r="AB20" s="125">
        <v>256.12400000000002</v>
      </c>
      <c r="AC20" s="123">
        <v>54.820999999999998</v>
      </c>
      <c r="AD20" s="124">
        <v>34.698999999999998</v>
      </c>
      <c r="AE20" s="124">
        <v>17.670999999999999</v>
      </c>
      <c r="AF20" s="125">
        <v>15</v>
      </c>
      <c r="AG20" s="123">
        <v>7.423</v>
      </c>
      <c r="AH20" s="124">
        <v>5.5</v>
      </c>
      <c r="AI20" s="124">
        <v>3.4172199999999999</v>
      </c>
      <c r="AJ20" s="124">
        <v>14.067</v>
      </c>
      <c r="AK20" s="125">
        <v>14.1</v>
      </c>
      <c r="AL20" s="123">
        <v>20.51</v>
      </c>
      <c r="AM20" s="125">
        <v>20.8</v>
      </c>
      <c r="AN20" s="123">
        <v>28.018999999999998</v>
      </c>
      <c r="AO20" s="129" t="s">
        <v>1529</v>
      </c>
      <c r="AP20" s="129" t="s">
        <v>1529</v>
      </c>
      <c r="AQ20" s="129" t="s">
        <v>1529</v>
      </c>
      <c r="AR20" s="124">
        <v>5.8000400000000001</v>
      </c>
      <c r="AS20" s="124">
        <v>0</v>
      </c>
      <c r="AT20" s="124">
        <v>21.489000000000001</v>
      </c>
      <c r="AU20" s="124">
        <v>8.2650000000000006</v>
      </c>
      <c r="AV20" s="125">
        <v>21.623000000000001</v>
      </c>
      <c r="AW20" s="128">
        <v>6.1070000000000002</v>
      </c>
    </row>
    <row r="21" spans="1:49" x14ac:dyDescent="0.3">
      <c r="A21" s="130" t="s">
        <v>760</v>
      </c>
      <c r="B21" s="123">
        <v>2.1</v>
      </c>
      <c r="C21" s="124">
        <v>30</v>
      </c>
      <c r="D21" s="124">
        <v>27.9</v>
      </c>
      <c r="E21" s="124">
        <v>2</v>
      </c>
      <c r="F21" s="124">
        <v>10.1</v>
      </c>
      <c r="G21" s="125">
        <v>32</v>
      </c>
      <c r="H21" s="123">
        <v>20.8</v>
      </c>
      <c r="I21" s="125">
        <v>69</v>
      </c>
      <c r="J21" s="123">
        <v>12</v>
      </c>
      <c r="K21" s="124">
        <v>11.95</v>
      </c>
      <c r="L21" s="125">
        <v>8.4600000000000009</v>
      </c>
      <c r="M21" s="126" t="s">
        <v>1529</v>
      </c>
      <c r="N21" s="127" t="s">
        <v>1529</v>
      </c>
      <c r="O21" s="128">
        <v>1.9339999999999999</v>
      </c>
      <c r="P21" s="123">
        <v>60.64</v>
      </c>
      <c r="Q21" s="124">
        <v>77.5</v>
      </c>
      <c r="R21" s="124">
        <v>166.36</v>
      </c>
      <c r="S21" s="125">
        <v>98.36</v>
      </c>
      <c r="T21" s="128">
        <v>117.569</v>
      </c>
      <c r="U21" s="128">
        <v>4.68</v>
      </c>
      <c r="V21" s="123">
        <v>18.86</v>
      </c>
      <c r="W21" s="124">
        <v>6.4790000000000001</v>
      </c>
      <c r="X21" s="124">
        <v>0.43</v>
      </c>
      <c r="Y21" s="129" t="s">
        <v>1529</v>
      </c>
      <c r="Z21" s="127" t="s">
        <v>1529</v>
      </c>
      <c r="AA21" s="123">
        <v>86.27</v>
      </c>
      <c r="AB21" s="125">
        <v>256.12400000000002</v>
      </c>
      <c r="AC21" s="123">
        <v>54.820999999999998</v>
      </c>
      <c r="AD21" s="124">
        <v>34.698999999999998</v>
      </c>
      <c r="AE21" s="124">
        <v>17.670999999999999</v>
      </c>
      <c r="AF21" s="125">
        <v>15</v>
      </c>
      <c r="AG21" s="123">
        <v>7.423</v>
      </c>
      <c r="AH21" s="124">
        <v>5.5</v>
      </c>
      <c r="AI21" s="124">
        <v>3.4172199999999999</v>
      </c>
      <c r="AJ21" s="124">
        <v>14.067</v>
      </c>
      <c r="AK21" s="125">
        <v>14.1</v>
      </c>
      <c r="AL21" s="123">
        <v>20.51</v>
      </c>
      <c r="AM21" s="125">
        <v>20.8</v>
      </c>
      <c r="AN21" s="123">
        <v>28.018999999999998</v>
      </c>
      <c r="AO21" s="129" t="s">
        <v>1529</v>
      </c>
      <c r="AP21" s="129" t="s">
        <v>1529</v>
      </c>
      <c r="AQ21" s="129" t="s">
        <v>1529</v>
      </c>
      <c r="AR21" s="124">
        <v>5.8000400000000001</v>
      </c>
      <c r="AS21" s="124">
        <v>0</v>
      </c>
      <c r="AT21" s="124">
        <v>21.489000000000001</v>
      </c>
      <c r="AU21" s="124">
        <v>8.2650000000000006</v>
      </c>
      <c r="AV21" s="125">
        <v>21.623000000000001</v>
      </c>
      <c r="AW21" s="128">
        <v>6.1070000000000002</v>
      </c>
    </row>
    <row r="22" spans="1:49" x14ac:dyDescent="0.3">
      <c r="A22" s="130" t="s">
        <v>761</v>
      </c>
      <c r="B22" s="123">
        <v>2.1</v>
      </c>
      <c r="C22" s="124">
        <v>30</v>
      </c>
      <c r="D22" s="124">
        <v>27.9</v>
      </c>
      <c r="E22" s="124">
        <v>2</v>
      </c>
      <c r="F22" s="124">
        <v>10.4</v>
      </c>
      <c r="G22" s="125">
        <v>32</v>
      </c>
      <c r="H22" s="123">
        <v>20.8</v>
      </c>
      <c r="I22" s="125">
        <v>74</v>
      </c>
      <c r="J22" s="123">
        <v>11.92</v>
      </c>
      <c r="K22" s="124">
        <v>11.86</v>
      </c>
      <c r="L22" s="125">
        <v>8.2799999999999994</v>
      </c>
      <c r="M22" s="126" t="s">
        <v>1529</v>
      </c>
      <c r="N22" s="127" t="s">
        <v>1529</v>
      </c>
      <c r="O22" s="128">
        <v>1.9339999999999999</v>
      </c>
      <c r="P22" s="123">
        <v>37.21</v>
      </c>
      <c r="Q22" s="124">
        <v>70.89</v>
      </c>
      <c r="R22" s="124">
        <v>163.91</v>
      </c>
      <c r="S22" s="125">
        <v>101.84</v>
      </c>
      <c r="T22" s="128">
        <v>114.46899999999999</v>
      </c>
      <c r="U22" s="128">
        <v>4.66</v>
      </c>
      <c r="V22" s="123">
        <v>18.2</v>
      </c>
      <c r="W22" s="124">
        <v>7.8339999999999996</v>
      </c>
      <c r="X22" s="124">
        <v>0.45</v>
      </c>
      <c r="Y22" s="129" t="s">
        <v>1529</v>
      </c>
      <c r="Z22" s="127" t="s">
        <v>1529</v>
      </c>
      <c r="AA22" s="123">
        <v>87.83</v>
      </c>
      <c r="AB22" s="125">
        <v>257.68799999999999</v>
      </c>
      <c r="AC22" s="123">
        <v>53.780999999999999</v>
      </c>
      <c r="AD22" s="124">
        <v>35.497999999999998</v>
      </c>
      <c r="AE22" s="124">
        <v>17.457000000000001</v>
      </c>
      <c r="AF22" s="125">
        <v>16</v>
      </c>
      <c r="AG22" s="123">
        <v>7.423</v>
      </c>
      <c r="AH22" s="124">
        <v>5.5</v>
      </c>
      <c r="AI22" s="124">
        <v>3.4441299999999999</v>
      </c>
      <c r="AJ22" s="124">
        <v>14.067</v>
      </c>
      <c r="AK22" s="125">
        <v>14.1</v>
      </c>
      <c r="AL22" s="123">
        <v>20.350000000000001</v>
      </c>
      <c r="AM22" s="125">
        <v>20.64</v>
      </c>
      <c r="AN22" s="123">
        <v>28.018999999999998</v>
      </c>
      <c r="AO22" s="129" t="s">
        <v>1529</v>
      </c>
      <c r="AP22" s="129" t="s">
        <v>1529</v>
      </c>
      <c r="AQ22" s="129" t="s">
        <v>1529</v>
      </c>
      <c r="AR22" s="124">
        <v>5.8000400000000001</v>
      </c>
      <c r="AS22" s="124">
        <v>0</v>
      </c>
      <c r="AT22" s="124">
        <v>21.489000000000001</v>
      </c>
      <c r="AU22" s="124">
        <v>8.2650000000000006</v>
      </c>
      <c r="AV22" s="125">
        <v>21.577000000000002</v>
      </c>
      <c r="AW22" s="128">
        <v>6.1070000000000002</v>
      </c>
    </row>
    <row r="23" spans="1:49" x14ac:dyDescent="0.3">
      <c r="A23" s="130" t="s">
        <v>762</v>
      </c>
      <c r="B23" s="123">
        <v>2.1</v>
      </c>
      <c r="C23" s="124">
        <v>30</v>
      </c>
      <c r="D23" s="124">
        <v>27.9</v>
      </c>
      <c r="E23" s="124">
        <v>2</v>
      </c>
      <c r="F23" s="124">
        <v>10.4</v>
      </c>
      <c r="G23" s="125">
        <v>32</v>
      </c>
      <c r="H23" s="123">
        <v>20.8</v>
      </c>
      <c r="I23" s="125">
        <v>74</v>
      </c>
      <c r="J23" s="123">
        <v>11.92</v>
      </c>
      <c r="K23" s="124">
        <v>11.86</v>
      </c>
      <c r="L23" s="125">
        <v>8.2799999999999994</v>
      </c>
      <c r="M23" s="126" t="s">
        <v>1529</v>
      </c>
      <c r="N23" s="127" t="s">
        <v>1529</v>
      </c>
      <c r="O23" s="128">
        <v>1.9339999999999999</v>
      </c>
      <c r="P23" s="123">
        <v>37.21</v>
      </c>
      <c r="Q23" s="124">
        <v>70.89</v>
      </c>
      <c r="R23" s="124">
        <v>163.91</v>
      </c>
      <c r="S23" s="125">
        <v>101.84</v>
      </c>
      <c r="T23" s="128">
        <v>114.46899999999999</v>
      </c>
      <c r="U23" s="128">
        <v>4.66</v>
      </c>
      <c r="V23" s="123">
        <v>18.2</v>
      </c>
      <c r="W23" s="124">
        <v>7.8339999999999996</v>
      </c>
      <c r="X23" s="124">
        <v>0.45</v>
      </c>
      <c r="Y23" s="129" t="s">
        <v>1529</v>
      </c>
      <c r="Z23" s="127" t="s">
        <v>1529</v>
      </c>
      <c r="AA23" s="123">
        <v>87.83</v>
      </c>
      <c r="AB23" s="125">
        <v>257.68799999999999</v>
      </c>
      <c r="AC23" s="123">
        <v>53.780999999999999</v>
      </c>
      <c r="AD23" s="124">
        <v>35.497999999999998</v>
      </c>
      <c r="AE23" s="124">
        <v>17.457000000000001</v>
      </c>
      <c r="AF23" s="125">
        <v>16</v>
      </c>
      <c r="AG23" s="123">
        <v>7.423</v>
      </c>
      <c r="AH23" s="124">
        <v>5.5</v>
      </c>
      <c r="AI23" s="124">
        <v>3.4441299999999999</v>
      </c>
      <c r="AJ23" s="124">
        <v>14.067</v>
      </c>
      <c r="AK23" s="125">
        <v>14.1</v>
      </c>
      <c r="AL23" s="123">
        <v>20.350000000000001</v>
      </c>
      <c r="AM23" s="125">
        <v>20.64</v>
      </c>
      <c r="AN23" s="123">
        <v>28.018999999999998</v>
      </c>
      <c r="AO23" s="129" t="s">
        <v>1529</v>
      </c>
      <c r="AP23" s="129" t="s">
        <v>1529</v>
      </c>
      <c r="AQ23" s="129" t="s">
        <v>1529</v>
      </c>
      <c r="AR23" s="124">
        <v>5.8000400000000001</v>
      </c>
      <c r="AS23" s="124">
        <v>0</v>
      </c>
      <c r="AT23" s="124">
        <v>21.489000000000001</v>
      </c>
      <c r="AU23" s="124">
        <v>8.2650000000000006</v>
      </c>
      <c r="AV23" s="125">
        <v>21.577000000000002</v>
      </c>
      <c r="AW23" s="128">
        <v>6.1070000000000002</v>
      </c>
    </row>
    <row r="24" spans="1:49" x14ac:dyDescent="0.3">
      <c r="A24" s="130" t="s">
        <v>763</v>
      </c>
      <c r="B24" s="123">
        <v>2.1</v>
      </c>
      <c r="C24" s="124">
        <v>30</v>
      </c>
      <c r="D24" s="124">
        <v>27.9</v>
      </c>
      <c r="E24" s="124">
        <v>2</v>
      </c>
      <c r="F24" s="124">
        <v>8.4</v>
      </c>
      <c r="G24" s="125">
        <v>32</v>
      </c>
      <c r="H24" s="123">
        <v>21.6</v>
      </c>
      <c r="I24" s="125">
        <v>77</v>
      </c>
      <c r="J24" s="123">
        <v>11.93</v>
      </c>
      <c r="K24" s="124">
        <v>11.78</v>
      </c>
      <c r="L24" s="125">
        <v>8.4600000000000009</v>
      </c>
      <c r="M24" s="123">
        <v>1.07</v>
      </c>
      <c r="N24" s="125">
        <v>75.599999999999994</v>
      </c>
      <c r="O24" s="128">
        <v>1.9339999999999999</v>
      </c>
      <c r="P24" s="123">
        <v>27.57</v>
      </c>
      <c r="Q24" s="124">
        <v>66.099999999999994</v>
      </c>
      <c r="R24" s="124">
        <v>162.69999999999999</v>
      </c>
      <c r="S24" s="125">
        <v>90.04</v>
      </c>
      <c r="T24" s="128">
        <v>112.556</v>
      </c>
      <c r="U24" s="128">
        <v>4.7</v>
      </c>
      <c r="V24" s="123">
        <v>7.47</v>
      </c>
      <c r="W24" s="124">
        <v>7.9429999999999996</v>
      </c>
      <c r="X24" s="124">
        <v>2.95</v>
      </c>
      <c r="Y24" s="129" t="s">
        <v>1529</v>
      </c>
      <c r="Z24" s="127" t="s">
        <v>1529</v>
      </c>
      <c r="AA24" s="123">
        <v>88.38</v>
      </c>
      <c r="AB24" s="125">
        <v>258.23500000000001</v>
      </c>
      <c r="AC24" s="123">
        <v>55.69</v>
      </c>
      <c r="AD24" s="124">
        <v>35.384</v>
      </c>
      <c r="AE24" s="124">
        <v>13.522</v>
      </c>
      <c r="AF24" s="125">
        <v>16.2</v>
      </c>
      <c r="AG24" s="123">
        <v>7.423</v>
      </c>
      <c r="AH24" s="124">
        <v>14.1</v>
      </c>
      <c r="AI24" s="124">
        <v>3.3555000000000001</v>
      </c>
      <c r="AJ24" s="124">
        <v>14.067</v>
      </c>
      <c r="AK24" s="125">
        <v>14.1</v>
      </c>
      <c r="AL24" s="123">
        <v>20.29</v>
      </c>
      <c r="AM24" s="125">
        <v>20.58</v>
      </c>
      <c r="AN24" s="123">
        <v>28.018999999999998</v>
      </c>
      <c r="AO24" s="129" t="s">
        <v>1529</v>
      </c>
      <c r="AP24" s="129" t="s">
        <v>1529</v>
      </c>
      <c r="AQ24" s="129" t="s">
        <v>1529</v>
      </c>
      <c r="AR24" s="124">
        <v>5.8000400000000001</v>
      </c>
      <c r="AS24" s="124">
        <v>0</v>
      </c>
      <c r="AT24" s="124">
        <v>21.489000000000001</v>
      </c>
      <c r="AU24" s="124">
        <v>8.2650000000000006</v>
      </c>
      <c r="AV24" s="125">
        <v>21.390999999999998</v>
      </c>
      <c r="AW24" s="128">
        <v>6.1070000000000002</v>
      </c>
    </row>
    <row r="25" spans="1:49" x14ac:dyDescent="0.3">
      <c r="A25" s="130" t="s">
        <v>764</v>
      </c>
      <c r="B25" s="123">
        <v>2.1</v>
      </c>
      <c r="C25" s="124">
        <v>30</v>
      </c>
      <c r="D25" s="124">
        <v>27.9</v>
      </c>
      <c r="E25" s="124">
        <v>2</v>
      </c>
      <c r="F25" s="124">
        <v>8.4</v>
      </c>
      <c r="G25" s="125">
        <v>32</v>
      </c>
      <c r="H25" s="123">
        <v>21.6</v>
      </c>
      <c r="I25" s="125">
        <v>77</v>
      </c>
      <c r="J25" s="123">
        <v>11.93</v>
      </c>
      <c r="K25" s="124">
        <v>11.78</v>
      </c>
      <c r="L25" s="125">
        <v>8.4600000000000009</v>
      </c>
      <c r="M25" s="123">
        <v>1.07</v>
      </c>
      <c r="N25" s="125">
        <v>75.599999999999994</v>
      </c>
      <c r="O25" s="128">
        <v>1.9339999999999999</v>
      </c>
      <c r="P25" s="123">
        <v>27.57</v>
      </c>
      <c r="Q25" s="124">
        <v>66.099999999999994</v>
      </c>
      <c r="R25" s="124">
        <v>162.69999999999999</v>
      </c>
      <c r="S25" s="125">
        <v>90.04</v>
      </c>
      <c r="T25" s="128">
        <v>112.556</v>
      </c>
      <c r="U25" s="128">
        <v>4.7</v>
      </c>
      <c r="V25" s="123">
        <v>7.47</v>
      </c>
      <c r="W25" s="124">
        <v>7.9429999999999996</v>
      </c>
      <c r="X25" s="124">
        <v>2.95</v>
      </c>
      <c r="Y25" s="129" t="s">
        <v>1529</v>
      </c>
      <c r="Z25" s="127" t="s">
        <v>1529</v>
      </c>
      <c r="AA25" s="123">
        <v>88.38</v>
      </c>
      <c r="AB25" s="125">
        <v>258.23500000000001</v>
      </c>
      <c r="AC25" s="123">
        <v>55.69</v>
      </c>
      <c r="AD25" s="124">
        <v>35.384</v>
      </c>
      <c r="AE25" s="124">
        <v>13.522</v>
      </c>
      <c r="AF25" s="125">
        <v>16.2</v>
      </c>
      <c r="AG25" s="123">
        <v>7.423</v>
      </c>
      <c r="AH25" s="124">
        <v>14.1</v>
      </c>
      <c r="AI25" s="124">
        <v>3.3555000000000001</v>
      </c>
      <c r="AJ25" s="124">
        <v>14.067</v>
      </c>
      <c r="AK25" s="125">
        <v>14.1</v>
      </c>
      <c r="AL25" s="123">
        <v>20.29</v>
      </c>
      <c r="AM25" s="125">
        <v>20.58</v>
      </c>
      <c r="AN25" s="123">
        <v>28.018999999999998</v>
      </c>
      <c r="AO25" s="129" t="s">
        <v>1529</v>
      </c>
      <c r="AP25" s="129" t="s">
        <v>1529</v>
      </c>
      <c r="AQ25" s="129" t="s">
        <v>1529</v>
      </c>
      <c r="AR25" s="124">
        <v>5.8000400000000001</v>
      </c>
      <c r="AS25" s="124">
        <v>0</v>
      </c>
      <c r="AT25" s="124">
        <v>21.489000000000001</v>
      </c>
      <c r="AU25" s="124">
        <v>8.2650000000000006</v>
      </c>
      <c r="AV25" s="125">
        <v>21.390999999999998</v>
      </c>
      <c r="AW25" s="128">
        <v>6.1070000000000002</v>
      </c>
    </row>
    <row r="26" spans="1:49" x14ac:dyDescent="0.3">
      <c r="A26" s="130" t="s">
        <v>765</v>
      </c>
      <c r="B26" s="123">
        <v>2.1</v>
      </c>
      <c r="C26" s="124">
        <v>30</v>
      </c>
      <c r="D26" s="124">
        <v>27.9</v>
      </c>
      <c r="E26" s="124">
        <v>2</v>
      </c>
      <c r="F26" s="124">
        <v>20.3</v>
      </c>
      <c r="G26" s="125">
        <v>32</v>
      </c>
      <c r="H26" s="123">
        <v>21.6</v>
      </c>
      <c r="I26" s="125">
        <v>77</v>
      </c>
      <c r="J26" s="123">
        <v>11.94</v>
      </c>
      <c r="K26" s="124">
        <v>11.88</v>
      </c>
      <c r="L26" s="125">
        <v>8.5</v>
      </c>
      <c r="M26" s="126" t="s">
        <v>1529</v>
      </c>
      <c r="N26" s="127" t="s">
        <v>1529</v>
      </c>
      <c r="O26" s="128">
        <v>1.9339999999999999</v>
      </c>
      <c r="P26" s="123">
        <v>23.4</v>
      </c>
      <c r="Q26" s="124">
        <v>65.319999999999993</v>
      </c>
      <c r="R26" s="124">
        <v>163.91</v>
      </c>
      <c r="S26" s="125">
        <v>92.04</v>
      </c>
      <c r="T26" s="128">
        <v>109.062</v>
      </c>
      <c r="U26" s="128">
        <v>4.67</v>
      </c>
      <c r="V26" s="123">
        <v>7.47</v>
      </c>
      <c r="W26" s="124">
        <v>12.007999999999999</v>
      </c>
      <c r="X26" s="124">
        <v>2.97</v>
      </c>
      <c r="Y26" s="129" t="s">
        <v>1529</v>
      </c>
      <c r="Z26" s="127" t="s">
        <v>1529</v>
      </c>
      <c r="AA26" s="123">
        <v>91.88</v>
      </c>
      <c r="AB26" s="125">
        <v>261.73099999999999</v>
      </c>
      <c r="AC26" s="123">
        <v>54.48</v>
      </c>
      <c r="AD26" s="124">
        <v>37.234000000000002</v>
      </c>
      <c r="AE26" s="124">
        <v>13.743</v>
      </c>
      <c r="AF26" s="125">
        <v>15.1</v>
      </c>
      <c r="AG26" s="123">
        <v>7.423</v>
      </c>
      <c r="AH26" s="124">
        <v>7</v>
      </c>
      <c r="AI26" s="124">
        <v>3.2971900000000001</v>
      </c>
      <c r="AJ26" s="124">
        <v>14.067</v>
      </c>
      <c r="AK26" s="125">
        <v>14.1</v>
      </c>
      <c r="AL26" s="123">
        <v>20.63</v>
      </c>
      <c r="AM26" s="125">
        <v>20.92</v>
      </c>
      <c r="AN26" s="123">
        <v>28.018999999999998</v>
      </c>
      <c r="AO26" s="129" t="s">
        <v>1529</v>
      </c>
      <c r="AP26" s="129" t="s">
        <v>1529</v>
      </c>
      <c r="AQ26" s="129" t="s">
        <v>1529</v>
      </c>
      <c r="AR26" s="124">
        <v>5.8000400000000001</v>
      </c>
      <c r="AS26" s="124">
        <v>0</v>
      </c>
      <c r="AT26" s="124">
        <v>21.489000000000001</v>
      </c>
      <c r="AU26" s="124">
        <v>8.2650000000000006</v>
      </c>
      <c r="AV26" s="125">
        <v>21.748000000000001</v>
      </c>
      <c r="AW26" s="128">
        <v>6.1070000000000002</v>
      </c>
    </row>
    <row r="27" spans="1:49" x14ac:dyDescent="0.3">
      <c r="A27" s="130" t="s">
        <v>766</v>
      </c>
      <c r="B27" s="123">
        <v>2.1</v>
      </c>
      <c r="C27" s="124">
        <v>30</v>
      </c>
      <c r="D27" s="124">
        <v>27.9</v>
      </c>
      <c r="E27" s="124">
        <v>2</v>
      </c>
      <c r="F27" s="124">
        <v>20.3</v>
      </c>
      <c r="G27" s="125">
        <v>32</v>
      </c>
      <c r="H27" s="123">
        <v>21.6</v>
      </c>
      <c r="I27" s="125">
        <v>77</v>
      </c>
      <c r="J27" s="123">
        <v>11.94</v>
      </c>
      <c r="K27" s="124">
        <v>11.88</v>
      </c>
      <c r="L27" s="125">
        <v>8.5</v>
      </c>
      <c r="M27" s="126" t="s">
        <v>1529</v>
      </c>
      <c r="N27" s="127" t="s">
        <v>1529</v>
      </c>
      <c r="O27" s="128">
        <v>1.9339999999999999</v>
      </c>
      <c r="P27" s="123">
        <v>23.4</v>
      </c>
      <c r="Q27" s="124">
        <v>65.319999999999993</v>
      </c>
      <c r="R27" s="124">
        <v>163.91</v>
      </c>
      <c r="S27" s="125">
        <v>92.04</v>
      </c>
      <c r="T27" s="128">
        <v>109.062</v>
      </c>
      <c r="U27" s="128">
        <v>4.67</v>
      </c>
      <c r="V27" s="123">
        <v>7.47</v>
      </c>
      <c r="W27" s="124">
        <v>12.007999999999999</v>
      </c>
      <c r="X27" s="124">
        <v>2.97</v>
      </c>
      <c r="Y27" s="129" t="s">
        <v>1529</v>
      </c>
      <c r="Z27" s="127" t="s">
        <v>1529</v>
      </c>
      <c r="AA27" s="123">
        <v>91.88</v>
      </c>
      <c r="AB27" s="125">
        <v>261.73099999999999</v>
      </c>
      <c r="AC27" s="123">
        <v>54.48</v>
      </c>
      <c r="AD27" s="124">
        <v>37.234000000000002</v>
      </c>
      <c r="AE27" s="124">
        <v>13.743</v>
      </c>
      <c r="AF27" s="125">
        <v>15.1</v>
      </c>
      <c r="AG27" s="123">
        <v>7.423</v>
      </c>
      <c r="AH27" s="124">
        <v>7</v>
      </c>
      <c r="AI27" s="124">
        <v>3.2971900000000001</v>
      </c>
      <c r="AJ27" s="124">
        <v>14.067</v>
      </c>
      <c r="AK27" s="125">
        <v>14.1</v>
      </c>
      <c r="AL27" s="123">
        <v>20.63</v>
      </c>
      <c r="AM27" s="125">
        <v>20.92</v>
      </c>
      <c r="AN27" s="123">
        <v>28.018999999999998</v>
      </c>
      <c r="AO27" s="129" t="s">
        <v>1529</v>
      </c>
      <c r="AP27" s="129" t="s">
        <v>1529</v>
      </c>
      <c r="AQ27" s="129" t="s">
        <v>1529</v>
      </c>
      <c r="AR27" s="124">
        <v>5.8000400000000001</v>
      </c>
      <c r="AS27" s="124">
        <v>0</v>
      </c>
      <c r="AT27" s="124">
        <v>21.489000000000001</v>
      </c>
      <c r="AU27" s="124">
        <v>8.2650000000000006</v>
      </c>
      <c r="AV27" s="125">
        <v>21.748000000000001</v>
      </c>
      <c r="AW27" s="128">
        <v>6.1070000000000002</v>
      </c>
    </row>
    <row r="28" spans="1:49" x14ac:dyDescent="0.3">
      <c r="A28" s="130" t="s">
        <v>767</v>
      </c>
      <c r="B28" s="123">
        <v>2.1</v>
      </c>
      <c r="C28" s="124">
        <v>30</v>
      </c>
      <c r="D28" s="124">
        <v>27.9</v>
      </c>
      <c r="E28" s="124">
        <v>2</v>
      </c>
      <c r="F28" s="124">
        <v>27.7</v>
      </c>
      <c r="G28" s="125">
        <v>32</v>
      </c>
      <c r="H28" s="123">
        <v>21.6</v>
      </c>
      <c r="I28" s="125">
        <v>77</v>
      </c>
      <c r="J28" s="123">
        <v>11.91</v>
      </c>
      <c r="K28" s="124">
        <v>11.78</v>
      </c>
      <c r="L28" s="125">
        <v>8.5</v>
      </c>
      <c r="M28" s="126" t="s">
        <v>1529</v>
      </c>
      <c r="N28" s="127" t="s">
        <v>1529</v>
      </c>
      <c r="O28" s="128">
        <v>1.9339999999999999</v>
      </c>
      <c r="P28" s="123">
        <v>21.09</v>
      </c>
      <c r="Q28" s="124">
        <v>63.76</v>
      </c>
      <c r="R28" s="124">
        <v>167.59</v>
      </c>
      <c r="S28" s="125">
        <v>106.95</v>
      </c>
      <c r="T28" s="128">
        <v>107.024</v>
      </c>
      <c r="U28" s="128">
        <v>4.74</v>
      </c>
      <c r="V28" s="123">
        <v>7.47</v>
      </c>
      <c r="W28" s="124">
        <v>9.1709999999999994</v>
      </c>
      <c r="X28" s="124">
        <v>0.39</v>
      </c>
      <c r="Y28" s="129" t="s">
        <v>1529</v>
      </c>
      <c r="Z28" s="127" t="s">
        <v>1529</v>
      </c>
      <c r="AA28" s="123">
        <v>92.99</v>
      </c>
      <c r="AB28" s="125">
        <v>262.84699999999998</v>
      </c>
      <c r="AC28" s="123">
        <v>54.66</v>
      </c>
      <c r="AD28" s="124">
        <v>54.173000000000002</v>
      </c>
      <c r="AE28" s="124">
        <v>13.097</v>
      </c>
      <c r="AF28" s="125">
        <v>0</v>
      </c>
      <c r="AG28" s="123">
        <v>7.423</v>
      </c>
      <c r="AH28" s="124">
        <v>7.2</v>
      </c>
      <c r="AI28" s="124">
        <v>3.2927599999999999</v>
      </c>
      <c r="AJ28" s="124">
        <v>14.067</v>
      </c>
      <c r="AK28" s="125">
        <v>14.1</v>
      </c>
      <c r="AL28" s="123">
        <v>20.57</v>
      </c>
      <c r="AM28" s="125">
        <v>20.86</v>
      </c>
      <c r="AN28" s="123">
        <v>28.018999999999998</v>
      </c>
      <c r="AO28" s="129" t="s">
        <v>1529</v>
      </c>
      <c r="AP28" s="129" t="s">
        <v>1529</v>
      </c>
      <c r="AQ28" s="129" t="s">
        <v>1529</v>
      </c>
      <c r="AR28" s="124">
        <v>5.8000400000000001</v>
      </c>
      <c r="AS28" s="124">
        <v>0</v>
      </c>
      <c r="AT28" s="124">
        <v>21.489000000000001</v>
      </c>
      <c r="AU28" s="124">
        <v>8.2650000000000006</v>
      </c>
      <c r="AV28" s="125">
        <v>21.797000000000001</v>
      </c>
      <c r="AW28" s="128">
        <v>6.1070000000000002</v>
      </c>
    </row>
    <row r="29" spans="1:49" x14ac:dyDescent="0.3">
      <c r="A29" s="130" t="s">
        <v>768</v>
      </c>
      <c r="B29" s="123">
        <v>2.1</v>
      </c>
      <c r="C29" s="124">
        <v>30</v>
      </c>
      <c r="D29" s="124">
        <v>27.9</v>
      </c>
      <c r="E29" s="124">
        <v>2</v>
      </c>
      <c r="F29" s="124">
        <v>27.7</v>
      </c>
      <c r="G29" s="125">
        <v>32</v>
      </c>
      <c r="H29" s="123">
        <v>21.6</v>
      </c>
      <c r="I29" s="125">
        <v>77</v>
      </c>
      <c r="J29" s="123">
        <v>11.91</v>
      </c>
      <c r="K29" s="124">
        <v>11.78</v>
      </c>
      <c r="L29" s="125">
        <v>8.5</v>
      </c>
      <c r="M29" s="126" t="s">
        <v>1529</v>
      </c>
      <c r="N29" s="127" t="s">
        <v>1529</v>
      </c>
      <c r="O29" s="128">
        <v>1.9339999999999999</v>
      </c>
      <c r="P29" s="123">
        <v>21.09</v>
      </c>
      <c r="Q29" s="124">
        <v>63.76</v>
      </c>
      <c r="R29" s="124">
        <v>167.59</v>
      </c>
      <c r="S29" s="125">
        <v>106.95</v>
      </c>
      <c r="T29" s="128">
        <v>107.024</v>
      </c>
      <c r="U29" s="128">
        <v>4.74</v>
      </c>
      <c r="V29" s="123">
        <v>7.47</v>
      </c>
      <c r="W29" s="124">
        <v>9.1709999999999994</v>
      </c>
      <c r="X29" s="124">
        <v>0.39</v>
      </c>
      <c r="Y29" s="129" t="s">
        <v>1529</v>
      </c>
      <c r="Z29" s="127" t="s">
        <v>1529</v>
      </c>
      <c r="AA29" s="123">
        <v>92.99</v>
      </c>
      <c r="AB29" s="125">
        <v>262.84699999999998</v>
      </c>
      <c r="AC29" s="123">
        <v>54.66</v>
      </c>
      <c r="AD29" s="124">
        <v>54.173000000000002</v>
      </c>
      <c r="AE29" s="124">
        <v>13.097</v>
      </c>
      <c r="AF29" s="125">
        <v>0</v>
      </c>
      <c r="AG29" s="123">
        <v>7.423</v>
      </c>
      <c r="AH29" s="124">
        <v>7.2</v>
      </c>
      <c r="AI29" s="124">
        <v>3.2927599999999999</v>
      </c>
      <c r="AJ29" s="124">
        <v>14.067</v>
      </c>
      <c r="AK29" s="125">
        <v>14.1</v>
      </c>
      <c r="AL29" s="123">
        <v>20.57</v>
      </c>
      <c r="AM29" s="125">
        <v>20.86</v>
      </c>
      <c r="AN29" s="123">
        <v>28.018999999999998</v>
      </c>
      <c r="AO29" s="129" t="s">
        <v>1529</v>
      </c>
      <c r="AP29" s="129" t="s">
        <v>1529</v>
      </c>
      <c r="AQ29" s="129" t="s">
        <v>1529</v>
      </c>
      <c r="AR29" s="124">
        <v>5.8000400000000001</v>
      </c>
      <c r="AS29" s="124">
        <v>0</v>
      </c>
      <c r="AT29" s="124">
        <v>21.489000000000001</v>
      </c>
      <c r="AU29" s="124">
        <v>8.2650000000000006</v>
      </c>
      <c r="AV29" s="125">
        <v>21.797000000000001</v>
      </c>
      <c r="AW29" s="128">
        <v>6.1070000000000002</v>
      </c>
    </row>
    <row r="30" spans="1:49" x14ac:dyDescent="0.3">
      <c r="A30" s="130" t="s">
        <v>769</v>
      </c>
      <c r="B30" s="123">
        <v>2.1</v>
      </c>
      <c r="C30" s="124">
        <v>30</v>
      </c>
      <c r="D30" s="124">
        <v>27.9</v>
      </c>
      <c r="E30" s="124">
        <v>2</v>
      </c>
      <c r="F30" s="124">
        <v>32.200000000000003</v>
      </c>
      <c r="G30" s="125">
        <v>32</v>
      </c>
      <c r="H30" s="123">
        <v>21.6</v>
      </c>
      <c r="I30" s="125">
        <v>70</v>
      </c>
      <c r="J30" s="123">
        <v>11.95</v>
      </c>
      <c r="K30" s="124">
        <v>11.85</v>
      </c>
      <c r="L30" s="125">
        <v>9.67</v>
      </c>
      <c r="M30" s="126" t="s">
        <v>1529</v>
      </c>
      <c r="N30" s="127" t="s">
        <v>1529</v>
      </c>
      <c r="O30" s="128">
        <v>1.9339999999999999</v>
      </c>
      <c r="P30" s="123">
        <v>20.350000000000001</v>
      </c>
      <c r="Q30" s="124">
        <v>62.22</v>
      </c>
      <c r="R30" s="124">
        <v>168.83</v>
      </c>
      <c r="S30" s="125">
        <v>108.19</v>
      </c>
      <c r="T30" s="128">
        <v>105.97799999999999</v>
      </c>
      <c r="U30" s="128">
        <v>4.68</v>
      </c>
      <c r="V30" s="123">
        <v>7.01</v>
      </c>
      <c r="W30" s="124">
        <v>8.9339999999999993</v>
      </c>
      <c r="X30" s="124">
        <v>0.38</v>
      </c>
      <c r="Y30" s="129" t="s">
        <v>1529</v>
      </c>
      <c r="Z30" s="127" t="s">
        <v>1529</v>
      </c>
      <c r="AA30" s="123">
        <v>92.63</v>
      </c>
      <c r="AB30" s="125">
        <v>262.48599999999999</v>
      </c>
      <c r="AC30" s="123">
        <v>53.04</v>
      </c>
      <c r="AD30" s="124">
        <v>53.951000000000001</v>
      </c>
      <c r="AE30" s="124">
        <v>13.308999999999999</v>
      </c>
      <c r="AF30" s="125">
        <v>0</v>
      </c>
      <c r="AG30" s="123">
        <v>7.423</v>
      </c>
      <c r="AH30" s="124">
        <v>7.5</v>
      </c>
      <c r="AI30" s="124">
        <v>3.2942100000000001</v>
      </c>
      <c r="AJ30" s="124">
        <v>14.067</v>
      </c>
      <c r="AK30" s="125">
        <v>14.1</v>
      </c>
      <c r="AL30" s="123">
        <v>20.29</v>
      </c>
      <c r="AM30" s="125">
        <v>20.58</v>
      </c>
      <c r="AN30" s="123">
        <v>28.018999999999998</v>
      </c>
      <c r="AO30" s="129" t="s">
        <v>1529</v>
      </c>
      <c r="AP30" s="129" t="s">
        <v>1529</v>
      </c>
      <c r="AQ30" s="129" t="s">
        <v>1529</v>
      </c>
      <c r="AR30" s="124">
        <v>5.8000400000000001</v>
      </c>
      <c r="AS30" s="124">
        <v>0</v>
      </c>
      <c r="AT30" s="124">
        <v>21.489000000000001</v>
      </c>
      <c r="AU30" s="124">
        <v>8.2650000000000006</v>
      </c>
      <c r="AV30" s="125">
        <v>21.545000000000002</v>
      </c>
      <c r="AW30" s="128">
        <v>6.1070000000000002</v>
      </c>
    </row>
    <row r="31" spans="1:49" x14ac:dyDescent="0.3">
      <c r="A31" s="130" t="s">
        <v>770</v>
      </c>
      <c r="B31" s="123">
        <v>2.1</v>
      </c>
      <c r="C31" s="124">
        <v>30</v>
      </c>
      <c r="D31" s="124">
        <v>27.9</v>
      </c>
      <c r="E31" s="124">
        <v>2</v>
      </c>
      <c r="F31" s="124">
        <v>32.200000000000003</v>
      </c>
      <c r="G31" s="125">
        <v>32</v>
      </c>
      <c r="H31" s="123">
        <v>21.6</v>
      </c>
      <c r="I31" s="125">
        <v>70</v>
      </c>
      <c r="J31" s="123">
        <v>11.95</v>
      </c>
      <c r="K31" s="124">
        <v>11.85</v>
      </c>
      <c r="L31" s="125">
        <v>9.67</v>
      </c>
      <c r="M31" s="126" t="s">
        <v>1529</v>
      </c>
      <c r="N31" s="127" t="s">
        <v>1529</v>
      </c>
      <c r="O31" s="128">
        <v>1.9339999999999999</v>
      </c>
      <c r="P31" s="123">
        <v>20.350000000000001</v>
      </c>
      <c r="Q31" s="124">
        <v>62.22</v>
      </c>
      <c r="R31" s="124">
        <v>168.83</v>
      </c>
      <c r="S31" s="125">
        <v>108.19</v>
      </c>
      <c r="T31" s="128">
        <v>105.97799999999999</v>
      </c>
      <c r="U31" s="128">
        <v>4.68</v>
      </c>
      <c r="V31" s="123">
        <v>7.01</v>
      </c>
      <c r="W31" s="124">
        <v>8.9339999999999993</v>
      </c>
      <c r="X31" s="124">
        <v>0.38</v>
      </c>
      <c r="Y31" s="129" t="s">
        <v>1529</v>
      </c>
      <c r="Z31" s="127" t="s">
        <v>1529</v>
      </c>
      <c r="AA31" s="123">
        <v>92.63</v>
      </c>
      <c r="AB31" s="125">
        <v>262.48599999999999</v>
      </c>
      <c r="AC31" s="123">
        <v>53.04</v>
      </c>
      <c r="AD31" s="124">
        <v>53.951000000000001</v>
      </c>
      <c r="AE31" s="124">
        <v>13.308999999999999</v>
      </c>
      <c r="AF31" s="125">
        <v>0</v>
      </c>
      <c r="AG31" s="123">
        <v>7.423</v>
      </c>
      <c r="AH31" s="124">
        <v>7.5</v>
      </c>
      <c r="AI31" s="124">
        <v>3.2942100000000001</v>
      </c>
      <c r="AJ31" s="124">
        <v>14.067</v>
      </c>
      <c r="AK31" s="125">
        <v>14.1</v>
      </c>
      <c r="AL31" s="123">
        <v>20.29</v>
      </c>
      <c r="AM31" s="125">
        <v>20.58</v>
      </c>
      <c r="AN31" s="123">
        <v>28.018999999999998</v>
      </c>
      <c r="AO31" s="129" t="s">
        <v>1529</v>
      </c>
      <c r="AP31" s="129" t="s">
        <v>1529</v>
      </c>
      <c r="AQ31" s="129" t="s">
        <v>1529</v>
      </c>
      <c r="AR31" s="124">
        <v>5.8000400000000001</v>
      </c>
      <c r="AS31" s="124">
        <v>0</v>
      </c>
      <c r="AT31" s="124">
        <v>21.489000000000001</v>
      </c>
      <c r="AU31" s="124">
        <v>8.2650000000000006</v>
      </c>
      <c r="AV31" s="125">
        <v>21.545000000000002</v>
      </c>
      <c r="AW31" s="128">
        <v>6.1070000000000002</v>
      </c>
    </row>
    <row r="32" spans="1:49" x14ac:dyDescent="0.3">
      <c r="A32" s="130" t="s">
        <v>771</v>
      </c>
      <c r="B32" s="123">
        <v>2.1</v>
      </c>
      <c r="C32" s="124">
        <v>30</v>
      </c>
      <c r="D32" s="124">
        <v>27.9</v>
      </c>
      <c r="E32" s="124">
        <v>2</v>
      </c>
      <c r="F32" s="124">
        <v>33</v>
      </c>
      <c r="G32" s="125">
        <v>32</v>
      </c>
      <c r="H32" s="123">
        <v>21.6</v>
      </c>
      <c r="I32" s="125">
        <v>68</v>
      </c>
      <c r="J32" s="123">
        <v>12.98</v>
      </c>
      <c r="K32" s="124">
        <v>11.91</v>
      </c>
      <c r="L32" s="125">
        <v>10.47</v>
      </c>
      <c r="M32" s="126" t="s">
        <v>1529</v>
      </c>
      <c r="N32" s="127" t="s">
        <v>1529</v>
      </c>
      <c r="O32" s="128">
        <v>1.9339999999999999</v>
      </c>
      <c r="P32" s="123">
        <v>19.989999999999998</v>
      </c>
      <c r="Q32" s="124">
        <v>69.28</v>
      </c>
      <c r="R32" s="124">
        <v>168.83</v>
      </c>
      <c r="S32" s="125">
        <v>108.19</v>
      </c>
      <c r="T32" s="128">
        <v>104.18</v>
      </c>
      <c r="U32" s="128">
        <v>4.58</v>
      </c>
      <c r="V32" s="123">
        <v>7.01</v>
      </c>
      <c r="W32" s="124">
        <v>9.26</v>
      </c>
      <c r="X32" s="124">
        <v>0.38</v>
      </c>
      <c r="Y32" s="129" t="s">
        <v>1529</v>
      </c>
      <c r="Z32" s="127" t="s">
        <v>1529</v>
      </c>
      <c r="AA32" s="123">
        <v>91.07</v>
      </c>
      <c r="AB32" s="125">
        <v>260.92700000000002</v>
      </c>
      <c r="AC32" s="123">
        <v>52.4</v>
      </c>
      <c r="AD32" s="124">
        <v>52.506</v>
      </c>
      <c r="AE32" s="124">
        <v>12.92</v>
      </c>
      <c r="AF32" s="125">
        <v>0</v>
      </c>
      <c r="AG32" s="123">
        <v>7.423</v>
      </c>
      <c r="AH32" s="124">
        <v>7.9</v>
      </c>
      <c r="AI32" s="124">
        <v>3.3231199999999999</v>
      </c>
      <c r="AJ32" s="124">
        <v>14.067</v>
      </c>
      <c r="AK32" s="125">
        <v>14.1</v>
      </c>
      <c r="AL32" s="123">
        <v>20.61</v>
      </c>
      <c r="AM32" s="125">
        <v>20.9</v>
      </c>
      <c r="AN32" s="123">
        <v>28.018999999999998</v>
      </c>
      <c r="AO32" s="129" t="s">
        <v>1529</v>
      </c>
      <c r="AP32" s="129" t="s">
        <v>1529</v>
      </c>
      <c r="AQ32" s="129" t="s">
        <v>1529</v>
      </c>
      <c r="AR32" s="124">
        <v>5.8000400000000001</v>
      </c>
      <c r="AS32" s="124">
        <v>0</v>
      </c>
      <c r="AT32" s="124">
        <v>21.489000000000001</v>
      </c>
      <c r="AU32" s="124">
        <v>8.2650000000000006</v>
      </c>
      <c r="AV32" s="125">
        <v>21.715</v>
      </c>
      <c r="AW32" s="128">
        <v>6.1070000000000002</v>
      </c>
    </row>
    <row r="33" spans="1:49" x14ac:dyDescent="0.3">
      <c r="A33" s="130" t="s">
        <v>772</v>
      </c>
      <c r="B33" s="123">
        <v>2.1</v>
      </c>
      <c r="C33" s="124">
        <v>30</v>
      </c>
      <c r="D33" s="124">
        <v>27.9</v>
      </c>
      <c r="E33" s="124">
        <v>2</v>
      </c>
      <c r="F33" s="124">
        <v>33</v>
      </c>
      <c r="G33" s="125">
        <v>32</v>
      </c>
      <c r="H33" s="123">
        <v>21.6</v>
      </c>
      <c r="I33" s="125">
        <v>68</v>
      </c>
      <c r="J33" s="123">
        <v>12.98</v>
      </c>
      <c r="K33" s="124">
        <v>11.91</v>
      </c>
      <c r="L33" s="125">
        <v>10.47</v>
      </c>
      <c r="M33" s="126" t="s">
        <v>1529</v>
      </c>
      <c r="N33" s="127" t="s">
        <v>1529</v>
      </c>
      <c r="O33" s="128">
        <v>1.9339999999999999</v>
      </c>
      <c r="P33" s="123">
        <v>19.989999999999998</v>
      </c>
      <c r="Q33" s="124">
        <v>69.28</v>
      </c>
      <c r="R33" s="124">
        <v>168.83</v>
      </c>
      <c r="S33" s="125">
        <v>108.19</v>
      </c>
      <c r="T33" s="128">
        <v>104.18</v>
      </c>
      <c r="U33" s="128">
        <v>4.58</v>
      </c>
      <c r="V33" s="123">
        <v>7.01</v>
      </c>
      <c r="W33" s="124">
        <v>9.26</v>
      </c>
      <c r="X33" s="124">
        <v>0.38</v>
      </c>
      <c r="Y33" s="129" t="s">
        <v>1529</v>
      </c>
      <c r="Z33" s="127" t="s">
        <v>1529</v>
      </c>
      <c r="AA33" s="123">
        <v>91.07</v>
      </c>
      <c r="AB33" s="125">
        <v>260.92700000000002</v>
      </c>
      <c r="AC33" s="123">
        <v>52.4</v>
      </c>
      <c r="AD33" s="124">
        <v>52.506</v>
      </c>
      <c r="AE33" s="124">
        <v>12.92</v>
      </c>
      <c r="AF33" s="125">
        <v>0</v>
      </c>
      <c r="AG33" s="123">
        <v>7.423</v>
      </c>
      <c r="AH33" s="124">
        <v>7.9</v>
      </c>
      <c r="AI33" s="124">
        <v>3.3231199999999999</v>
      </c>
      <c r="AJ33" s="124">
        <v>14.067</v>
      </c>
      <c r="AK33" s="125">
        <v>14.1</v>
      </c>
      <c r="AL33" s="123">
        <v>20.61</v>
      </c>
      <c r="AM33" s="125">
        <v>20.9</v>
      </c>
      <c r="AN33" s="123">
        <v>28.018999999999998</v>
      </c>
      <c r="AO33" s="129" t="s">
        <v>1529</v>
      </c>
      <c r="AP33" s="129" t="s">
        <v>1529</v>
      </c>
      <c r="AQ33" s="129" t="s">
        <v>1529</v>
      </c>
      <c r="AR33" s="124">
        <v>5.8000400000000001</v>
      </c>
      <c r="AS33" s="124">
        <v>0</v>
      </c>
      <c r="AT33" s="124">
        <v>21.489000000000001</v>
      </c>
      <c r="AU33" s="124">
        <v>8.2650000000000006</v>
      </c>
      <c r="AV33" s="125">
        <v>21.715</v>
      </c>
      <c r="AW33" s="128">
        <v>6.1070000000000002</v>
      </c>
    </row>
    <row r="34" spans="1:49" x14ac:dyDescent="0.3">
      <c r="A34" s="130" t="s">
        <v>773</v>
      </c>
      <c r="B34" s="123">
        <v>2.1</v>
      </c>
      <c r="C34" s="124">
        <v>30</v>
      </c>
      <c r="D34" s="124">
        <v>27.9</v>
      </c>
      <c r="E34" s="124">
        <v>2</v>
      </c>
      <c r="F34" s="124">
        <v>34.200000000000003</v>
      </c>
      <c r="G34" s="125">
        <v>32</v>
      </c>
      <c r="H34" s="123">
        <v>20.8</v>
      </c>
      <c r="I34" s="125">
        <v>66</v>
      </c>
      <c r="J34" s="123">
        <v>12.99</v>
      </c>
      <c r="K34" s="124">
        <v>11.75</v>
      </c>
      <c r="L34" s="125">
        <v>10.38</v>
      </c>
      <c r="M34" s="126" t="s">
        <v>1529</v>
      </c>
      <c r="N34" s="127" t="s">
        <v>1529</v>
      </c>
      <c r="O34" s="128">
        <v>1.9339999999999999</v>
      </c>
      <c r="P34" s="123">
        <v>19.989999999999998</v>
      </c>
      <c r="Q34" s="124">
        <v>72.52</v>
      </c>
      <c r="R34" s="124">
        <v>167.5</v>
      </c>
      <c r="S34" s="125">
        <v>100.26</v>
      </c>
      <c r="T34" s="128">
        <v>103.997</v>
      </c>
      <c r="U34" s="128">
        <v>4.49</v>
      </c>
      <c r="V34" s="123">
        <v>10.45</v>
      </c>
      <c r="W34" s="124">
        <v>9.5299999999999994</v>
      </c>
      <c r="X34" s="124">
        <v>0.37</v>
      </c>
      <c r="Y34" s="129" t="s">
        <v>1529</v>
      </c>
      <c r="Z34" s="127" t="s">
        <v>1529</v>
      </c>
      <c r="AA34" s="123">
        <v>108.44</v>
      </c>
      <c r="AB34" s="125">
        <v>278.29000000000002</v>
      </c>
      <c r="AC34" s="123">
        <v>52.96</v>
      </c>
      <c r="AD34" s="124">
        <v>51.670999999999999</v>
      </c>
      <c r="AE34" s="124">
        <v>13.202</v>
      </c>
      <c r="AF34" s="125">
        <v>0</v>
      </c>
      <c r="AG34" s="123">
        <v>7.423</v>
      </c>
      <c r="AH34" s="124">
        <v>7.8</v>
      </c>
      <c r="AI34" s="124">
        <v>3.4489399999999999</v>
      </c>
      <c r="AJ34" s="124">
        <v>14.067</v>
      </c>
      <c r="AK34" s="125">
        <v>14.1</v>
      </c>
      <c r="AL34" s="123">
        <v>20.21</v>
      </c>
      <c r="AM34" s="125">
        <v>20.5</v>
      </c>
      <c r="AN34" s="123">
        <v>28.018999999999998</v>
      </c>
      <c r="AO34" s="129" t="s">
        <v>1529</v>
      </c>
      <c r="AP34" s="129" t="s">
        <v>1529</v>
      </c>
      <c r="AQ34" s="129" t="s">
        <v>1529</v>
      </c>
      <c r="AR34" s="124">
        <v>5.8000400000000001</v>
      </c>
      <c r="AS34" s="124">
        <v>0</v>
      </c>
      <c r="AT34" s="124">
        <v>21.489000000000001</v>
      </c>
      <c r="AU34" s="124">
        <v>8.2650000000000006</v>
      </c>
      <c r="AV34" s="125">
        <v>21.715</v>
      </c>
      <c r="AW34" s="128">
        <v>6.1070000000000002</v>
      </c>
    </row>
    <row r="35" spans="1:49" x14ac:dyDescent="0.3">
      <c r="A35" s="130" t="s">
        <v>774</v>
      </c>
      <c r="B35" s="123">
        <v>2.1</v>
      </c>
      <c r="C35" s="124">
        <v>30</v>
      </c>
      <c r="D35" s="124">
        <v>27.9</v>
      </c>
      <c r="E35" s="124">
        <v>2</v>
      </c>
      <c r="F35" s="124">
        <v>34.200000000000003</v>
      </c>
      <c r="G35" s="125">
        <v>32</v>
      </c>
      <c r="H35" s="123">
        <v>20.8</v>
      </c>
      <c r="I35" s="125">
        <v>66</v>
      </c>
      <c r="J35" s="123">
        <v>12.99</v>
      </c>
      <c r="K35" s="124">
        <v>11.75</v>
      </c>
      <c r="L35" s="125">
        <v>10.38</v>
      </c>
      <c r="M35" s="126" t="s">
        <v>1529</v>
      </c>
      <c r="N35" s="127" t="s">
        <v>1529</v>
      </c>
      <c r="O35" s="128">
        <v>1.9339999999999999</v>
      </c>
      <c r="P35" s="123">
        <v>19.989999999999998</v>
      </c>
      <c r="Q35" s="124">
        <v>72.52</v>
      </c>
      <c r="R35" s="124">
        <v>167.5</v>
      </c>
      <c r="S35" s="125">
        <v>100.26</v>
      </c>
      <c r="T35" s="128">
        <v>103.997</v>
      </c>
      <c r="U35" s="128">
        <v>4.49</v>
      </c>
      <c r="V35" s="123">
        <v>10.45</v>
      </c>
      <c r="W35" s="124">
        <v>9.5299999999999994</v>
      </c>
      <c r="X35" s="124">
        <v>0.37</v>
      </c>
      <c r="Y35" s="129" t="s">
        <v>1529</v>
      </c>
      <c r="Z35" s="127" t="s">
        <v>1529</v>
      </c>
      <c r="AA35" s="123">
        <v>108.44</v>
      </c>
      <c r="AB35" s="125">
        <v>278.29000000000002</v>
      </c>
      <c r="AC35" s="123">
        <v>52.96</v>
      </c>
      <c r="AD35" s="124">
        <v>51.670999999999999</v>
      </c>
      <c r="AE35" s="124">
        <v>13.202</v>
      </c>
      <c r="AF35" s="125">
        <v>0</v>
      </c>
      <c r="AG35" s="123">
        <v>7.423</v>
      </c>
      <c r="AH35" s="124">
        <v>7.8</v>
      </c>
      <c r="AI35" s="124">
        <v>3.4489399999999999</v>
      </c>
      <c r="AJ35" s="124">
        <v>14.067</v>
      </c>
      <c r="AK35" s="125">
        <v>14.1</v>
      </c>
      <c r="AL35" s="123">
        <v>20.21</v>
      </c>
      <c r="AM35" s="125">
        <v>20.5</v>
      </c>
      <c r="AN35" s="123">
        <v>28.018999999999998</v>
      </c>
      <c r="AO35" s="129" t="s">
        <v>1529</v>
      </c>
      <c r="AP35" s="129" t="s">
        <v>1529</v>
      </c>
      <c r="AQ35" s="129" t="s">
        <v>1529</v>
      </c>
      <c r="AR35" s="124">
        <v>5.8000400000000001</v>
      </c>
      <c r="AS35" s="124">
        <v>0</v>
      </c>
      <c r="AT35" s="124">
        <v>21.489000000000001</v>
      </c>
      <c r="AU35" s="124">
        <v>8.2650000000000006</v>
      </c>
      <c r="AV35" s="125">
        <v>21.715</v>
      </c>
      <c r="AW35" s="128">
        <v>6.1070000000000002</v>
      </c>
    </row>
    <row r="36" spans="1:49" x14ac:dyDescent="0.3">
      <c r="A36" s="130" t="s">
        <v>775</v>
      </c>
      <c r="B36" s="123">
        <v>2.1</v>
      </c>
      <c r="C36" s="124">
        <v>30</v>
      </c>
      <c r="D36" s="124">
        <v>27.9</v>
      </c>
      <c r="E36" s="124">
        <v>2</v>
      </c>
      <c r="F36" s="124">
        <v>33.700000000000003</v>
      </c>
      <c r="G36" s="125">
        <v>32</v>
      </c>
      <c r="H36" s="123">
        <v>20.8</v>
      </c>
      <c r="I36" s="125">
        <v>64</v>
      </c>
      <c r="J36" s="123">
        <v>12.97</v>
      </c>
      <c r="K36" s="124">
        <v>11.8</v>
      </c>
      <c r="L36" s="125">
        <v>10.4</v>
      </c>
      <c r="M36" s="126" t="s">
        <v>1529</v>
      </c>
      <c r="N36" s="127" t="s">
        <v>1529</v>
      </c>
      <c r="O36" s="128">
        <v>1.9339999999999999</v>
      </c>
      <c r="P36" s="123">
        <v>37.21</v>
      </c>
      <c r="Q36" s="124">
        <v>69.28</v>
      </c>
      <c r="R36" s="124">
        <v>166.36</v>
      </c>
      <c r="S36" s="125">
        <v>90.48</v>
      </c>
      <c r="T36" s="128">
        <v>104.07599999999999</v>
      </c>
      <c r="U36" s="128">
        <v>4.42</v>
      </c>
      <c r="V36" s="123">
        <v>10.45</v>
      </c>
      <c r="W36" s="124">
        <v>8.1199999999999992</v>
      </c>
      <c r="X36" s="124">
        <v>0.37</v>
      </c>
      <c r="Y36" s="129" t="s">
        <v>1529</v>
      </c>
      <c r="Z36" s="127" t="s">
        <v>1529</v>
      </c>
      <c r="AA36" s="123">
        <v>101.03</v>
      </c>
      <c r="AB36" s="125">
        <v>270.88900000000001</v>
      </c>
      <c r="AC36" s="123">
        <v>52.06</v>
      </c>
      <c r="AD36" s="124">
        <v>51.765999999999998</v>
      </c>
      <c r="AE36" s="124">
        <v>12.999000000000001</v>
      </c>
      <c r="AF36" s="125">
        <v>0</v>
      </c>
      <c r="AG36" s="123">
        <v>7.423</v>
      </c>
      <c r="AH36" s="124">
        <v>10.1</v>
      </c>
      <c r="AI36" s="124">
        <v>3.5127299999999999</v>
      </c>
      <c r="AJ36" s="124">
        <v>14.067</v>
      </c>
      <c r="AK36" s="125">
        <v>14.1</v>
      </c>
      <c r="AL36" s="123">
        <v>20.51</v>
      </c>
      <c r="AM36" s="125">
        <v>20.8</v>
      </c>
      <c r="AN36" s="123">
        <v>26.334</v>
      </c>
      <c r="AO36" s="129" t="s">
        <v>1529</v>
      </c>
      <c r="AP36" s="129" t="s">
        <v>1529</v>
      </c>
      <c r="AQ36" s="129" t="s">
        <v>1529</v>
      </c>
      <c r="AR36" s="124">
        <v>5.8000400000000001</v>
      </c>
      <c r="AS36" s="124">
        <v>0</v>
      </c>
      <c r="AT36" s="124">
        <v>21.489000000000001</v>
      </c>
      <c r="AU36" s="124">
        <v>8.2650000000000006</v>
      </c>
      <c r="AV36" s="125">
        <v>20.436</v>
      </c>
      <c r="AW36" s="128">
        <v>6.1070000000000002</v>
      </c>
    </row>
    <row r="37" spans="1:49" x14ac:dyDescent="0.3">
      <c r="A37" s="130" t="s">
        <v>776</v>
      </c>
      <c r="B37" s="123">
        <v>2.1</v>
      </c>
      <c r="C37" s="124">
        <v>30</v>
      </c>
      <c r="D37" s="124">
        <v>27.9</v>
      </c>
      <c r="E37" s="124">
        <v>2</v>
      </c>
      <c r="F37" s="124">
        <v>33.700000000000003</v>
      </c>
      <c r="G37" s="125">
        <v>32</v>
      </c>
      <c r="H37" s="123">
        <v>20.8</v>
      </c>
      <c r="I37" s="125">
        <v>64</v>
      </c>
      <c r="J37" s="123">
        <v>12.97</v>
      </c>
      <c r="K37" s="124">
        <v>11.8</v>
      </c>
      <c r="L37" s="125">
        <v>10.4</v>
      </c>
      <c r="M37" s="126" t="s">
        <v>1529</v>
      </c>
      <c r="N37" s="127" t="s">
        <v>1529</v>
      </c>
      <c r="O37" s="128">
        <v>1.9339999999999999</v>
      </c>
      <c r="P37" s="123">
        <v>37.21</v>
      </c>
      <c r="Q37" s="124">
        <v>69.28</v>
      </c>
      <c r="R37" s="124">
        <v>166.36</v>
      </c>
      <c r="S37" s="125">
        <v>90.48</v>
      </c>
      <c r="T37" s="128">
        <v>104.07599999999999</v>
      </c>
      <c r="U37" s="128">
        <v>4.42</v>
      </c>
      <c r="V37" s="123">
        <v>10.45</v>
      </c>
      <c r="W37" s="124">
        <v>8.1199999999999992</v>
      </c>
      <c r="X37" s="124">
        <v>0.37</v>
      </c>
      <c r="Y37" s="129" t="s">
        <v>1529</v>
      </c>
      <c r="Z37" s="127" t="s">
        <v>1529</v>
      </c>
      <c r="AA37" s="123">
        <v>101.03</v>
      </c>
      <c r="AB37" s="125">
        <v>270.88900000000001</v>
      </c>
      <c r="AC37" s="123">
        <v>52.06</v>
      </c>
      <c r="AD37" s="124">
        <v>51.765999999999998</v>
      </c>
      <c r="AE37" s="124">
        <v>12.999000000000001</v>
      </c>
      <c r="AF37" s="125">
        <v>0</v>
      </c>
      <c r="AG37" s="123">
        <v>7.423</v>
      </c>
      <c r="AH37" s="124">
        <v>10.1</v>
      </c>
      <c r="AI37" s="124">
        <v>3.5127299999999999</v>
      </c>
      <c r="AJ37" s="124">
        <v>14.067</v>
      </c>
      <c r="AK37" s="125">
        <v>14.1</v>
      </c>
      <c r="AL37" s="123">
        <v>20.51</v>
      </c>
      <c r="AM37" s="125">
        <v>20.8</v>
      </c>
      <c r="AN37" s="123">
        <v>26.334</v>
      </c>
      <c r="AO37" s="129" t="s">
        <v>1529</v>
      </c>
      <c r="AP37" s="129" t="s">
        <v>1529</v>
      </c>
      <c r="AQ37" s="129" t="s">
        <v>1529</v>
      </c>
      <c r="AR37" s="124">
        <v>5.8000400000000001</v>
      </c>
      <c r="AS37" s="124">
        <v>0</v>
      </c>
      <c r="AT37" s="124">
        <v>21.489000000000001</v>
      </c>
      <c r="AU37" s="124">
        <v>8.2650000000000006</v>
      </c>
      <c r="AV37" s="125">
        <v>20.436</v>
      </c>
      <c r="AW37" s="128">
        <v>6.1070000000000002</v>
      </c>
    </row>
    <row r="38" spans="1:49" x14ac:dyDescent="0.3">
      <c r="A38" s="130" t="s">
        <v>777</v>
      </c>
      <c r="B38" s="123">
        <v>2.1</v>
      </c>
      <c r="C38" s="124">
        <v>30</v>
      </c>
      <c r="D38" s="124">
        <v>27.9</v>
      </c>
      <c r="E38" s="124">
        <v>2</v>
      </c>
      <c r="F38" s="124">
        <v>32.799999999999997</v>
      </c>
      <c r="G38" s="125">
        <v>32</v>
      </c>
      <c r="H38" s="123">
        <v>20.8</v>
      </c>
      <c r="I38" s="125">
        <v>64</v>
      </c>
      <c r="J38" s="123">
        <v>12.93</v>
      </c>
      <c r="K38" s="124">
        <v>11.84</v>
      </c>
      <c r="L38" s="125">
        <v>10.38</v>
      </c>
      <c r="M38" s="126" t="s">
        <v>1529</v>
      </c>
      <c r="N38" s="127" t="s">
        <v>1529</v>
      </c>
      <c r="O38" s="128">
        <v>1.9339999999999999</v>
      </c>
      <c r="P38" s="123">
        <v>71.09</v>
      </c>
      <c r="Q38" s="124">
        <v>61.46</v>
      </c>
      <c r="R38" s="124">
        <v>163.91</v>
      </c>
      <c r="S38" s="125">
        <v>91.25</v>
      </c>
      <c r="T38" s="128">
        <v>104.146</v>
      </c>
      <c r="U38" s="128">
        <v>4.3600000000000003</v>
      </c>
      <c r="V38" s="123">
        <v>9.93</v>
      </c>
      <c r="W38" s="124">
        <v>7.98</v>
      </c>
      <c r="X38" s="124">
        <v>0.37</v>
      </c>
      <c r="Y38" s="129" t="s">
        <v>1529</v>
      </c>
      <c r="Z38" s="127" t="s">
        <v>1529</v>
      </c>
      <c r="AA38" s="123">
        <v>83.02</v>
      </c>
      <c r="AB38" s="125">
        <v>252.87799999999999</v>
      </c>
      <c r="AC38" s="123">
        <v>52.1</v>
      </c>
      <c r="AD38" s="124">
        <v>45.825000000000003</v>
      </c>
      <c r="AE38" s="124">
        <v>12.994999999999999</v>
      </c>
      <c r="AF38" s="125">
        <v>0</v>
      </c>
      <c r="AG38" s="123">
        <v>7.423</v>
      </c>
      <c r="AH38" s="124">
        <v>9.4</v>
      </c>
      <c r="AI38" s="124">
        <v>5.91899</v>
      </c>
      <c r="AJ38" s="124">
        <v>14.067</v>
      </c>
      <c r="AK38" s="125">
        <v>14.1</v>
      </c>
      <c r="AL38" s="123">
        <v>20.41</v>
      </c>
      <c r="AM38" s="125">
        <v>20.7</v>
      </c>
      <c r="AN38" s="123">
        <v>26.334</v>
      </c>
      <c r="AO38" s="129" t="s">
        <v>1529</v>
      </c>
      <c r="AP38" s="129" t="s">
        <v>1529</v>
      </c>
      <c r="AQ38" s="129" t="s">
        <v>1529</v>
      </c>
      <c r="AR38" s="124">
        <v>5.8000400000000001</v>
      </c>
      <c r="AS38" s="124">
        <v>0</v>
      </c>
      <c r="AT38" s="124">
        <v>21.489000000000001</v>
      </c>
      <c r="AU38" s="124">
        <v>8.2650000000000006</v>
      </c>
      <c r="AV38" s="125">
        <v>20.436</v>
      </c>
      <c r="AW38" s="128">
        <v>6.1070000000000002</v>
      </c>
    </row>
    <row r="39" spans="1:49" x14ac:dyDescent="0.3">
      <c r="A39" s="130" t="s">
        <v>778</v>
      </c>
      <c r="B39" s="123">
        <v>2.1</v>
      </c>
      <c r="C39" s="124">
        <v>30</v>
      </c>
      <c r="D39" s="124">
        <v>27.9</v>
      </c>
      <c r="E39" s="124">
        <v>2</v>
      </c>
      <c r="F39" s="124">
        <v>32.799999999999997</v>
      </c>
      <c r="G39" s="125">
        <v>32</v>
      </c>
      <c r="H39" s="123">
        <v>20.8</v>
      </c>
      <c r="I39" s="125">
        <v>64</v>
      </c>
      <c r="J39" s="123">
        <v>12.93</v>
      </c>
      <c r="K39" s="124">
        <v>11.84</v>
      </c>
      <c r="L39" s="125">
        <v>10.38</v>
      </c>
      <c r="M39" s="126" t="s">
        <v>1529</v>
      </c>
      <c r="N39" s="127" t="s">
        <v>1529</v>
      </c>
      <c r="O39" s="128">
        <v>1.9339999999999999</v>
      </c>
      <c r="P39" s="123">
        <v>71.09</v>
      </c>
      <c r="Q39" s="124">
        <v>61.46</v>
      </c>
      <c r="R39" s="124">
        <v>163.91</v>
      </c>
      <c r="S39" s="125">
        <v>91.25</v>
      </c>
      <c r="T39" s="128">
        <v>104.146</v>
      </c>
      <c r="U39" s="128">
        <v>4.3600000000000003</v>
      </c>
      <c r="V39" s="123">
        <v>9.93</v>
      </c>
      <c r="W39" s="124">
        <v>7.98</v>
      </c>
      <c r="X39" s="124">
        <v>0.37</v>
      </c>
      <c r="Y39" s="129" t="s">
        <v>1529</v>
      </c>
      <c r="Z39" s="127" t="s">
        <v>1529</v>
      </c>
      <c r="AA39" s="123">
        <v>83.02</v>
      </c>
      <c r="AB39" s="125">
        <v>252.87799999999999</v>
      </c>
      <c r="AC39" s="123">
        <v>52.1</v>
      </c>
      <c r="AD39" s="124">
        <v>45.825000000000003</v>
      </c>
      <c r="AE39" s="124">
        <v>12.994999999999999</v>
      </c>
      <c r="AF39" s="125">
        <v>0</v>
      </c>
      <c r="AG39" s="123">
        <v>7.423</v>
      </c>
      <c r="AH39" s="124">
        <v>9.4</v>
      </c>
      <c r="AI39" s="124">
        <v>5.91899</v>
      </c>
      <c r="AJ39" s="124">
        <v>14.067</v>
      </c>
      <c r="AK39" s="125">
        <v>14.1</v>
      </c>
      <c r="AL39" s="123">
        <v>20.41</v>
      </c>
      <c r="AM39" s="125">
        <v>20.7</v>
      </c>
      <c r="AN39" s="123">
        <v>26.334</v>
      </c>
      <c r="AO39" s="129" t="s">
        <v>1529</v>
      </c>
      <c r="AP39" s="129" t="s">
        <v>1529</v>
      </c>
      <c r="AQ39" s="129" t="s">
        <v>1529</v>
      </c>
      <c r="AR39" s="124">
        <v>5.8000400000000001</v>
      </c>
      <c r="AS39" s="124">
        <v>0</v>
      </c>
      <c r="AT39" s="124">
        <v>21.489000000000001</v>
      </c>
      <c r="AU39" s="124">
        <v>8.2650000000000006</v>
      </c>
      <c r="AV39" s="125">
        <v>20.436</v>
      </c>
      <c r="AW39" s="128">
        <v>6.1070000000000002</v>
      </c>
    </row>
    <row r="40" spans="1:49" x14ac:dyDescent="0.3">
      <c r="A40" s="130" t="s">
        <v>779</v>
      </c>
      <c r="B40" s="123">
        <v>2.1</v>
      </c>
      <c r="C40" s="124">
        <v>30</v>
      </c>
      <c r="D40" s="124">
        <v>27.9</v>
      </c>
      <c r="E40" s="124">
        <v>2</v>
      </c>
      <c r="F40" s="124">
        <v>27.3</v>
      </c>
      <c r="G40" s="125">
        <v>32</v>
      </c>
      <c r="H40" s="123">
        <v>20.8</v>
      </c>
      <c r="I40" s="125">
        <v>64</v>
      </c>
      <c r="J40" s="123">
        <v>12.96</v>
      </c>
      <c r="K40" s="124">
        <v>11.88</v>
      </c>
      <c r="L40" s="125">
        <v>10.32</v>
      </c>
      <c r="M40" s="126" t="s">
        <v>1529</v>
      </c>
      <c r="N40" s="127" t="s">
        <v>1529</v>
      </c>
      <c r="O40" s="128">
        <v>1.9339999999999999</v>
      </c>
      <c r="P40" s="123">
        <v>59.93</v>
      </c>
      <c r="Q40" s="124">
        <v>61.46</v>
      </c>
      <c r="R40" s="124">
        <v>162.69999999999999</v>
      </c>
      <c r="S40" s="125">
        <v>90.04</v>
      </c>
      <c r="T40" s="128">
        <v>104.197</v>
      </c>
      <c r="U40" s="128">
        <v>5.12</v>
      </c>
      <c r="V40" s="123">
        <v>9.93</v>
      </c>
      <c r="W40" s="124">
        <v>9.4600000000000009</v>
      </c>
      <c r="X40" s="124">
        <v>0.37</v>
      </c>
      <c r="Y40" s="129" t="s">
        <v>1529</v>
      </c>
      <c r="Z40" s="127" t="s">
        <v>1529</v>
      </c>
      <c r="AA40" s="123">
        <v>88.6</v>
      </c>
      <c r="AB40" s="125">
        <v>258.45600000000002</v>
      </c>
      <c r="AC40" s="123">
        <v>50.22</v>
      </c>
      <c r="AD40" s="124">
        <v>47.761000000000003</v>
      </c>
      <c r="AE40" s="124">
        <v>13.053000000000001</v>
      </c>
      <c r="AF40" s="125">
        <v>0.3</v>
      </c>
      <c r="AG40" s="123">
        <v>7.423</v>
      </c>
      <c r="AH40" s="124">
        <v>9.6</v>
      </c>
      <c r="AI40" s="124">
        <v>5.9055799999999996</v>
      </c>
      <c r="AJ40" s="124">
        <v>14.067</v>
      </c>
      <c r="AK40" s="125">
        <v>14.1</v>
      </c>
      <c r="AL40" s="123">
        <v>20.51</v>
      </c>
      <c r="AM40" s="125">
        <v>20.8</v>
      </c>
      <c r="AN40" s="123">
        <v>26.334</v>
      </c>
      <c r="AO40" s="129" t="s">
        <v>1529</v>
      </c>
      <c r="AP40" s="129" t="s">
        <v>1529</v>
      </c>
      <c r="AQ40" s="129" t="s">
        <v>1529</v>
      </c>
      <c r="AR40" s="124">
        <v>5.8000400000000001</v>
      </c>
      <c r="AS40" s="124">
        <v>0</v>
      </c>
      <c r="AT40" s="124">
        <v>21.489000000000001</v>
      </c>
      <c r="AU40" s="124">
        <v>8.2650000000000006</v>
      </c>
      <c r="AV40" s="125">
        <v>20.436</v>
      </c>
      <c r="AW40" s="128">
        <v>6.1070000000000002</v>
      </c>
    </row>
    <row r="41" spans="1:49" x14ac:dyDescent="0.3">
      <c r="A41" s="130" t="s">
        <v>780</v>
      </c>
      <c r="B41" s="123">
        <v>2.1</v>
      </c>
      <c r="C41" s="124">
        <v>30</v>
      </c>
      <c r="D41" s="124">
        <v>27.9</v>
      </c>
      <c r="E41" s="124">
        <v>2</v>
      </c>
      <c r="F41" s="124">
        <v>27.3</v>
      </c>
      <c r="G41" s="125">
        <v>32</v>
      </c>
      <c r="H41" s="123">
        <v>20.8</v>
      </c>
      <c r="I41" s="125">
        <v>64</v>
      </c>
      <c r="J41" s="123">
        <v>12.96</v>
      </c>
      <c r="K41" s="124">
        <v>11.88</v>
      </c>
      <c r="L41" s="125">
        <v>10.32</v>
      </c>
      <c r="M41" s="126" t="s">
        <v>1529</v>
      </c>
      <c r="N41" s="127" t="s">
        <v>1529</v>
      </c>
      <c r="O41" s="128">
        <v>1.9339999999999999</v>
      </c>
      <c r="P41" s="123">
        <v>59.93</v>
      </c>
      <c r="Q41" s="124">
        <v>61.46</v>
      </c>
      <c r="R41" s="124">
        <v>162.69999999999999</v>
      </c>
      <c r="S41" s="125">
        <v>90.04</v>
      </c>
      <c r="T41" s="128">
        <v>104.197</v>
      </c>
      <c r="U41" s="128">
        <v>5.12</v>
      </c>
      <c r="V41" s="123">
        <v>9.93</v>
      </c>
      <c r="W41" s="124">
        <v>9.4600000000000009</v>
      </c>
      <c r="X41" s="124">
        <v>0.37</v>
      </c>
      <c r="Y41" s="129" t="s">
        <v>1529</v>
      </c>
      <c r="Z41" s="127" t="s">
        <v>1529</v>
      </c>
      <c r="AA41" s="123">
        <v>88.6</v>
      </c>
      <c r="AB41" s="125">
        <v>258.45600000000002</v>
      </c>
      <c r="AC41" s="123">
        <v>50.22</v>
      </c>
      <c r="AD41" s="124">
        <v>47.761000000000003</v>
      </c>
      <c r="AE41" s="124">
        <v>13.053000000000001</v>
      </c>
      <c r="AF41" s="125">
        <v>0.3</v>
      </c>
      <c r="AG41" s="123">
        <v>7.423</v>
      </c>
      <c r="AH41" s="124">
        <v>9.6</v>
      </c>
      <c r="AI41" s="124">
        <v>5.9055799999999996</v>
      </c>
      <c r="AJ41" s="124">
        <v>14.067</v>
      </c>
      <c r="AK41" s="125">
        <v>14.1</v>
      </c>
      <c r="AL41" s="123">
        <v>20.51</v>
      </c>
      <c r="AM41" s="125">
        <v>20.8</v>
      </c>
      <c r="AN41" s="123">
        <v>26.334</v>
      </c>
      <c r="AO41" s="129" t="s">
        <v>1529</v>
      </c>
      <c r="AP41" s="129" t="s">
        <v>1529</v>
      </c>
      <c r="AQ41" s="129" t="s">
        <v>1529</v>
      </c>
      <c r="AR41" s="124">
        <v>5.8000400000000001</v>
      </c>
      <c r="AS41" s="124">
        <v>0</v>
      </c>
      <c r="AT41" s="124">
        <v>21.489000000000001</v>
      </c>
      <c r="AU41" s="124">
        <v>8.2650000000000006</v>
      </c>
      <c r="AV41" s="125">
        <v>20.436</v>
      </c>
      <c r="AW41" s="128">
        <v>6.1070000000000002</v>
      </c>
    </row>
    <row r="42" spans="1:49" x14ac:dyDescent="0.3">
      <c r="A42" s="130" t="s">
        <v>781</v>
      </c>
      <c r="B42" s="123">
        <v>2.1</v>
      </c>
      <c r="C42" s="124">
        <v>30</v>
      </c>
      <c r="D42" s="124">
        <v>27.9</v>
      </c>
      <c r="E42" s="124">
        <v>2</v>
      </c>
      <c r="F42" s="124">
        <v>27.1</v>
      </c>
      <c r="G42" s="125">
        <v>32</v>
      </c>
      <c r="H42" s="123">
        <v>20.8</v>
      </c>
      <c r="I42" s="125">
        <v>64</v>
      </c>
      <c r="J42" s="123">
        <v>12.94</v>
      </c>
      <c r="K42" s="124">
        <v>11.82</v>
      </c>
      <c r="L42" s="125">
        <v>10.38</v>
      </c>
      <c r="M42" s="126" t="s">
        <v>1529</v>
      </c>
      <c r="N42" s="127" t="s">
        <v>1529</v>
      </c>
      <c r="O42" s="128">
        <v>1.9339999999999999</v>
      </c>
      <c r="P42" s="123">
        <v>49.92</v>
      </c>
      <c r="Q42" s="124">
        <v>61.46</v>
      </c>
      <c r="R42" s="124">
        <v>161.49</v>
      </c>
      <c r="S42" s="125">
        <v>91.96</v>
      </c>
      <c r="T42" s="128">
        <v>104.127</v>
      </c>
      <c r="U42" s="128">
        <v>5.92</v>
      </c>
      <c r="V42" s="123">
        <v>9.93</v>
      </c>
      <c r="W42" s="124">
        <v>8.32</v>
      </c>
      <c r="X42" s="124">
        <v>0.37</v>
      </c>
      <c r="Y42" s="129" t="s">
        <v>1529</v>
      </c>
      <c r="Z42" s="127" t="s">
        <v>1529</v>
      </c>
      <c r="AA42" s="123">
        <v>99.35</v>
      </c>
      <c r="AB42" s="125">
        <v>269.20699999999999</v>
      </c>
      <c r="AC42" s="123">
        <v>52.19</v>
      </c>
      <c r="AD42" s="124">
        <v>37.337000000000003</v>
      </c>
      <c r="AE42" s="124">
        <v>12.964</v>
      </c>
      <c r="AF42" s="125">
        <v>10.1</v>
      </c>
      <c r="AG42" s="123">
        <v>7.423</v>
      </c>
      <c r="AH42" s="124">
        <v>9.1999999999999993</v>
      </c>
      <c r="AI42" s="124">
        <v>7.4101800000000004</v>
      </c>
      <c r="AJ42" s="124">
        <v>14.067</v>
      </c>
      <c r="AK42" s="125">
        <v>14.1</v>
      </c>
      <c r="AL42" s="123">
        <v>20.46</v>
      </c>
      <c r="AM42" s="125">
        <v>20.75</v>
      </c>
      <c r="AN42" s="123">
        <v>26.334</v>
      </c>
      <c r="AO42" s="129" t="s">
        <v>1529</v>
      </c>
      <c r="AP42" s="129" t="s">
        <v>1529</v>
      </c>
      <c r="AQ42" s="129" t="s">
        <v>1529</v>
      </c>
      <c r="AR42" s="124">
        <v>5.8000400000000001</v>
      </c>
      <c r="AS42" s="124">
        <v>0</v>
      </c>
      <c r="AT42" s="124">
        <v>21.489000000000001</v>
      </c>
      <c r="AU42" s="124">
        <v>8.2650000000000006</v>
      </c>
      <c r="AV42" s="125">
        <v>20.436</v>
      </c>
      <c r="AW42" s="128">
        <v>6.1070000000000002</v>
      </c>
    </row>
    <row r="43" spans="1:49" x14ac:dyDescent="0.3">
      <c r="A43" s="130" t="s">
        <v>782</v>
      </c>
      <c r="B43" s="123">
        <v>2.1</v>
      </c>
      <c r="C43" s="124">
        <v>30</v>
      </c>
      <c r="D43" s="124">
        <v>27.9</v>
      </c>
      <c r="E43" s="124">
        <v>2</v>
      </c>
      <c r="F43" s="124">
        <v>27.1</v>
      </c>
      <c r="G43" s="125">
        <v>32</v>
      </c>
      <c r="H43" s="123">
        <v>20.8</v>
      </c>
      <c r="I43" s="125">
        <v>64</v>
      </c>
      <c r="J43" s="123">
        <v>12.94</v>
      </c>
      <c r="K43" s="124">
        <v>11.82</v>
      </c>
      <c r="L43" s="125">
        <v>10.38</v>
      </c>
      <c r="M43" s="126" t="s">
        <v>1529</v>
      </c>
      <c r="N43" s="127" t="s">
        <v>1529</v>
      </c>
      <c r="O43" s="128">
        <v>1.9339999999999999</v>
      </c>
      <c r="P43" s="123">
        <v>49.92</v>
      </c>
      <c r="Q43" s="124">
        <v>61.46</v>
      </c>
      <c r="R43" s="124">
        <v>161.49</v>
      </c>
      <c r="S43" s="125">
        <v>91.96</v>
      </c>
      <c r="T43" s="128">
        <v>104.127</v>
      </c>
      <c r="U43" s="128">
        <v>5.92</v>
      </c>
      <c r="V43" s="123">
        <v>9.93</v>
      </c>
      <c r="W43" s="124">
        <v>8.32</v>
      </c>
      <c r="X43" s="124">
        <v>0.37</v>
      </c>
      <c r="Y43" s="129" t="s">
        <v>1529</v>
      </c>
      <c r="Z43" s="127" t="s">
        <v>1529</v>
      </c>
      <c r="AA43" s="123">
        <v>99.35</v>
      </c>
      <c r="AB43" s="125">
        <v>269.20699999999999</v>
      </c>
      <c r="AC43" s="123">
        <v>52.19</v>
      </c>
      <c r="AD43" s="124">
        <v>37.337000000000003</v>
      </c>
      <c r="AE43" s="124">
        <v>12.964</v>
      </c>
      <c r="AF43" s="125">
        <v>10.1</v>
      </c>
      <c r="AG43" s="123">
        <v>7.423</v>
      </c>
      <c r="AH43" s="124">
        <v>9.1999999999999993</v>
      </c>
      <c r="AI43" s="124">
        <v>7.4101800000000004</v>
      </c>
      <c r="AJ43" s="124">
        <v>14.067</v>
      </c>
      <c r="AK43" s="125">
        <v>14.1</v>
      </c>
      <c r="AL43" s="123">
        <v>20.46</v>
      </c>
      <c r="AM43" s="125">
        <v>20.75</v>
      </c>
      <c r="AN43" s="123">
        <v>26.334</v>
      </c>
      <c r="AO43" s="129" t="s">
        <v>1529</v>
      </c>
      <c r="AP43" s="129" t="s">
        <v>1529</v>
      </c>
      <c r="AQ43" s="129" t="s">
        <v>1529</v>
      </c>
      <c r="AR43" s="124">
        <v>5.8000400000000001</v>
      </c>
      <c r="AS43" s="124">
        <v>0</v>
      </c>
      <c r="AT43" s="124">
        <v>21.489000000000001</v>
      </c>
      <c r="AU43" s="124">
        <v>8.2650000000000006</v>
      </c>
      <c r="AV43" s="125">
        <v>20.436</v>
      </c>
      <c r="AW43" s="128">
        <v>6.1070000000000002</v>
      </c>
    </row>
    <row r="44" spans="1:49" x14ac:dyDescent="0.3">
      <c r="A44" s="130" t="s">
        <v>783</v>
      </c>
      <c r="B44" s="123">
        <v>2.1</v>
      </c>
      <c r="C44" s="124">
        <v>30</v>
      </c>
      <c r="D44" s="124">
        <v>27.9</v>
      </c>
      <c r="E44" s="124">
        <v>2</v>
      </c>
      <c r="F44" s="124">
        <v>32.4</v>
      </c>
      <c r="G44" s="125">
        <v>32</v>
      </c>
      <c r="H44" s="123">
        <v>20.8</v>
      </c>
      <c r="I44" s="125">
        <v>64</v>
      </c>
      <c r="J44" s="123">
        <v>12.93</v>
      </c>
      <c r="K44" s="124">
        <v>11.74</v>
      </c>
      <c r="L44" s="125">
        <v>10.46</v>
      </c>
      <c r="M44" s="126" t="s">
        <v>1529</v>
      </c>
      <c r="N44" s="127" t="s">
        <v>1529</v>
      </c>
      <c r="O44" s="128">
        <v>1.9339999999999999</v>
      </c>
      <c r="P44" s="123">
        <v>49.3</v>
      </c>
      <c r="Q44" s="124">
        <v>61.46</v>
      </c>
      <c r="R44" s="124">
        <v>161.49</v>
      </c>
      <c r="S44" s="125">
        <v>99.42</v>
      </c>
      <c r="T44" s="128">
        <v>102.69499999999999</v>
      </c>
      <c r="U44" s="128">
        <v>6.2</v>
      </c>
      <c r="V44" s="123">
        <v>9.93</v>
      </c>
      <c r="W44" s="124">
        <v>8.85</v>
      </c>
      <c r="X44" s="124">
        <v>0.38</v>
      </c>
      <c r="Y44" s="129" t="s">
        <v>1529</v>
      </c>
      <c r="Z44" s="127" t="s">
        <v>1529</v>
      </c>
      <c r="AA44" s="123">
        <v>106.55</v>
      </c>
      <c r="AB44" s="125">
        <v>276.40499999999997</v>
      </c>
      <c r="AC44" s="123">
        <v>49.29</v>
      </c>
      <c r="AD44" s="124">
        <v>38.57</v>
      </c>
      <c r="AE44" s="124">
        <v>12.98</v>
      </c>
      <c r="AF44" s="125">
        <v>7.8</v>
      </c>
      <c r="AG44" s="123">
        <v>7.423</v>
      </c>
      <c r="AH44" s="124">
        <v>9</v>
      </c>
      <c r="AI44" s="124">
        <v>8.5394799999999993</v>
      </c>
      <c r="AJ44" s="124">
        <v>14.067</v>
      </c>
      <c r="AK44" s="125">
        <v>14</v>
      </c>
      <c r="AL44" s="123">
        <v>20.51</v>
      </c>
      <c r="AM44" s="125">
        <v>20.8</v>
      </c>
      <c r="AN44" s="123">
        <v>26.334</v>
      </c>
      <c r="AO44" s="129" t="s">
        <v>1529</v>
      </c>
      <c r="AP44" s="129" t="s">
        <v>1529</v>
      </c>
      <c r="AQ44" s="129" t="s">
        <v>1529</v>
      </c>
      <c r="AR44" s="124">
        <v>5.8000400000000001</v>
      </c>
      <c r="AS44" s="124">
        <v>0</v>
      </c>
      <c r="AT44" s="124">
        <v>21.489000000000001</v>
      </c>
      <c r="AU44" s="124">
        <v>8.2650000000000006</v>
      </c>
      <c r="AV44" s="125">
        <v>20.436</v>
      </c>
      <c r="AW44" s="128">
        <v>6.1070000000000002</v>
      </c>
    </row>
    <row r="45" spans="1:49" x14ac:dyDescent="0.3">
      <c r="A45" s="130" t="s">
        <v>784</v>
      </c>
      <c r="B45" s="123">
        <v>2.1</v>
      </c>
      <c r="C45" s="124">
        <v>30</v>
      </c>
      <c r="D45" s="124">
        <v>27.9</v>
      </c>
      <c r="E45" s="124">
        <v>2</v>
      </c>
      <c r="F45" s="124">
        <v>32.4</v>
      </c>
      <c r="G45" s="125">
        <v>32</v>
      </c>
      <c r="H45" s="123">
        <v>20.8</v>
      </c>
      <c r="I45" s="125">
        <v>64</v>
      </c>
      <c r="J45" s="123">
        <v>12.93</v>
      </c>
      <c r="K45" s="124">
        <v>11.74</v>
      </c>
      <c r="L45" s="125">
        <v>10.46</v>
      </c>
      <c r="M45" s="126" t="s">
        <v>1529</v>
      </c>
      <c r="N45" s="127" t="s">
        <v>1529</v>
      </c>
      <c r="O45" s="128">
        <v>1.9339999999999999</v>
      </c>
      <c r="P45" s="123">
        <v>49.3</v>
      </c>
      <c r="Q45" s="124">
        <v>61.46</v>
      </c>
      <c r="R45" s="124">
        <v>161.49</v>
      </c>
      <c r="S45" s="125">
        <v>99.42</v>
      </c>
      <c r="T45" s="128">
        <v>102.69499999999999</v>
      </c>
      <c r="U45" s="128">
        <v>6.2</v>
      </c>
      <c r="V45" s="123">
        <v>9.93</v>
      </c>
      <c r="W45" s="124">
        <v>8.85</v>
      </c>
      <c r="X45" s="124">
        <v>0.38</v>
      </c>
      <c r="Y45" s="129" t="s">
        <v>1529</v>
      </c>
      <c r="Z45" s="127" t="s">
        <v>1529</v>
      </c>
      <c r="AA45" s="123">
        <v>106.55</v>
      </c>
      <c r="AB45" s="125">
        <v>276.40499999999997</v>
      </c>
      <c r="AC45" s="123">
        <v>49.29</v>
      </c>
      <c r="AD45" s="124">
        <v>38.57</v>
      </c>
      <c r="AE45" s="124">
        <v>12.98</v>
      </c>
      <c r="AF45" s="125">
        <v>7.8</v>
      </c>
      <c r="AG45" s="123">
        <v>7.423</v>
      </c>
      <c r="AH45" s="124">
        <v>9</v>
      </c>
      <c r="AI45" s="124">
        <v>8.5394799999999993</v>
      </c>
      <c r="AJ45" s="124">
        <v>14.067</v>
      </c>
      <c r="AK45" s="125">
        <v>14</v>
      </c>
      <c r="AL45" s="123">
        <v>20.51</v>
      </c>
      <c r="AM45" s="125">
        <v>20.8</v>
      </c>
      <c r="AN45" s="123">
        <v>26.334</v>
      </c>
      <c r="AO45" s="129" t="s">
        <v>1529</v>
      </c>
      <c r="AP45" s="129" t="s">
        <v>1529</v>
      </c>
      <c r="AQ45" s="129" t="s">
        <v>1529</v>
      </c>
      <c r="AR45" s="124">
        <v>5.8000400000000001</v>
      </c>
      <c r="AS45" s="124">
        <v>0</v>
      </c>
      <c r="AT45" s="124">
        <v>21.489000000000001</v>
      </c>
      <c r="AU45" s="124">
        <v>8.2650000000000006</v>
      </c>
      <c r="AV45" s="125">
        <v>20.436</v>
      </c>
      <c r="AW45" s="128">
        <v>6.1070000000000002</v>
      </c>
    </row>
    <row r="46" spans="1:49" x14ac:dyDescent="0.3">
      <c r="A46" s="130" t="s">
        <v>785</v>
      </c>
      <c r="B46" s="123">
        <v>2.1</v>
      </c>
      <c r="C46" s="124">
        <v>30</v>
      </c>
      <c r="D46" s="124">
        <v>27.9</v>
      </c>
      <c r="E46" s="124">
        <v>2</v>
      </c>
      <c r="F46" s="124">
        <v>32.9</v>
      </c>
      <c r="G46" s="125">
        <v>32</v>
      </c>
      <c r="H46" s="123">
        <v>20.8</v>
      </c>
      <c r="I46" s="125">
        <v>64</v>
      </c>
      <c r="J46" s="123">
        <v>13.01</v>
      </c>
      <c r="K46" s="124">
        <v>11.84</v>
      </c>
      <c r="L46" s="125">
        <v>13.58</v>
      </c>
      <c r="M46" s="126" t="s">
        <v>1529</v>
      </c>
      <c r="N46" s="127" t="s">
        <v>1529</v>
      </c>
      <c r="O46" s="128">
        <v>1.9339999999999999</v>
      </c>
      <c r="P46" s="123">
        <v>49.3</v>
      </c>
      <c r="Q46" s="124">
        <v>61.46</v>
      </c>
      <c r="R46" s="124">
        <v>165.13</v>
      </c>
      <c r="S46" s="125">
        <v>102.33</v>
      </c>
      <c r="T46" s="128">
        <v>100.622</v>
      </c>
      <c r="U46" s="128">
        <v>6.74</v>
      </c>
      <c r="V46" s="123">
        <v>9.93</v>
      </c>
      <c r="W46" s="124">
        <v>9.19</v>
      </c>
      <c r="X46" s="124">
        <v>0.37</v>
      </c>
      <c r="Y46" s="129" t="s">
        <v>1529</v>
      </c>
      <c r="Z46" s="127" t="s">
        <v>1529</v>
      </c>
      <c r="AA46" s="123">
        <v>99.67</v>
      </c>
      <c r="AB46" s="125">
        <v>269.52199999999999</v>
      </c>
      <c r="AC46" s="123">
        <v>49.25</v>
      </c>
      <c r="AD46" s="124">
        <v>53.186</v>
      </c>
      <c r="AE46" s="124">
        <v>13.058</v>
      </c>
      <c r="AF46" s="125">
        <v>0</v>
      </c>
      <c r="AG46" s="123">
        <v>7.423</v>
      </c>
      <c r="AH46" s="124">
        <v>9.9</v>
      </c>
      <c r="AI46" s="124">
        <v>9.4851299999999998</v>
      </c>
      <c r="AJ46" s="124">
        <v>14.067</v>
      </c>
      <c r="AK46" s="125">
        <v>14</v>
      </c>
      <c r="AL46" s="123">
        <v>20.55</v>
      </c>
      <c r="AM46" s="125">
        <v>20.84</v>
      </c>
      <c r="AN46" s="123">
        <v>24.649000000000001</v>
      </c>
      <c r="AO46" s="129" t="s">
        <v>1529</v>
      </c>
      <c r="AP46" s="129" t="s">
        <v>1529</v>
      </c>
      <c r="AQ46" s="129" t="s">
        <v>1529</v>
      </c>
      <c r="AR46" s="124">
        <v>5.8000400000000001</v>
      </c>
      <c r="AS46" s="124">
        <v>0</v>
      </c>
      <c r="AT46" s="124">
        <v>21.489000000000001</v>
      </c>
      <c r="AU46" s="124">
        <v>8.2650000000000006</v>
      </c>
      <c r="AV46" s="125">
        <v>20.436</v>
      </c>
      <c r="AW46" s="128">
        <v>6.1070000000000002</v>
      </c>
    </row>
    <row r="47" spans="1:49" x14ac:dyDescent="0.3">
      <c r="A47" s="130" t="s">
        <v>786</v>
      </c>
      <c r="B47" s="123">
        <v>2.1</v>
      </c>
      <c r="C47" s="124">
        <v>30</v>
      </c>
      <c r="D47" s="124">
        <v>27.9</v>
      </c>
      <c r="E47" s="124">
        <v>2</v>
      </c>
      <c r="F47" s="124">
        <v>32.9</v>
      </c>
      <c r="G47" s="125">
        <v>32</v>
      </c>
      <c r="H47" s="123">
        <v>20.8</v>
      </c>
      <c r="I47" s="125">
        <v>64</v>
      </c>
      <c r="J47" s="123">
        <v>13.01</v>
      </c>
      <c r="K47" s="124">
        <v>11.84</v>
      </c>
      <c r="L47" s="125">
        <v>13.58</v>
      </c>
      <c r="M47" s="126" t="s">
        <v>1529</v>
      </c>
      <c r="N47" s="127" t="s">
        <v>1529</v>
      </c>
      <c r="O47" s="128">
        <v>1.9339999999999999</v>
      </c>
      <c r="P47" s="123">
        <v>49.3</v>
      </c>
      <c r="Q47" s="124">
        <v>61.46</v>
      </c>
      <c r="R47" s="124">
        <v>165.13</v>
      </c>
      <c r="S47" s="125">
        <v>102.33</v>
      </c>
      <c r="T47" s="128">
        <v>100.622</v>
      </c>
      <c r="U47" s="128">
        <v>6.74</v>
      </c>
      <c r="V47" s="123">
        <v>9.93</v>
      </c>
      <c r="W47" s="124">
        <v>9.19</v>
      </c>
      <c r="X47" s="124">
        <v>0.37</v>
      </c>
      <c r="Y47" s="129" t="s">
        <v>1529</v>
      </c>
      <c r="Z47" s="127" t="s">
        <v>1529</v>
      </c>
      <c r="AA47" s="123">
        <v>99.67</v>
      </c>
      <c r="AB47" s="125">
        <v>269.52199999999999</v>
      </c>
      <c r="AC47" s="123">
        <v>49.25</v>
      </c>
      <c r="AD47" s="124">
        <v>53.186</v>
      </c>
      <c r="AE47" s="124">
        <v>13.058</v>
      </c>
      <c r="AF47" s="125">
        <v>0</v>
      </c>
      <c r="AG47" s="123">
        <v>7.423</v>
      </c>
      <c r="AH47" s="124">
        <v>9.9</v>
      </c>
      <c r="AI47" s="124">
        <v>9.4851299999999998</v>
      </c>
      <c r="AJ47" s="124">
        <v>14.067</v>
      </c>
      <c r="AK47" s="125">
        <v>14</v>
      </c>
      <c r="AL47" s="123">
        <v>20.55</v>
      </c>
      <c r="AM47" s="125">
        <v>20.84</v>
      </c>
      <c r="AN47" s="123">
        <v>24.649000000000001</v>
      </c>
      <c r="AO47" s="129" t="s">
        <v>1529</v>
      </c>
      <c r="AP47" s="129" t="s">
        <v>1529</v>
      </c>
      <c r="AQ47" s="129" t="s">
        <v>1529</v>
      </c>
      <c r="AR47" s="124">
        <v>5.8000400000000001</v>
      </c>
      <c r="AS47" s="124">
        <v>0</v>
      </c>
      <c r="AT47" s="124">
        <v>21.489000000000001</v>
      </c>
      <c r="AU47" s="124">
        <v>8.2650000000000006</v>
      </c>
      <c r="AV47" s="125">
        <v>20.436</v>
      </c>
      <c r="AW47" s="128">
        <v>6.1070000000000002</v>
      </c>
    </row>
    <row r="48" spans="1:49" x14ac:dyDescent="0.3">
      <c r="A48" s="130" t="s">
        <v>787</v>
      </c>
      <c r="B48" s="123">
        <v>2.1</v>
      </c>
      <c r="C48" s="124">
        <v>30</v>
      </c>
      <c r="D48" s="124">
        <v>27.9</v>
      </c>
      <c r="E48" s="124">
        <v>2</v>
      </c>
      <c r="F48" s="124">
        <v>33.5</v>
      </c>
      <c r="G48" s="125">
        <v>32</v>
      </c>
      <c r="H48" s="123">
        <v>20.8</v>
      </c>
      <c r="I48" s="125">
        <v>64</v>
      </c>
      <c r="J48" s="123">
        <v>13.03</v>
      </c>
      <c r="K48" s="124">
        <v>11.75</v>
      </c>
      <c r="L48" s="125">
        <v>23.66</v>
      </c>
      <c r="M48" s="123">
        <v>1.07</v>
      </c>
      <c r="N48" s="125">
        <v>73.099999999999994</v>
      </c>
      <c r="O48" s="128">
        <v>1.9339999999999999</v>
      </c>
      <c r="P48" s="123">
        <v>49.3</v>
      </c>
      <c r="Q48" s="124">
        <v>61.46</v>
      </c>
      <c r="R48" s="124">
        <v>166.36</v>
      </c>
      <c r="S48" s="125">
        <v>108.52</v>
      </c>
      <c r="T48" s="128">
        <v>99.103999999999999</v>
      </c>
      <c r="U48" s="128">
        <v>7.04</v>
      </c>
      <c r="V48" s="123">
        <v>9.93</v>
      </c>
      <c r="W48" s="124">
        <v>8.73</v>
      </c>
      <c r="X48" s="124">
        <v>0.37</v>
      </c>
      <c r="Y48" s="129" t="s">
        <v>1529</v>
      </c>
      <c r="Z48" s="127" t="s">
        <v>1529</v>
      </c>
      <c r="AA48" s="123">
        <v>93.19</v>
      </c>
      <c r="AB48" s="125">
        <v>263.04700000000003</v>
      </c>
      <c r="AC48" s="123">
        <v>49.23</v>
      </c>
      <c r="AD48" s="124">
        <v>63.731999999999999</v>
      </c>
      <c r="AE48" s="124">
        <v>12.853999999999999</v>
      </c>
      <c r="AF48" s="125">
        <v>0</v>
      </c>
      <c r="AG48" s="123">
        <v>7.423</v>
      </c>
      <c r="AH48" s="124">
        <v>11</v>
      </c>
      <c r="AI48" s="124">
        <v>9.7414799999999993</v>
      </c>
      <c r="AJ48" s="124">
        <v>14.067</v>
      </c>
      <c r="AK48" s="125">
        <v>14</v>
      </c>
      <c r="AL48" s="123">
        <v>20.49</v>
      </c>
      <c r="AM48" s="125">
        <v>20.78</v>
      </c>
      <c r="AN48" s="123">
        <v>24.649000000000001</v>
      </c>
      <c r="AO48" s="129" t="s">
        <v>1529</v>
      </c>
      <c r="AP48" s="129" t="s">
        <v>1529</v>
      </c>
      <c r="AQ48" s="129" t="s">
        <v>1529</v>
      </c>
      <c r="AR48" s="124">
        <v>5.8000400000000001</v>
      </c>
      <c r="AS48" s="124">
        <v>0</v>
      </c>
      <c r="AT48" s="124">
        <v>21.489000000000001</v>
      </c>
      <c r="AU48" s="124">
        <v>8.2650000000000006</v>
      </c>
      <c r="AV48" s="125">
        <v>20.436</v>
      </c>
      <c r="AW48" s="128">
        <v>6.1070000000000002</v>
      </c>
    </row>
    <row r="49" spans="1:49" x14ac:dyDescent="0.3">
      <c r="A49" s="130" t="s">
        <v>788</v>
      </c>
      <c r="B49" s="123">
        <v>2.1</v>
      </c>
      <c r="C49" s="124">
        <v>30</v>
      </c>
      <c r="D49" s="124">
        <v>27.9</v>
      </c>
      <c r="E49" s="124">
        <v>2</v>
      </c>
      <c r="F49" s="124">
        <v>33.5</v>
      </c>
      <c r="G49" s="125">
        <v>32</v>
      </c>
      <c r="H49" s="123">
        <v>20.8</v>
      </c>
      <c r="I49" s="125">
        <v>64</v>
      </c>
      <c r="J49" s="123">
        <v>13.03</v>
      </c>
      <c r="K49" s="124">
        <v>11.75</v>
      </c>
      <c r="L49" s="125">
        <v>23.66</v>
      </c>
      <c r="M49" s="123">
        <v>1.07</v>
      </c>
      <c r="N49" s="125">
        <v>73.099999999999994</v>
      </c>
      <c r="O49" s="128">
        <v>1.9339999999999999</v>
      </c>
      <c r="P49" s="123">
        <v>49.3</v>
      </c>
      <c r="Q49" s="124">
        <v>61.46</v>
      </c>
      <c r="R49" s="124">
        <v>166.36</v>
      </c>
      <c r="S49" s="125">
        <v>108.52</v>
      </c>
      <c r="T49" s="128">
        <v>99.103999999999999</v>
      </c>
      <c r="U49" s="128">
        <v>7.04</v>
      </c>
      <c r="V49" s="123">
        <v>9.93</v>
      </c>
      <c r="W49" s="124">
        <v>8.73</v>
      </c>
      <c r="X49" s="124">
        <v>0.37</v>
      </c>
      <c r="Y49" s="129" t="s">
        <v>1529</v>
      </c>
      <c r="Z49" s="127" t="s">
        <v>1529</v>
      </c>
      <c r="AA49" s="123">
        <v>93.19</v>
      </c>
      <c r="AB49" s="125">
        <v>263.04700000000003</v>
      </c>
      <c r="AC49" s="123">
        <v>49.23</v>
      </c>
      <c r="AD49" s="124">
        <v>63.731999999999999</v>
      </c>
      <c r="AE49" s="124">
        <v>12.853999999999999</v>
      </c>
      <c r="AF49" s="125">
        <v>0</v>
      </c>
      <c r="AG49" s="123">
        <v>7.423</v>
      </c>
      <c r="AH49" s="124">
        <v>11</v>
      </c>
      <c r="AI49" s="124">
        <v>9.7414799999999993</v>
      </c>
      <c r="AJ49" s="124">
        <v>14.067</v>
      </c>
      <c r="AK49" s="125">
        <v>14</v>
      </c>
      <c r="AL49" s="123">
        <v>20.49</v>
      </c>
      <c r="AM49" s="125">
        <v>20.78</v>
      </c>
      <c r="AN49" s="123">
        <v>24.649000000000001</v>
      </c>
      <c r="AO49" s="129" t="s">
        <v>1529</v>
      </c>
      <c r="AP49" s="129" t="s">
        <v>1529</v>
      </c>
      <c r="AQ49" s="129" t="s">
        <v>1529</v>
      </c>
      <c r="AR49" s="124">
        <v>5.8000400000000001</v>
      </c>
      <c r="AS49" s="124">
        <v>0</v>
      </c>
      <c r="AT49" s="124">
        <v>21.489000000000001</v>
      </c>
      <c r="AU49" s="124">
        <v>8.2650000000000006</v>
      </c>
      <c r="AV49" s="125">
        <v>20.436</v>
      </c>
      <c r="AW49" s="128">
        <v>6.1070000000000002</v>
      </c>
    </row>
    <row r="50" spans="1:49" x14ac:dyDescent="0.3">
      <c r="A50" s="130" t="s">
        <v>789</v>
      </c>
      <c r="B50" s="123">
        <v>2.1</v>
      </c>
      <c r="C50" s="124">
        <v>30</v>
      </c>
      <c r="D50" s="124">
        <v>27.9</v>
      </c>
      <c r="E50" s="124">
        <v>2</v>
      </c>
      <c r="F50" s="124">
        <v>38.5</v>
      </c>
      <c r="G50" s="125">
        <v>32</v>
      </c>
      <c r="H50" s="123">
        <v>20.8</v>
      </c>
      <c r="I50" s="125">
        <v>64</v>
      </c>
      <c r="J50" s="123">
        <v>13.58</v>
      </c>
      <c r="K50" s="124">
        <v>11.75</v>
      </c>
      <c r="L50" s="125">
        <v>23.51</v>
      </c>
      <c r="M50" s="126" t="s">
        <v>1529</v>
      </c>
      <c r="N50" s="127" t="s">
        <v>1529</v>
      </c>
      <c r="O50" s="128">
        <v>1.9339999999999999</v>
      </c>
      <c r="P50" s="123">
        <v>54.46</v>
      </c>
      <c r="Q50" s="124">
        <v>61.46</v>
      </c>
      <c r="R50" s="124">
        <v>163.91</v>
      </c>
      <c r="S50" s="125">
        <v>101.84</v>
      </c>
      <c r="T50" s="128">
        <v>93.596000000000004</v>
      </c>
      <c r="U50" s="128">
        <v>7.18</v>
      </c>
      <c r="V50" s="123">
        <v>9.42</v>
      </c>
      <c r="W50" s="124">
        <v>9.2799999999999994</v>
      </c>
      <c r="X50" s="124">
        <v>0.38</v>
      </c>
      <c r="Y50" s="129" t="s">
        <v>1529</v>
      </c>
      <c r="Z50" s="127" t="s">
        <v>1529</v>
      </c>
      <c r="AA50" s="123">
        <v>98.56</v>
      </c>
      <c r="AB50" s="125">
        <v>268.41500000000002</v>
      </c>
      <c r="AC50" s="123">
        <v>41.91</v>
      </c>
      <c r="AD50" s="124">
        <v>65.105000000000004</v>
      </c>
      <c r="AE50" s="124">
        <v>13.032999999999999</v>
      </c>
      <c r="AF50" s="125">
        <v>0</v>
      </c>
      <c r="AG50" s="123">
        <v>7.423</v>
      </c>
      <c r="AH50" s="124">
        <v>12.9</v>
      </c>
      <c r="AI50" s="124">
        <v>8.89527</v>
      </c>
      <c r="AJ50" s="124">
        <v>14.067</v>
      </c>
      <c r="AK50" s="125">
        <v>14</v>
      </c>
      <c r="AL50" s="123">
        <v>20.41</v>
      </c>
      <c r="AM50" s="125">
        <v>20.7</v>
      </c>
      <c r="AN50" s="123">
        <v>24.649000000000001</v>
      </c>
      <c r="AO50" s="129" t="s">
        <v>1529</v>
      </c>
      <c r="AP50" s="129" t="s">
        <v>1529</v>
      </c>
      <c r="AQ50" s="129" t="s">
        <v>1529</v>
      </c>
      <c r="AR50" s="124">
        <v>5.8000400000000001</v>
      </c>
      <c r="AS50" s="124">
        <v>0</v>
      </c>
      <c r="AT50" s="124">
        <v>21.489000000000001</v>
      </c>
      <c r="AU50" s="124">
        <v>8.2650000000000006</v>
      </c>
      <c r="AV50" s="125">
        <v>20.436</v>
      </c>
      <c r="AW50" s="128">
        <v>6.1070000000000002</v>
      </c>
    </row>
    <row r="51" spans="1:49" x14ac:dyDescent="0.3">
      <c r="A51" s="130" t="s">
        <v>790</v>
      </c>
      <c r="B51" s="123">
        <v>2.1</v>
      </c>
      <c r="C51" s="124">
        <v>30</v>
      </c>
      <c r="D51" s="124">
        <v>27.9</v>
      </c>
      <c r="E51" s="124">
        <v>2</v>
      </c>
      <c r="F51" s="124">
        <v>38.5</v>
      </c>
      <c r="G51" s="125">
        <v>32</v>
      </c>
      <c r="H51" s="123">
        <v>20.8</v>
      </c>
      <c r="I51" s="125">
        <v>64</v>
      </c>
      <c r="J51" s="123">
        <v>13.58</v>
      </c>
      <c r="K51" s="124">
        <v>11.75</v>
      </c>
      <c r="L51" s="125">
        <v>23.51</v>
      </c>
      <c r="M51" s="126" t="s">
        <v>1529</v>
      </c>
      <c r="N51" s="127" t="s">
        <v>1529</v>
      </c>
      <c r="O51" s="128">
        <v>1.9339999999999999</v>
      </c>
      <c r="P51" s="123">
        <v>54.46</v>
      </c>
      <c r="Q51" s="124">
        <v>61.46</v>
      </c>
      <c r="R51" s="124">
        <v>163.91</v>
      </c>
      <c r="S51" s="125">
        <v>101.84</v>
      </c>
      <c r="T51" s="128">
        <v>93.596000000000004</v>
      </c>
      <c r="U51" s="128">
        <v>7.18</v>
      </c>
      <c r="V51" s="123">
        <v>9.42</v>
      </c>
      <c r="W51" s="124">
        <v>9.2799999999999994</v>
      </c>
      <c r="X51" s="124">
        <v>0.38</v>
      </c>
      <c r="Y51" s="129" t="s">
        <v>1529</v>
      </c>
      <c r="Z51" s="127" t="s">
        <v>1529</v>
      </c>
      <c r="AA51" s="123">
        <v>98.56</v>
      </c>
      <c r="AB51" s="125">
        <v>268.41500000000002</v>
      </c>
      <c r="AC51" s="123">
        <v>41.91</v>
      </c>
      <c r="AD51" s="124">
        <v>65.105000000000004</v>
      </c>
      <c r="AE51" s="124">
        <v>13.032999999999999</v>
      </c>
      <c r="AF51" s="125">
        <v>0</v>
      </c>
      <c r="AG51" s="123">
        <v>7.423</v>
      </c>
      <c r="AH51" s="124">
        <v>12.9</v>
      </c>
      <c r="AI51" s="124">
        <v>8.89527</v>
      </c>
      <c r="AJ51" s="124">
        <v>14.067</v>
      </c>
      <c r="AK51" s="125">
        <v>14</v>
      </c>
      <c r="AL51" s="123">
        <v>20.41</v>
      </c>
      <c r="AM51" s="125">
        <v>20.7</v>
      </c>
      <c r="AN51" s="123">
        <v>24.649000000000001</v>
      </c>
      <c r="AO51" s="129" t="s">
        <v>1529</v>
      </c>
      <c r="AP51" s="129" t="s">
        <v>1529</v>
      </c>
      <c r="AQ51" s="129" t="s">
        <v>1529</v>
      </c>
      <c r="AR51" s="124">
        <v>5.8000400000000001</v>
      </c>
      <c r="AS51" s="124">
        <v>0</v>
      </c>
      <c r="AT51" s="124">
        <v>21.489000000000001</v>
      </c>
      <c r="AU51" s="124">
        <v>8.2650000000000006</v>
      </c>
      <c r="AV51" s="125">
        <v>20.436</v>
      </c>
      <c r="AW51" s="128">
        <v>6.1070000000000002</v>
      </c>
    </row>
    <row r="52" spans="1:49" x14ac:dyDescent="0.3">
      <c r="A52" s="130" t="s">
        <v>791</v>
      </c>
      <c r="B52" s="123">
        <v>2.1</v>
      </c>
      <c r="C52" s="124">
        <v>30</v>
      </c>
      <c r="D52" s="124">
        <v>27.9</v>
      </c>
      <c r="E52" s="124">
        <v>2</v>
      </c>
      <c r="F52" s="124">
        <v>27.4</v>
      </c>
      <c r="G52" s="125">
        <v>32</v>
      </c>
      <c r="H52" s="123">
        <v>20.8</v>
      </c>
      <c r="I52" s="125">
        <v>64</v>
      </c>
      <c r="J52" s="123">
        <v>13.52</v>
      </c>
      <c r="K52" s="124">
        <v>11.74</v>
      </c>
      <c r="L52" s="125">
        <v>18.5</v>
      </c>
      <c r="M52" s="126" t="s">
        <v>1529</v>
      </c>
      <c r="N52" s="127" t="s">
        <v>1529</v>
      </c>
      <c r="O52" s="128">
        <v>1.9339999999999999</v>
      </c>
      <c r="P52" s="123">
        <v>59.23</v>
      </c>
      <c r="Q52" s="124">
        <v>61.46</v>
      </c>
      <c r="R52" s="124">
        <v>161.49</v>
      </c>
      <c r="S52" s="125">
        <v>100.85</v>
      </c>
      <c r="T52" s="128">
        <v>93.105999999999995</v>
      </c>
      <c r="U52" s="128">
        <v>7.32</v>
      </c>
      <c r="V52" s="123">
        <v>9.42</v>
      </c>
      <c r="W52" s="124">
        <v>8.43</v>
      </c>
      <c r="X52" s="124">
        <v>0.37</v>
      </c>
      <c r="Y52" s="129" t="s">
        <v>1529</v>
      </c>
      <c r="Z52" s="127" t="s">
        <v>1529</v>
      </c>
      <c r="AA52" s="123">
        <v>99.44</v>
      </c>
      <c r="AB52" s="125">
        <v>269.298</v>
      </c>
      <c r="AC52" s="123">
        <v>40.734000000000002</v>
      </c>
      <c r="AD52" s="124">
        <v>64.912000000000006</v>
      </c>
      <c r="AE52" s="124">
        <v>12.467000000000001</v>
      </c>
      <c r="AF52" s="125">
        <v>0</v>
      </c>
      <c r="AG52" s="123">
        <v>7.423</v>
      </c>
      <c r="AH52" s="124">
        <v>13</v>
      </c>
      <c r="AI52" s="124">
        <v>8.7469599999999996</v>
      </c>
      <c r="AJ52" s="124">
        <v>14.067</v>
      </c>
      <c r="AK52" s="125">
        <v>14</v>
      </c>
      <c r="AL52" s="123">
        <v>20.63</v>
      </c>
      <c r="AM52" s="125">
        <v>20.92</v>
      </c>
      <c r="AN52" s="123">
        <v>24.649000000000001</v>
      </c>
      <c r="AO52" s="129" t="s">
        <v>1529</v>
      </c>
      <c r="AP52" s="129" t="s">
        <v>1529</v>
      </c>
      <c r="AQ52" s="129" t="s">
        <v>1529</v>
      </c>
      <c r="AR52" s="124">
        <v>5.8000400000000001</v>
      </c>
      <c r="AS52" s="124">
        <v>0</v>
      </c>
      <c r="AT52" s="124">
        <v>21.489000000000001</v>
      </c>
      <c r="AU52" s="124">
        <v>8.2650000000000006</v>
      </c>
      <c r="AV52" s="125">
        <v>20.436</v>
      </c>
      <c r="AW52" s="128">
        <v>6.1070000000000002</v>
      </c>
    </row>
    <row r="53" spans="1:49" x14ac:dyDescent="0.3">
      <c r="A53" s="130" t="s">
        <v>792</v>
      </c>
      <c r="B53" s="123">
        <v>2.1</v>
      </c>
      <c r="C53" s="124">
        <v>30</v>
      </c>
      <c r="D53" s="124">
        <v>27.9</v>
      </c>
      <c r="E53" s="124">
        <v>2</v>
      </c>
      <c r="F53" s="124">
        <v>27.4</v>
      </c>
      <c r="G53" s="125">
        <v>32</v>
      </c>
      <c r="H53" s="123">
        <v>20.8</v>
      </c>
      <c r="I53" s="125">
        <v>64</v>
      </c>
      <c r="J53" s="123">
        <v>13.52</v>
      </c>
      <c r="K53" s="124">
        <v>11.74</v>
      </c>
      <c r="L53" s="125">
        <v>18.5</v>
      </c>
      <c r="M53" s="126" t="s">
        <v>1529</v>
      </c>
      <c r="N53" s="127" t="s">
        <v>1529</v>
      </c>
      <c r="O53" s="128">
        <v>1.9339999999999999</v>
      </c>
      <c r="P53" s="123">
        <v>59.23</v>
      </c>
      <c r="Q53" s="124">
        <v>61.46</v>
      </c>
      <c r="R53" s="124">
        <v>161.49</v>
      </c>
      <c r="S53" s="125">
        <v>100.85</v>
      </c>
      <c r="T53" s="128">
        <v>93.105999999999995</v>
      </c>
      <c r="U53" s="128">
        <v>7.32</v>
      </c>
      <c r="V53" s="123">
        <v>9.42</v>
      </c>
      <c r="W53" s="124">
        <v>8.43</v>
      </c>
      <c r="X53" s="124">
        <v>0.37</v>
      </c>
      <c r="Y53" s="129" t="s">
        <v>1529</v>
      </c>
      <c r="Z53" s="127" t="s">
        <v>1529</v>
      </c>
      <c r="AA53" s="123">
        <v>99.44</v>
      </c>
      <c r="AB53" s="125">
        <v>269.298</v>
      </c>
      <c r="AC53" s="123">
        <v>40.734000000000002</v>
      </c>
      <c r="AD53" s="124">
        <v>64.912000000000006</v>
      </c>
      <c r="AE53" s="124">
        <v>12.467000000000001</v>
      </c>
      <c r="AF53" s="125">
        <v>0</v>
      </c>
      <c r="AG53" s="123">
        <v>7.423</v>
      </c>
      <c r="AH53" s="124">
        <v>13</v>
      </c>
      <c r="AI53" s="124">
        <v>8.7469599999999996</v>
      </c>
      <c r="AJ53" s="124">
        <v>14.067</v>
      </c>
      <c r="AK53" s="125">
        <v>14</v>
      </c>
      <c r="AL53" s="123">
        <v>20.63</v>
      </c>
      <c r="AM53" s="125">
        <v>20.92</v>
      </c>
      <c r="AN53" s="123">
        <v>24.649000000000001</v>
      </c>
      <c r="AO53" s="129" t="s">
        <v>1529</v>
      </c>
      <c r="AP53" s="129" t="s">
        <v>1529</v>
      </c>
      <c r="AQ53" s="129" t="s">
        <v>1529</v>
      </c>
      <c r="AR53" s="124">
        <v>5.8000400000000001</v>
      </c>
      <c r="AS53" s="124">
        <v>0</v>
      </c>
      <c r="AT53" s="124">
        <v>21.489000000000001</v>
      </c>
      <c r="AU53" s="124">
        <v>8.2650000000000006</v>
      </c>
      <c r="AV53" s="125">
        <v>20.436</v>
      </c>
      <c r="AW53" s="128">
        <v>6.1070000000000002</v>
      </c>
    </row>
    <row r="54" spans="1:49" x14ac:dyDescent="0.3">
      <c r="A54" s="130" t="s">
        <v>793</v>
      </c>
      <c r="B54" s="123">
        <v>2.1</v>
      </c>
      <c r="C54" s="124">
        <v>30</v>
      </c>
      <c r="D54" s="124">
        <v>27.9</v>
      </c>
      <c r="E54" s="124">
        <v>2</v>
      </c>
      <c r="F54" s="124">
        <v>27.5</v>
      </c>
      <c r="G54" s="125">
        <v>32</v>
      </c>
      <c r="H54" s="123">
        <v>20.8</v>
      </c>
      <c r="I54" s="125">
        <v>64</v>
      </c>
      <c r="J54" s="123">
        <v>13.52</v>
      </c>
      <c r="K54" s="124">
        <v>11.82</v>
      </c>
      <c r="L54" s="125">
        <v>14.07</v>
      </c>
      <c r="M54" s="126" t="s">
        <v>1529</v>
      </c>
      <c r="N54" s="127" t="s">
        <v>1529</v>
      </c>
      <c r="O54" s="128">
        <v>1.9339999999999999</v>
      </c>
      <c r="P54" s="123">
        <v>78.349999999999994</v>
      </c>
      <c r="Q54" s="124">
        <v>61.46</v>
      </c>
      <c r="R54" s="124">
        <v>160.28</v>
      </c>
      <c r="S54" s="125">
        <v>86.58</v>
      </c>
      <c r="T54" s="128">
        <v>93.71</v>
      </c>
      <c r="U54" s="128">
        <v>7.36</v>
      </c>
      <c r="V54" s="123">
        <v>9.42</v>
      </c>
      <c r="W54" s="124">
        <v>9.14</v>
      </c>
      <c r="X54" s="124">
        <v>0.37</v>
      </c>
      <c r="Y54" s="129" t="s">
        <v>1529</v>
      </c>
      <c r="Z54" s="127" t="s">
        <v>1529</v>
      </c>
      <c r="AA54" s="123">
        <v>94.27</v>
      </c>
      <c r="AB54" s="125">
        <v>264.12700000000001</v>
      </c>
      <c r="AC54" s="123">
        <v>40.613999999999997</v>
      </c>
      <c r="AD54" s="124">
        <v>44.115000000000002</v>
      </c>
      <c r="AE54" s="124">
        <v>11.551</v>
      </c>
      <c r="AF54" s="125">
        <v>0.5</v>
      </c>
      <c r="AG54" s="123">
        <v>7.423</v>
      </c>
      <c r="AH54" s="124">
        <v>12.7</v>
      </c>
      <c r="AI54" s="124">
        <v>8.6264099999999999</v>
      </c>
      <c r="AJ54" s="124">
        <v>14.067</v>
      </c>
      <c r="AK54" s="125">
        <v>14</v>
      </c>
      <c r="AL54" s="123">
        <v>20.63</v>
      </c>
      <c r="AM54" s="125">
        <v>20.92</v>
      </c>
      <c r="AN54" s="123">
        <v>24.649000000000001</v>
      </c>
      <c r="AO54" s="129" t="s">
        <v>1529</v>
      </c>
      <c r="AP54" s="129" t="s">
        <v>1529</v>
      </c>
      <c r="AQ54" s="129" t="s">
        <v>1529</v>
      </c>
      <c r="AR54" s="124">
        <v>5.8000400000000001</v>
      </c>
      <c r="AS54" s="124">
        <v>0</v>
      </c>
      <c r="AT54" s="124">
        <v>21.489000000000001</v>
      </c>
      <c r="AU54" s="124">
        <v>8.2650000000000006</v>
      </c>
      <c r="AV54" s="125">
        <v>20.436</v>
      </c>
      <c r="AW54" s="128">
        <v>6.1070000000000002</v>
      </c>
    </row>
    <row r="55" spans="1:49" x14ac:dyDescent="0.3">
      <c r="A55" s="130" t="s">
        <v>794</v>
      </c>
      <c r="B55" s="123">
        <v>2.1</v>
      </c>
      <c r="C55" s="124">
        <v>30</v>
      </c>
      <c r="D55" s="124">
        <v>27.9</v>
      </c>
      <c r="E55" s="124">
        <v>2</v>
      </c>
      <c r="F55" s="124">
        <v>27.5</v>
      </c>
      <c r="G55" s="125">
        <v>32</v>
      </c>
      <c r="H55" s="123">
        <v>20.8</v>
      </c>
      <c r="I55" s="125">
        <v>64</v>
      </c>
      <c r="J55" s="123">
        <v>13.52</v>
      </c>
      <c r="K55" s="124">
        <v>11.82</v>
      </c>
      <c r="L55" s="125">
        <v>14.07</v>
      </c>
      <c r="M55" s="126" t="s">
        <v>1529</v>
      </c>
      <c r="N55" s="127" t="s">
        <v>1529</v>
      </c>
      <c r="O55" s="128">
        <v>1.9339999999999999</v>
      </c>
      <c r="P55" s="123">
        <v>78.349999999999994</v>
      </c>
      <c r="Q55" s="124">
        <v>61.46</v>
      </c>
      <c r="R55" s="124">
        <v>160.28</v>
      </c>
      <c r="S55" s="125">
        <v>86.58</v>
      </c>
      <c r="T55" s="128">
        <v>93.71</v>
      </c>
      <c r="U55" s="128">
        <v>7.36</v>
      </c>
      <c r="V55" s="123">
        <v>9.42</v>
      </c>
      <c r="W55" s="124">
        <v>9.14</v>
      </c>
      <c r="X55" s="124">
        <v>0.37</v>
      </c>
      <c r="Y55" s="129" t="s">
        <v>1529</v>
      </c>
      <c r="Z55" s="127" t="s">
        <v>1529</v>
      </c>
      <c r="AA55" s="123">
        <v>94.27</v>
      </c>
      <c r="AB55" s="125">
        <v>264.12700000000001</v>
      </c>
      <c r="AC55" s="123">
        <v>40.613999999999997</v>
      </c>
      <c r="AD55" s="124">
        <v>44.115000000000002</v>
      </c>
      <c r="AE55" s="124">
        <v>11.551</v>
      </c>
      <c r="AF55" s="125">
        <v>0.5</v>
      </c>
      <c r="AG55" s="123">
        <v>7.423</v>
      </c>
      <c r="AH55" s="124">
        <v>12.7</v>
      </c>
      <c r="AI55" s="124">
        <v>8.6264099999999999</v>
      </c>
      <c r="AJ55" s="124">
        <v>14.067</v>
      </c>
      <c r="AK55" s="125">
        <v>14</v>
      </c>
      <c r="AL55" s="123">
        <v>20.63</v>
      </c>
      <c r="AM55" s="125">
        <v>20.92</v>
      </c>
      <c r="AN55" s="123">
        <v>24.649000000000001</v>
      </c>
      <c r="AO55" s="129" t="s">
        <v>1529</v>
      </c>
      <c r="AP55" s="129" t="s">
        <v>1529</v>
      </c>
      <c r="AQ55" s="129" t="s">
        <v>1529</v>
      </c>
      <c r="AR55" s="124">
        <v>5.8000400000000001</v>
      </c>
      <c r="AS55" s="124">
        <v>0</v>
      </c>
      <c r="AT55" s="124">
        <v>21.489000000000001</v>
      </c>
      <c r="AU55" s="124">
        <v>8.2650000000000006</v>
      </c>
      <c r="AV55" s="125">
        <v>20.436</v>
      </c>
      <c r="AW55" s="128">
        <v>6.1070000000000002</v>
      </c>
    </row>
    <row r="56" spans="1:49" x14ac:dyDescent="0.3">
      <c r="A56" s="130" t="s">
        <v>795</v>
      </c>
      <c r="B56" s="123">
        <v>2.1</v>
      </c>
      <c r="C56" s="124">
        <v>30</v>
      </c>
      <c r="D56" s="124">
        <v>27.9</v>
      </c>
      <c r="E56" s="124">
        <v>2</v>
      </c>
      <c r="F56" s="124">
        <v>31.5</v>
      </c>
      <c r="G56" s="125">
        <v>32</v>
      </c>
      <c r="H56" s="123">
        <v>20.8</v>
      </c>
      <c r="I56" s="125">
        <v>64</v>
      </c>
      <c r="J56" s="123">
        <v>13.52</v>
      </c>
      <c r="K56" s="124">
        <v>11.89</v>
      </c>
      <c r="L56" s="125">
        <v>14.12</v>
      </c>
      <c r="M56" s="126" t="s">
        <v>1529</v>
      </c>
      <c r="N56" s="127" t="s">
        <v>1529</v>
      </c>
      <c r="O56" s="128">
        <v>1.9339999999999999</v>
      </c>
      <c r="P56" s="123">
        <v>64.260000000000005</v>
      </c>
      <c r="Q56" s="124">
        <v>65.319999999999993</v>
      </c>
      <c r="R56" s="124">
        <v>159.08000000000001</v>
      </c>
      <c r="S56" s="125">
        <v>94.82</v>
      </c>
      <c r="T56" s="128">
        <v>95.620999999999995</v>
      </c>
      <c r="U56" s="128">
        <v>7.4</v>
      </c>
      <c r="V56" s="123">
        <v>9.42</v>
      </c>
      <c r="W56" s="124">
        <v>8.27</v>
      </c>
      <c r="X56" s="124">
        <v>0.37</v>
      </c>
      <c r="Y56" s="129" t="s">
        <v>1529</v>
      </c>
      <c r="Z56" s="127" t="s">
        <v>1529</v>
      </c>
      <c r="AA56" s="123">
        <v>86.98</v>
      </c>
      <c r="AB56" s="125">
        <v>256.83699999999999</v>
      </c>
      <c r="AC56" s="123">
        <v>49.110999999999997</v>
      </c>
      <c r="AD56" s="124">
        <v>43.731000000000002</v>
      </c>
      <c r="AE56" s="124">
        <v>11.94</v>
      </c>
      <c r="AF56" s="125">
        <v>0.2</v>
      </c>
      <c r="AG56" s="123">
        <v>7.423</v>
      </c>
      <c r="AH56" s="124">
        <v>12.7</v>
      </c>
      <c r="AI56" s="124">
        <v>6.68588</v>
      </c>
      <c r="AJ56" s="124">
        <v>14.067</v>
      </c>
      <c r="AK56" s="125">
        <v>14</v>
      </c>
      <c r="AL56" s="123">
        <v>20.61</v>
      </c>
      <c r="AM56" s="125">
        <v>20.9</v>
      </c>
      <c r="AN56" s="123">
        <v>24.649000000000001</v>
      </c>
      <c r="AO56" s="129" t="s">
        <v>1529</v>
      </c>
      <c r="AP56" s="129" t="s">
        <v>1529</v>
      </c>
      <c r="AQ56" s="129" t="s">
        <v>1529</v>
      </c>
      <c r="AR56" s="124">
        <v>5.8000400000000001</v>
      </c>
      <c r="AS56" s="124">
        <v>0</v>
      </c>
      <c r="AT56" s="124">
        <v>21.489000000000001</v>
      </c>
      <c r="AU56" s="124">
        <v>8.2650000000000006</v>
      </c>
      <c r="AV56" s="125">
        <v>20.436</v>
      </c>
      <c r="AW56" s="128">
        <v>6.1070000000000002</v>
      </c>
    </row>
    <row r="57" spans="1:49" x14ac:dyDescent="0.3">
      <c r="A57" s="130" t="s">
        <v>796</v>
      </c>
      <c r="B57" s="123">
        <v>2.1</v>
      </c>
      <c r="C57" s="124">
        <v>30</v>
      </c>
      <c r="D57" s="124">
        <v>27.9</v>
      </c>
      <c r="E57" s="124">
        <v>2</v>
      </c>
      <c r="F57" s="124">
        <v>31.5</v>
      </c>
      <c r="G57" s="125">
        <v>32</v>
      </c>
      <c r="H57" s="123">
        <v>20.8</v>
      </c>
      <c r="I57" s="125">
        <v>64</v>
      </c>
      <c r="J57" s="123">
        <v>13.52</v>
      </c>
      <c r="K57" s="124">
        <v>11.89</v>
      </c>
      <c r="L57" s="125">
        <v>14.12</v>
      </c>
      <c r="M57" s="126" t="s">
        <v>1529</v>
      </c>
      <c r="N57" s="127" t="s">
        <v>1529</v>
      </c>
      <c r="O57" s="128">
        <v>1.9339999999999999</v>
      </c>
      <c r="P57" s="123">
        <v>64.260000000000005</v>
      </c>
      <c r="Q57" s="124">
        <v>65.319999999999993</v>
      </c>
      <c r="R57" s="124">
        <v>159.08000000000001</v>
      </c>
      <c r="S57" s="125">
        <v>94.82</v>
      </c>
      <c r="T57" s="128">
        <v>95.620999999999995</v>
      </c>
      <c r="U57" s="128">
        <v>7.4</v>
      </c>
      <c r="V57" s="123">
        <v>9.42</v>
      </c>
      <c r="W57" s="124">
        <v>8.27</v>
      </c>
      <c r="X57" s="124">
        <v>0.37</v>
      </c>
      <c r="Y57" s="129" t="s">
        <v>1529</v>
      </c>
      <c r="Z57" s="127" t="s">
        <v>1529</v>
      </c>
      <c r="AA57" s="123">
        <v>86.98</v>
      </c>
      <c r="AB57" s="125">
        <v>256.83699999999999</v>
      </c>
      <c r="AC57" s="123">
        <v>49.110999999999997</v>
      </c>
      <c r="AD57" s="124">
        <v>43.731000000000002</v>
      </c>
      <c r="AE57" s="124">
        <v>11.94</v>
      </c>
      <c r="AF57" s="125">
        <v>0.2</v>
      </c>
      <c r="AG57" s="123">
        <v>7.423</v>
      </c>
      <c r="AH57" s="124">
        <v>12.7</v>
      </c>
      <c r="AI57" s="124">
        <v>6.68588</v>
      </c>
      <c r="AJ57" s="124">
        <v>14.067</v>
      </c>
      <c r="AK57" s="125">
        <v>14</v>
      </c>
      <c r="AL57" s="123">
        <v>20.61</v>
      </c>
      <c r="AM57" s="125">
        <v>20.9</v>
      </c>
      <c r="AN57" s="123">
        <v>24.649000000000001</v>
      </c>
      <c r="AO57" s="129" t="s">
        <v>1529</v>
      </c>
      <c r="AP57" s="129" t="s">
        <v>1529</v>
      </c>
      <c r="AQ57" s="129" t="s">
        <v>1529</v>
      </c>
      <c r="AR57" s="124">
        <v>5.8000400000000001</v>
      </c>
      <c r="AS57" s="124">
        <v>0</v>
      </c>
      <c r="AT57" s="124">
        <v>21.489000000000001</v>
      </c>
      <c r="AU57" s="124">
        <v>8.2650000000000006</v>
      </c>
      <c r="AV57" s="125">
        <v>20.436</v>
      </c>
      <c r="AW57" s="128">
        <v>6.1070000000000002</v>
      </c>
    </row>
    <row r="58" spans="1:49" x14ac:dyDescent="0.3">
      <c r="A58" s="130" t="s">
        <v>797</v>
      </c>
      <c r="B58" s="123">
        <v>2.1</v>
      </c>
      <c r="C58" s="124">
        <v>30</v>
      </c>
      <c r="D58" s="124">
        <v>27.9</v>
      </c>
      <c r="E58" s="124">
        <v>2</v>
      </c>
      <c r="F58" s="124">
        <v>29.8</v>
      </c>
      <c r="G58" s="125">
        <v>32</v>
      </c>
      <c r="H58" s="123">
        <v>20.8</v>
      </c>
      <c r="I58" s="125">
        <v>64</v>
      </c>
      <c r="J58" s="123">
        <v>12.64</v>
      </c>
      <c r="K58" s="124">
        <v>11.92</v>
      </c>
      <c r="L58" s="125">
        <v>14.11</v>
      </c>
      <c r="M58" s="126" t="s">
        <v>1529</v>
      </c>
      <c r="N58" s="127" t="s">
        <v>1529</v>
      </c>
      <c r="O58" s="128">
        <v>1.9339999999999999</v>
      </c>
      <c r="P58" s="123">
        <v>51.84</v>
      </c>
      <c r="Q58" s="124">
        <v>61.46</v>
      </c>
      <c r="R58" s="124">
        <v>159.08000000000001</v>
      </c>
      <c r="S58" s="125">
        <v>98.44</v>
      </c>
      <c r="T58" s="128">
        <v>101.623</v>
      </c>
      <c r="U58" s="128">
        <v>7.41</v>
      </c>
      <c r="V58" s="123">
        <v>9.42</v>
      </c>
      <c r="W58" s="124">
        <v>8.27</v>
      </c>
      <c r="X58" s="124">
        <v>0.37</v>
      </c>
      <c r="Y58" s="129" t="s">
        <v>1529</v>
      </c>
      <c r="Z58" s="127" t="s">
        <v>1529</v>
      </c>
      <c r="AA58" s="123">
        <v>74.569999999999993</v>
      </c>
      <c r="AB58" s="125">
        <v>244.42400000000001</v>
      </c>
      <c r="AC58" s="123">
        <v>48.302</v>
      </c>
      <c r="AD58" s="124">
        <v>35.332000000000001</v>
      </c>
      <c r="AE58" s="124">
        <v>11.942</v>
      </c>
      <c r="AF58" s="125">
        <v>12.6</v>
      </c>
      <c r="AG58" s="123">
        <v>7.423</v>
      </c>
      <c r="AH58" s="124">
        <v>13.5</v>
      </c>
      <c r="AI58" s="124">
        <v>6.6781499999999996</v>
      </c>
      <c r="AJ58" s="124">
        <v>14.067</v>
      </c>
      <c r="AK58" s="127" t="s">
        <v>1529</v>
      </c>
      <c r="AL58" s="123">
        <v>20.53</v>
      </c>
      <c r="AM58" s="125">
        <v>20.82</v>
      </c>
      <c r="AN58" s="123">
        <v>22.963999999999999</v>
      </c>
      <c r="AO58" s="124">
        <v>22.47167</v>
      </c>
      <c r="AP58" s="124">
        <v>26.8826</v>
      </c>
      <c r="AQ58" s="124">
        <v>25.84243</v>
      </c>
      <c r="AR58" s="124">
        <v>5.8000400000000001</v>
      </c>
      <c r="AS58" s="124">
        <v>0</v>
      </c>
      <c r="AT58" s="124">
        <v>21.489000000000001</v>
      </c>
      <c r="AU58" s="124">
        <v>8.2650000000000006</v>
      </c>
      <c r="AV58" s="125">
        <v>20.436</v>
      </c>
      <c r="AW58" s="128">
        <v>6.1070000000000002</v>
      </c>
    </row>
    <row r="59" spans="1:49" x14ac:dyDescent="0.3">
      <c r="A59" s="131" t="s">
        <v>798</v>
      </c>
      <c r="B59" s="132">
        <v>2.1</v>
      </c>
      <c r="C59" s="133">
        <v>30</v>
      </c>
      <c r="D59" s="133">
        <v>27.9</v>
      </c>
      <c r="E59" s="133">
        <v>2</v>
      </c>
      <c r="F59" s="133">
        <v>29.8</v>
      </c>
      <c r="G59" s="134">
        <v>32</v>
      </c>
      <c r="H59" s="132">
        <v>20.8</v>
      </c>
      <c r="I59" s="134">
        <v>64</v>
      </c>
      <c r="J59" s="132">
        <v>12.64</v>
      </c>
      <c r="K59" s="133">
        <v>11.92</v>
      </c>
      <c r="L59" s="134">
        <v>14.11</v>
      </c>
      <c r="M59" s="135" t="s">
        <v>1529</v>
      </c>
      <c r="N59" s="136" t="s">
        <v>1529</v>
      </c>
      <c r="O59" s="137">
        <v>1.9339999999999999</v>
      </c>
      <c r="P59" s="132">
        <v>51.84</v>
      </c>
      <c r="Q59" s="133">
        <v>61.46</v>
      </c>
      <c r="R59" s="133">
        <v>159.08000000000001</v>
      </c>
      <c r="S59" s="134">
        <v>98.44</v>
      </c>
      <c r="T59" s="137">
        <v>101.623</v>
      </c>
      <c r="U59" s="137">
        <v>7.41</v>
      </c>
      <c r="V59" s="132">
        <v>9.42</v>
      </c>
      <c r="W59" s="133">
        <v>8.27</v>
      </c>
      <c r="X59" s="133">
        <v>0.37</v>
      </c>
      <c r="Y59" s="138" t="s">
        <v>1529</v>
      </c>
      <c r="Z59" s="136" t="s">
        <v>1529</v>
      </c>
      <c r="AA59" s="132">
        <v>74.569999999999993</v>
      </c>
      <c r="AB59" s="134">
        <v>244.42400000000001</v>
      </c>
      <c r="AC59" s="132">
        <v>48.302</v>
      </c>
      <c r="AD59" s="133">
        <v>35.332000000000001</v>
      </c>
      <c r="AE59" s="133">
        <v>11.942</v>
      </c>
      <c r="AF59" s="134">
        <v>12.6</v>
      </c>
      <c r="AG59" s="132">
        <v>7.423</v>
      </c>
      <c r="AH59" s="133">
        <v>13.5</v>
      </c>
      <c r="AI59" s="133">
        <v>6.6781499999999996</v>
      </c>
      <c r="AJ59" s="133">
        <v>14.067</v>
      </c>
      <c r="AK59" s="136" t="s">
        <v>1529</v>
      </c>
      <c r="AL59" s="132">
        <v>20.53</v>
      </c>
      <c r="AM59" s="134">
        <v>20.82</v>
      </c>
      <c r="AN59" s="132">
        <v>22.963999999999999</v>
      </c>
      <c r="AO59" s="133">
        <v>22.47167</v>
      </c>
      <c r="AP59" s="133">
        <v>26.8826</v>
      </c>
      <c r="AQ59" s="133">
        <v>25.84243</v>
      </c>
      <c r="AR59" s="133">
        <v>5.8000400000000001</v>
      </c>
      <c r="AS59" s="133">
        <v>0</v>
      </c>
      <c r="AT59" s="133">
        <v>21.489000000000001</v>
      </c>
      <c r="AU59" s="133">
        <v>8.2650000000000006</v>
      </c>
      <c r="AV59" s="134">
        <v>20.436</v>
      </c>
      <c r="AW59" s="137">
        <v>6.1070000000000002</v>
      </c>
    </row>
    <row r="60" spans="1:49" x14ac:dyDescent="0.3">
      <c r="A60" s="139" t="s">
        <v>1458</v>
      </c>
      <c r="B60" s="140">
        <f t="shared" ref="B60:AW60" si="0">MIN(B12:B59)</f>
        <v>2.1</v>
      </c>
      <c r="C60" s="140">
        <f t="shared" si="0"/>
        <v>30</v>
      </c>
      <c r="D60" s="140">
        <f t="shared" si="0"/>
        <v>27.9</v>
      </c>
      <c r="E60" s="140">
        <f t="shared" si="0"/>
        <v>2</v>
      </c>
      <c r="F60" s="140">
        <f t="shared" si="0"/>
        <v>8.4</v>
      </c>
      <c r="G60" s="140">
        <f t="shared" si="0"/>
        <v>32</v>
      </c>
      <c r="H60" s="140">
        <f t="shared" si="0"/>
        <v>20.8</v>
      </c>
      <c r="I60" s="140">
        <f t="shared" si="0"/>
        <v>64</v>
      </c>
      <c r="J60" s="140">
        <f t="shared" si="0"/>
        <v>11.91</v>
      </c>
      <c r="K60" s="140">
        <f t="shared" si="0"/>
        <v>11.73</v>
      </c>
      <c r="L60" s="140">
        <f t="shared" si="0"/>
        <v>8.2799999999999994</v>
      </c>
      <c r="M60" s="140">
        <f t="shared" si="0"/>
        <v>1.07</v>
      </c>
      <c r="N60" s="140">
        <f t="shared" si="0"/>
        <v>73.099999999999994</v>
      </c>
      <c r="O60" s="140">
        <f t="shared" si="0"/>
        <v>1.9339999999999999</v>
      </c>
      <c r="P60" s="140">
        <f t="shared" si="0"/>
        <v>19.989999999999998</v>
      </c>
      <c r="Q60" s="140">
        <f t="shared" si="0"/>
        <v>61.46</v>
      </c>
      <c r="R60" s="140">
        <f t="shared" si="0"/>
        <v>159.08000000000001</v>
      </c>
      <c r="S60" s="140">
        <f t="shared" si="0"/>
        <v>86.58</v>
      </c>
      <c r="T60" s="140">
        <f t="shared" si="0"/>
        <v>93.105999999999995</v>
      </c>
      <c r="U60" s="140">
        <f t="shared" si="0"/>
        <v>4.3600000000000003</v>
      </c>
      <c r="V60" s="140">
        <f t="shared" si="0"/>
        <v>7.01</v>
      </c>
      <c r="W60" s="140">
        <f t="shared" si="0"/>
        <v>6.4320000000000004</v>
      </c>
      <c r="X60" s="140">
        <f t="shared" si="0"/>
        <v>0.37</v>
      </c>
      <c r="Y60" s="140">
        <f t="shared" si="0"/>
        <v>0</v>
      </c>
      <c r="Z60" s="140">
        <f t="shared" si="0"/>
        <v>0</v>
      </c>
      <c r="AA60" s="140">
        <f t="shared" si="0"/>
        <v>74.569999999999993</v>
      </c>
      <c r="AB60" s="140">
        <f t="shared" si="0"/>
        <v>244.42400000000001</v>
      </c>
      <c r="AC60" s="140">
        <f t="shared" si="0"/>
        <v>40.613999999999997</v>
      </c>
      <c r="AD60" s="140">
        <f t="shared" si="0"/>
        <v>34.033999999999999</v>
      </c>
      <c r="AE60" s="140">
        <f t="shared" si="0"/>
        <v>11.551</v>
      </c>
      <c r="AF60" s="140">
        <f t="shared" si="0"/>
        <v>0</v>
      </c>
      <c r="AG60" s="140">
        <f t="shared" si="0"/>
        <v>7.423</v>
      </c>
      <c r="AH60" s="140">
        <f t="shared" si="0"/>
        <v>3.6</v>
      </c>
      <c r="AI60" s="140">
        <f t="shared" si="0"/>
        <v>3.2927599999999999</v>
      </c>
      <c r="AJ60" s="140">
        <f t="shared" si="0"/>
        <v>14.067</v>
      </c>
      <c r="AK60" s="140">
        <f t="shared" si="0"/>
        <v>14</v>
      </c>
      <c r="AL60" s="140">
        <f t="shared" si="0"/>
        <v>20.21</v>
      </c>
      <c r="AM60" s="140">
        <f t="shared" si="0"/>
        <v>20.5</v>
      </c>
      <c r="AN60" s="140">
        <f t="shared" si="0"/>
        <v>22.963999999999999</v>
      </c>
      <c r="AO60" s="140">
        <f t="shared" si="0"/>
        <v>22.47167</v>
      </c>
      <c r="AP60" s="140">
        <f t="shared" si="0"/>
        <v>26.8826</v>
      </c>
      <c r="AQ60" s="140">
        <f t="shared" si="0"/>
        <v>25.84243</v>
      </c>
      <c r="AR60" s="140">
        <f t="shared" si="0"/>
        <v>5.8000400000000001</v>
      </c>
      <c r="AS60" s="140">
        <f t="shared" si="0"/>
        <v>0</v>
      </c>
      <c r="AT60" s="140">
        <f t="shared" si="0"/>
        <v>21.489000000000001</v>
      </c>
      <c r="AU60" s="140">
        <f t="shared" si="0"/>
        <v>8.2650000000000006</v>
      </c>
      <c r="AV60" s="140">
        <f t="shared" si="0"/>
        <v>20.436</v>
      </c>
      <c r="AW60" s="141">
        <f t="shared" si="0"/>
        <v>6.1070000000000002</v>
      </c>
    </row>
    <row r="61" spans="1:49" x14ac:dyDescent="0.3">
      <c r="A61" s="142" t="s">
        <v>1456</v>
      </c>
      <c r="B61" s="143">
        <f t="shared" ref="B61:AW61" si="1">MAX(B12:B59)</f>
        <v>2.1</v>
      </c>
      <c r="C61" s="143">
        <f t="shared" si="1"/>
        <v>30</v>
      </c>
      <c r="D61" s="143">
        <f t="shared" si="1"/>
        <v>27.9</v>
      </c>
      <c r="E61" s="143">
        <f t="shared" si="1"/>
        <v>2</v>
      </c>
      <c r="F61" s="143">
        <f t="shared" si="1"/>
        <v>38.5</v>
      </c>
      <c r="G61" s="143">
        <f t="shared" si="1"/>
        <v>32</v>
      </c>
      <c r="H61" s="143">
        <f t="shared" si="1"/>
        <v>21.6</v>
      </c>
      <c r="I61" s="143">
        <f t="shared" si="1"/>
        <v>77</v>
      </c>
      <c r="J61" s="143">
        <f t="shared" si="1"/>
        <v>13.58</v>
      </c>
      <c r="K61" s="143">
        <f t="shared" si="1"/>
        <v>11.95</v>
      </c>
      <c r="L61" s="143">
        <f t="shared" si="1"/>
        <v>23.66</v>
      </c>
      <c r="M61" s="143">
        <f t="shared" si="1"/>
        <v>1.07</v>
      </c>
      <c r="N61" s="143">
        <f t="shared" si="1"/>
        <v>75.599999999999994</v>
      </c>
      <c r="O61" s="143">
        <f t="shared" si="1"/>
        <v>1.9339999999999999</v>
      </c>
      <c r="P61" s="143">
        <f t="shared" si="1"/>
        <v>78.349999999999994</v>
      </c>
      <c r="Q61" s="143">
        <f t="shared" si="1"/>
        <v>77.5</v>
      </c>
      <c r="R61" s="143">
        <f t="shared" si="1"/>
        <v>168.83</v>
      </c>
      <c r="S61" s="143">
        <f t="shared" si="1"/>
        <v>113.71</v>
      </c>
      <c r="T61" s="143">
        <f t="shared" si="1"/>
        <v>125.759</v>
      </c>
      <c r="U61" s="143">
        <f t="shared" si="1"/>
        <v>7.41</v>
      </c>
      <c r="V61" s="143">
        <f t="shared" si="1"/>
        <v>18.86</v>
      </c>
      <c r="W61" s="143">
        <f t="shared" si="1"/>
        <v>12.007999999999999</v>
      </c>
      <c r="X61" s="143">
        <f t="shared" si="1"/>
        <v>2.97</v>
      </c>
      <c r="Y61" s="143">
        <f t="shared" si="1"/>
        <v>0</v>
      </c>
      <c r="Z61" s="143">
        <f t="shared" si="1"/>
        <v>0</v>
      </c>
      <c r="AA61" s="143">
        <f t="shared" si="1"/>
        <v>108.44</v>
      </c>
      <c r="AB61" s="143">
        <f t="shared" si="1"/>
        <v>278.29000000000002</v>
      </c>
      <c r="AC61" s="143">
        <f t="shared" si="1"/>
        <v>55.69</v>
      </c>
      <c r="AD61" s="143">
        <f t="shared" si="1"/>
        <v>65.105000000000004</v>
      </c>
      <c r="AE61" s="143">
        <f t="shared" si="1"/>
        <v>17.670999999999999</v>
      </c>
      <c r="AF61" s="143">
        <f t="shared" si="1"/>
        <v>16.2</v>
      </c>
      <c r="AG61" s="143">
        <f t="shared" si="1"/>
        <v>7.423</v>
      </c>
      <c r="AH61" s="143">
        <f t="shared" si="1"/>
        <v>14.1</v>
      </c>
      <c r="AI61" s="143">
        <f t="shared" si="1"/>
        <v>9.7414799999999993</v>
      </c>
      <c r="AJ61" s="143">
        <f t="shared" si="1"/>
        <v>14.067</v>
      </c>
      <c r="AK61" s="143">
        <f t="shared" si="1"/>
        <v>14.1</v>
      </c>
      <c r="AL61" s="143">
        <f t="shared" si="1"/>
        <v>20.85</v>
      </c>
      <c r="AM61" s="143">
        <f t="shared" si="1"/>
        <v>21.14</v>
      </c>
      <c r="AN61" s="143">
        <f t="shared" si="1"/>
        <v>29.704000000000001</v>
      </c>
      <c r="AO61" s="143">
        <f t="shared" si="1"/>
        <v>22.47167</v>
      </c>
      <c r="AP61" s="143">
        <f t="shared" si="1"/>
        <v>27.672000000000001</v>
      </c>
      <c r="AQ61" s="143">
        <f t="shared" si="1"/>
        <v>25.84243</v>
      </c>
      <c r="AR61" s="143">
        <f t="shared" si="1"/>
        <v>5.8000400000000001</v>
      </c>
      <c r="AS61" s="143">
        <f t="shared" si="1"/>
        <v>0</v>
      </c>
      <c r="AT61" s="143">
        <f t="shared" si="1"/>
        <v>21.489000000000001</v>
      </c>
      <c r="AU61" s="143">
        <f t="shared" si="1"/>
        <v>8.2650000000000006</v>
      </c>
      <c r="AV61" s="143">
        <f t="shared" si="1"/>
        <v>21.86</v>
      </c>
      <c r="AW61" s="144">
        <f t="shared" si="1"/>
        <v>6.1070000000000002</v>
      </c>
    </row>
    <row r="62" spans="1:49" x14ac:dyDescent="0.3">
      <c r="A62" s="145" t="s">
        <v>1530</v>
      </c>
      <c r="B62" s="146">
        <f t="shared" ref="B62:AW62" si="2">AVERAGE(B12:B59)</f>
        <v>2.0999999999999983</v>
      </c>
      <c r="C62" s="146">
        <f t="shared" si="2"/>
        <v>30</v>
      </c>
      <c r="D62" s="146">
        <f t="shared" si="2"/>
        <v>27.900000000000009</v>
      </c>
      <c r="E62" s="146">
        <f t="shared" si="2"/>
        <v>2</v>
      </c>
      <c r="F62" s="146">
        <f t="shared" si="2"/>
        <v>26.991666666666664</v>
      </c>
      <c r="G62" s="146">
        <f t="shared" si="2"/>
        <v>32</v>
      </c>
      <c r="H62" s="146">
        <f t="shared" si="2"/>
        <v>20.966666666666651</v>
      </c>
      <c r="I62" s="146">
        <f t="shared" si="2"/>
        <v>66.875</v>
      </c>
      <c r="J62" s="146">
        <f t="shared" si="2"/>
        <v>12.623749999999996</v>
      </c>
      <c r="K62" s="146">
        <f t="shared" si="2"/>
        <v>11.823333333333331</v>
      </c>
      <c r="L62" s="146">
        <f t="shared" si="2"/>
        <v>12.320416666666667</v>
      </c>
      <c r="M62" s="146">
        <f t="shared" si="2"/>
        <v>1.07</v>
      </c>
      <c r="N62" s="146">
        <f t="shared" si="2"/>
        <v>74.349999999999994</v>
      </c>
      <c r="O62" s="146">
        <f t="shared" si="2"/>
        <v>1.9339999999999986</v>
      </c>
      <c r="P62" s="146">
        <f t="shared" si="2"/>
        <v>48.169166666666683</v>
      </c>
      <c r="Q62" s="146">
        <f t="shared" si="2"/>
        <v>65.117916666666687</v>
      </c>
      <c r="R62" s="146">
        <f t="shared" si="2"/>
        <v>164.58583333333323</v>
      </c>
      <c r="S62" s="146">
        <f t="shared" si="2"/>
        <v>98.587916666666658</v>
      </c>
      <c r="T62" s="146">
        <f t="shared" si="2"/>
        <v>106.74720833333329</v>
      </c>
      <c r="U62" s="146">
        <f t="shared" si="2"/>
        <v>5.5179166666666672</v>
      </c>
      <c r="V62" s="146">
        <f t="shared" si="2"/>
        <v>11.46625</v>
      </c>
      <c r="W62" s="146">
        <f t="shared" si="2"/>
        <v>8.5461666666666645</v>
      </c>
      <c r="X62" s="146">
        <f t="shared" si="2"/>
        <v>0.60416666666666707</v>
      </c>
      <c r="Y62" s="146" t="e">
        <f t="shared" si="2"/>
        <v>#DIV/0!</v>
      </c>
      <c r="Z62" s="146" t="e">
        <f t="shared" si="2"/>
        <v>#DIV/0!</v>
      </c>
      <c r="AA62" s="146">
        <f t="shared" si="2"/>
        <v>91.957499999999996</v>
      </c>
      <c r="AB62" s="146">
        <f t="shared" si="2"/>
        <v>262.71933333333351</v>
      </c>
      <c r="AC62" s="146">
        <f t="shared" si="2"/>
        <v>50.680125000000004</v>
      </c>
      <c r="AD62" s="146">
        <f t="shared" si="2"/>
        <v>45.37745833333333</v>
      </c>
      <c r="AE62" s="146">
        <f t="shared" si="2"/>
        <v>13.649916666666675</v>
      </c>
      <c r="AF62" s="146">
        <f t="shared" si="2"/>
        <v>5.5749999999999993</v>
      </c>
      <c r="AG62" s="146">
        <f t="shared" si="2"/>
        <v>7.4230000000000009</v>
      </c>
      <c r="AH62" s="146">
        <f t="shared" si="2"/>
        <v>9.3166666666666647</v>
      </c>
      <c r="AI62" s="146">
        <f t="shared" si="2"/>
        <v>5.5942095833333338</v>
      </c>
      <c r="AJ62" s="146">
        <f t="shared" si="2"/>
        <v>14.067000000000005</v>
      </c>
      <c r="AK62" s="146">
        <f t="shared" si="2"/>
        <v>14.069565217391311</v>
      </c>
      <c r="AL62" s="146">
        <f t="shared" si="2"/>
        <v>20.518749999999997</v>
      </c>
      <c r="AM62" s="146">
        <f t="shared" si="2"/>
        <v>20.808749999999996</v>
      </c>
      <c r="AN62" s="146">
        <f t="shared" si="2"/>
        <v>26.755249999999972</v>
      </c>
      <c r="AO62" s="146">
        <f t="shared" si="2"/>
        <v>22.47167</v>
      </c>
      <c r="AP62" s="146">
        <f t="shared" si="2"/>
        <v>27.2773</v>
      </c>
      <c r="AQ62" s="146">
        <f t="shared" si="2"/>
        <v>25.84243</v>
      </c>
      <c r="AR62" s="146">
        <f t="shared" si="2"/>
        <v>5.8000399999999992</v>
      </c>
      <c r="AS62" s="146">
        <f t="shared" si="2"/>
        <v>0</v>
      </c>
      <c r="AT62" s="146">
        <f t="shared" si="2"/>
        <v>21.489000000000008</v>
      </c>
      <c r="AU62" s="146">
        <f t="shared" si="2"/>
        <v>8.2649999999999917</v>
      </c>
      <c r="AV62" s="146">
        <f t="shared" si="2"/>
        <v>21.063125000000017</v>
      </c>
      <c r="AW62" s="147">
        <f t="shared" si="2"/>
        <v>6.1070000000000038</v>
      </c>
    </row>
    <row r="63" spans="1:49" x14ac:dyDescent="0.3">
      <c r="A63" s="148" t="s">
        <v>7</v>
      </c>
      <c r="B63" s="143">
        <f t="shared" ref="B63:AW63" si="3">B12</f>
        <v>2.1</v>
      </c>
      <c r="C63" s="143">
        <f t="shared" si="3"/>
        <v>30</v>
      </c>
      <c r="D63" s="143">
        <f t="shared" si="3"/>
        <v>27.9</v>
      </c>
      <c r="E63" s="143">
        <f t="shared" si="3"/>
        <v>2</v>
      </c>
      <c r="F63" s="143">
        <f t="shared" si="3"/>
        <v>36.1</v>
      </c>
      <c r="G63" s="143">
        <f t="shared" si="3"/>
        <v>32</v>
      </c>
      <c r="H63" s="143">
        <f t="shared" si="3"/>
        <v>20.8</v>
      </c>
      <c r="I63" s="143">
        <f t="shared" si="3"/>
        <v>67</v>
      </c>
      <c r="J63" s="143">
        <f t="shared" si="3"/>
        <v>11.96</v>
      </c>
      <c r="K63" s="143">
        <f t="shared" si="3"/>
        <v>11.73</v>
      </c>
      <c r="L63" s="143">
        <f t="shared" si="3"/>
        <v>14.4</v>
      </c>
      <c r="M63" s="143" t="str">
        <f t="shared" si="3"/>
        <v>--</v>
      </c>
      <c r="N63" s="143" t="str">
        <f t="shared" si="3"/>
        <v>--</v>
      </c>
      <c r="O63" s="143">
        <f t="shared" si="3"/>
        <v>1.9339999999999999</v>
      </c>
      <c r="P63" s="143">
        <f t="shared" si="3"/>
        <v>57.16</v>
      </c>
      <c r="Q63" s="143">
        <f t="shared" si="3"/>
        <v>69.290000000000006</v>
      </c>
      <c r="R63" s="143">
        <f t="shared" si="3"/>
        <v>165.13</v>
      </c>
      <c r="S63" s="143">
        <f t="shared" si="3"/>
        <v>93.26</v>
      </c>
      <c r="T63" s="143">
        <f t="shared" si="3"/>
        <v>125.759</v>
      </c>
      <c r="U63" s="143">
        <f t="shared" si="3"/>
        <v>4.72</v>
      </c>
      <c r="V63" s="143">
        <f t="shared" si="3"/>
        <v>18.86</v>
      </c>
      <c r="W63" s="143">
        <f t="shared" si="3"/>
        <v>7.9169999999999998</v>
      </c>
      <c r="X63" s="143">
        <f t="shared" si="3"/>
        <v>0.43</v>
      </c>
      <c r="Y63" s="143" t="str">
        <f t="shared" si="3"/>
        <v>--</v>
      </c>
      <c r="Z63" s="143" t="str">
        <f t="shared" si="3"/>
        <v>--</v>
      </c>
      <c r="AA63" s="143">
        <f t="shared" si="3"/>
        <v>79.55</v>
      </c>
      <c r="AB63" s="143">
        <f t="shared" si="3"/>
        <v>271.16300000000001</v>
      </c>
      <c r="AC63" s="143">
        <f t="shared" si="3"/>
        <v>51.798999999999999</v>
      </c>
      <c r="AD63" s="143">
        <f t="shared" si="3"/>
        <v>37.69</v>
      </c>
      <c r="AE63" s="143">
        <f t="shared" si="3"/>
        <v>15.161</v>
      </c>
      <c r="AF63" s="143">
        <f t="shared" si="3"/>
        <v>0</v>
      </c>
      <c r="AG63" s="143">
        <f t="shared" si="3"/>
        <v>7.423</v>
      </c>
      <c r="AH63" s="143">
        <f t="shared" si="3"/>
        <v>9.6</v>
      </c>
      <c r="AI63" s="143">
        <f t="shared" si="3"/>
        <v>5.1133899999999999</v>
      </c>
      <c r="AJ63" s="143">
        <f t="shared" si="3"/>
        <v>14.067</v>
      </c>
      <c r="AK63" s="143">
        <f t="shared" si="3"/>
        <v>14.1</v>
      </c>
      <c r="AL63" s="143">
        <f t="shared" si="3"/>
        <v>20.77</v>
      </c>
      <c r="AM63" s="143">
        <f t="shared" si="3"/>
        <v>21.06</v>
      </c>
      <c r="AN63" s="143">
        <f t="shared" si="3"/>
        <v>29.704000000000001</v>
      </c>
      <c r="AO63" s="143" t="str">
        <f t="shared" si="3"/>
        <v>--</v>
      </c>
      <c r="AP63" s="143">
        <f t="shared" si="3"/>
        <v>27.672000000000001</v>
      </c>
      <c r="AQ63" s="143" t="str">
        <f t="shared" si="3"/>
        <v>--</v>
      </c>
      <c r="AR63" s="143">
        <f t="shared" si="3"/>
        <v>5.8000400000000001</v>
      </c>
      <c r="AS63" s="143">
        <f t="shared" si="3"/>
        <v>0</v>
      </c>
      <c r="AT63" s="143">
        <f t="shared" si="3"/>
        <v>21.489000000000001</v>
      </c>
      <c r="AU63" s="143">
        <f t="shared" si="3"/>
        <v>8.2650000000000006</v>
      </c>
      <c r="AV63" s="143">
        <f t="shared" si="3"/>
        <v>21.844999999999999</v>
      </c>
      <c r="AW63" s="143">
        <f t="shared" si="3"/>
        <v>6.1070000000000002</v>
      </c>
    </row>
    <row r="64" spans="1:49" x14ac:dyDescent="0.3">
      <c r="A64" s="148" t="s">
        <v>8</v>
      </c>
      <c r="B64" s="143">
        <f t="shared" ref="B64:AW64" si="4">B59</f>
        <v>2.1</v>
      </c>
      <c r="C64" s="143">
        <f t="shared" si="4"/>
        <v>30</v>
      </c>
      <c r="D64" s="143">
        <f t="shared" si="4"/>
        <v>27.9</v>
      </c>
      <c r="E64" s="143">
        <f t="shared" si="4"/>
        <v>2</v>
      </c>
      <c r="F64" s="143">
        <f t="shared" si="4"/>
        <v>29.8</v>
      </c>
      <c r="G64" s="143">
        <f t="shared" si="4"/>
        <v>32</v>
      </c>
      <c r="H64" s="143">
        <f t="shared" si="4"/>
        <v>20.8</v>
      </c>
      <c r="I64" s="143">
        <f t="shared" si="4"/>
        <v>64</v>
      </c>
      <c r="J64" s="143">
        <f t="shared" si="4"/>
        <v>12.64</v>
      </c>
      <c r="K64" s="143">
        <f t="shared" si="4"/>
        <v>11.92</v>
      </c>
      <c r="L64" s="143">
        <f t="shared" si="4"/>
        <v>14.11</v>
      </c>
      <c r="M64" s="143" t="str">
        <f t="shared" si="4"/>
        <v>--</v>
      </c>
      <c r="N64" s="143" t="str">
        <f t="shared" si="4"/>
        <v>--</v>
      </c>
      <c r="O64" s="143">
        <f t="shared" si="4"/>
        <v>1.9339999999999999</v>
      </c>
      <c r="P64" s="143">
        <f t="shared" si="4"/>
        <v>51.84</v>
      </c>
      <c r="Q64" s="143">
        <f t="shared" si="4"/>
        <v>61.46</v>
      </c>
      <c r="R64" s="143">
        <f t="shared" si="4"/>
        <v>159.08000000000001</v>
      </c>
      <c r="S64" s="143">
        <f t="shared" si="4"/>
        <v>98.44</v>
      </c>
      <c r="T64" s="143">
        <f t="shared" si="4"/>
        <v>101.623</v>
      </c>
      <c r="U64" s="143">
        <f t="shared" si="4"/>
        <v>7.41</v>
      </c>
      <c r="V64" s="143">
        <f t="shared" si="4"/>
        <v>9.42</v>
      </c>
      <c r="W64" s="143">
        <f t="shared" si="4"/>
        <v>8.27</v>
      </c>
      <c r="X64" s="143">
        <f t="shared" si="4"/>
        <v>0.37</v>
      </c>
      <c r="Y64" s="143" t="str">
        <f t="shared" si="4"/>
        <v>--</v>
      </c>
      <c r="Z64" s="143" t="str">
        <f t="shared" si="4"/>
        <v>--</v>
      </c>
      <c r="AA64" s="143">
        <f t="shared" si="4"/>
        <v>74.569999999999993</v>
      </c>
      <c r="AB64" s="143">
        <f t="shared" si="4"/>
        <v>244.42400000000001</v>
      </c>
      <c r="AC64" s="143">
        <f t="shared" si="4"/>
        <v>48.302</v>
      </c>
      <c r="AD64" s="143">
        <f t="shared" si="4"/>
        <v>35.332000000000001</v>
      </c>
      <c r="AE64" s="143">
        <f t="shared" si="4"/>
        <v>11.942</v>
      </c>
      <c r="AF64" s="143">
        <f t="shared" si="4"/>
        <v>12.6</v>
      </c>
      <c r="AG64" s="143">
        <f t="shared" si="4"/>
        <v>7.423</v>
      </c>
      <c r="AH64" s="143">
        <f t="shared" si="4"/>
        <v>13.5</v>
      </c>
      <c r="AI64" s="143">
        <f t="shared" si="4"/>
        <v>6.6781499999999996</v>
      </c>
      <c r="AJ64" s="143">
        <f t="shared" si="4"/>
        <v>14.067</v>
      </c>
      <c r="AK64" s="143" t="str">
        <f t="shared" si="4"/>
        <v>--</v>
      </c>
      <c r="AL64" s="143">
        <f t="shared" si="4"/>
        <v>20.53</v>
      </c>
      <c r="AM64" s="143">
        <f t="shared" si="4"/>
        <v>20.82</v>
      </c>
      <c r="AN64" s="143">
        <f t="shared" si="4"/>
        <v>22.963999999999999</v>
      </c>
      <c r="AO64" s="143">
        <f t="shared" si="4"/>
        <v>22.47167</v>
      </c>
      <c r="AP64" s="143">
        <f t="shared" si="4"/>
        <v>26.8826</v>
      </c>
      <c r="AQ64" s="143">
        <f t="shared" si="4"/>
        <v>25.84243</v>
      </c>
      <c r="AR64" s="143">
        <f t="shared" si="4"/>
        <v>5.8000400000000001</v>
      </c>
      <c r="AS64" s="143">
        <f t="shared" si="4"/>
        <v>0</v>
      </c>
      <c r="AT64" s="143">
        <f t="shared" si="4"/>
        <v>21.489000000000001</v>
      </c>
      <c r="AU64" s="143">
        <f t="shared" si="4"/>
        <v>8.2650000000000006</v>
      </c>
      <c r="AV64" s="143">
        <f t="shared" si="4"/>
        <v>20.436</v>
      </c>
      <c r="AW64" s="143">
        <f t="shared" si="4"/>
        <v>6.1070000000000002</v>
      </c>
    </row>
    <row r="65" spans="1:4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">
      <c r="A66" s="1"/>
      <c r="B66" s="149"/>
      <c r="C66" s="1" t="s">
        <v>1531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6" customWidth="1"/>
    <col min="2" max="30" width="18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4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.049999999999997" customHeight="1" x14ac:dyDescent="0.3">
      <c r="A5" s="121" t="s">
        <v>3</v>
      </c>
      <c r="B5" s="121" t="s">
        <v>61</v>
      </c>
      <c r="C5" s="121" t="s">
        <v>64</v>
      </c>
      <c r="D5" s="121" t="s">
        <v>547</v>
      </c>
      <c r="E5" s="121" t="s">
        <v>108</v>
      </c>
      <c r="F5" s="121" t="s">
        <v>108</v>
      </c>
      <c r="G5" s="121" t="s">
        <v>108</v>
      </c>
      <c r="H5" s="121" t="s">
        <v>129</v>
      </c>
      <c r="I5" s="121" t="s">
        <v>129</v>
      </c>
      <c r="J5" s="121" t="s">
        <v>129</v>
      </c>
      <c r="K5" s="121" t="s">
        <v>129</v>
      </c>
      <c r="L5" s="121" t="s">
        <v>129</v>
      </c>
      <c r="M5" s="121" t="s">
        <v>129</v>
      </c>
      <c r="N5" s="121" t="s">
        <v>129</v>
      </c>
      <c r="O5" s="121" t="s">
        <v>129</v>
      </c>
      <c r="P5" s="121" t="s">
        <v>74</v>
      </c>
      <c r="Q5" s="121" t="s">
        <v>74</v>
      </c>
      <c r="R5" s="121" t="s">
        <v>74</v>
      </c>
      <c r="S5" s="121" t="s">
        <v>100</v>
      </c>
      <c r="T5" s="121" t="s">
        <v>100</v>
      </c>
      <c r="U5" s="121" t="s">
        <v>223</v>
      </c>
      <c r="V5" s="121" t="s">
        <v>227</v>
      </c>
      <c r="W5" s="121" t="s">
        <v>56</v>
      </c>
      <c r="X5" s="121" t="s">
        <v>56</v>
      </c>
      <c r="Y5" s="121" t="s">
        <v>545</v>
      </c>
      <c r="Z5" s="121" t="s">
        <v>545</v>
      </c>
      <c r="AA5" s="121" t="s">
        <v>51</v>
      </c>
      <c r="AB5" s="121" t="s">
        <v>51</v>
      </c>
      <c r="AC5" s="121" t="s">
        <v>86</v>
      </c>
      <c r="AD5" s="121" t="s">
        <v>36</v>
      </c>
    </row>
    <row r="6" spans="1:30" ht="26.4" x14ac:dyDescent="0.3">
      <c r="A6" s="121" t="s">
        <v>1465</v>
      </c>
      <c r="B6" s="121" t="s">
        <v>593</v>
      </c>
      <c r="C6" s="121" t="s">
        <v>1532</v>
      </c>
      <c r="D6" s="121" t="s">
        <v>1533</v>
      </c>
      <c r="E6" s="121" t="s">
        <v>1482</v>
      </c>
      <c r="F6" s="121" t="s">
        <v>1482</v>
      </c>
      <c r="G6" s="121" t="s">
        <v>1482</v>
      </c>
      <c r="H6" s="121" t="s">
        <v>593</v>
      </c>
      <c r="I6" s="121" t="s">
        <v>1475</v>
      </c>
      <c r="J6" s="121" t="s">
        <v>1484</v>
      </c>
      <c r="K6" s="121" t="s">
        <v>1534</v>
      </c>
      <c r="L6" s="121" t="s">
        <v>593</v>
      </c>
      <c r="M6" s="121" t="s">
        <v>593</v>
      </c>
      <c r="N6" s="121" t="s">
        <v>1535</v>
      </c>
      <c r="O6" s="121" t="s">
        <v>1535</v>
      </c>
      <c r="P6" s="121" t="s">
        <v>1475</v>
      </c>
      <c r="Q6" s="121" t="s">
        <v>1475</v>
      </c>
      <c r="R6" s="121" t="s">
        <v>1479</v>
      </c>
      <c r="S6" s="121" t="s">
        <v>1479</v>
      </c>
      <c r="T6" s="121" t="s">
        <v>1480</v>
      </c>
      <c r="U6" s="121" t="s">
        <v>1470</v>
      </c>
      <c r="V6" s="121" t="s">
        <v>1536</v>
      </c>
      <c r="W6" s="121" t="s">
        <v>1469</v>
      </c>
      <c r="X6" s="121" t="s">
        <v>1469</v>
      </c>
      <c r="Y6" s="121" t="s">
        <v>545</v>
      </c>
      <c r="Z6" s="121" t="s">
        <v>545</v>
      </c>
      <c r="AA6" s="121" t="s">
        <v>1466</v>
      </c>
      <c r="AB6" s="121" t="s">
        <v>1466</v>
      </c>
      <c r="AC6" s="121" t="s">
        <v>593</v>
      </c>
      <c r="AD6" s="121" t="s">
        <v>1482</v>
      </c>
    </row>
    <row r="7" spans="1:30" ht="26.4" x14ac:dyDescent="0.3">
      <c r="A7" s="121" t="s">
        <v>1487</v>
      </c>
      <c r="B7" s="121" t="s">
        <v>1488</v>
      </c>
      <c r="C7" s="121" t="s">
        <v>1488</v>
      </c>
      <c r="D7" s="121" t="s">
        <v>1488</v>
      </c>
      <c r="E7" s="121" t="s">
        <v>1488</v>
      </c>
      <c r="F7" s="121" t="s">
        <v>1488</v>
      </c>
      <c r="G7" s="121" t="s">
        <v>1488</v>
      </c>
      <c r="H7" s="121" t="s">
        <v>1488</v>
      </c>
      <c r="I7" s="121" t="s">
        <v>1488</v>
      </c>
      <c r="J7" s="121" t="s">
        <v>1488</v>
      </c>
      <c r="K7" s="121" t="s">
        <v>1488</v>
      </c>
      <c r="L7" s="121" t="s">
        <v>1488</v>
      </c>
      <c r="M7" s="121" t="s">
        <v>1488</v>
      </c>
      <c r="N7" s="121" t="s">
        <v>1488</v>
      </c>
      <c r="O7" s="121" t="s">
        <v>1488</v>
      </c>
      <c r="P7" s="121" t="s">
        <v>1488</v>
      </c>
      <c r="Q7" s="121" t="s">
        <v>1488</v>
      </c>
      <c r="R7" s="121" t="s">
        <v>1488</v>
      </c>
      <c r="S7" s="121" t="s">
        <v>1488</v>
      </c>
      <c r="T7" s="121" t="s">
        <v>1488</v>
      </c>
      <c r="U7" s="121" t="s">
        <v>1488</v>
      </c>
      <c r="V7" s="121" t="s">
        <v>1488</v>
      </c>
      <c r="W7" s="121" t="s">
        <v>1488</v>
      </c>
      <c r="X7" s="121" t="s">
        <v>1488</v>
      </c>
      <c r="Y7" s="121" t="s">
        <v>1488</v>
      </c>
      <c r="Z7" s="121" t="s">
        <v>1488</v>
      </c>
      <c r="AA7" s="121" t="s">
        <v>1488</v>
      </c>
      <c r="AB7" s="121" t="s">
        <v>1488</v>
      </c>
      <c r="AC7" s="121" t="s">
        <v>1488</v>
      </c>
      <c r="AD7" s="121" t="s">
        <v>1488</v>
      </c>
    </row>
    <row r="8" spans="1:30" ht="39.6" x14ac:dyDescent="0.3">
      <c r="A8" s="121" t="s">
        <v>6</v>
      </c>
      <c r="B8" s="121" t="s">
        <v>1537</v>
      </c>
      <c r="C8" s="121" t="s">
        <v>1538</v>
      </c>
      <c r="D8" s="121" t="s">
        <v>1539</v>
      </c>
      <c r="E8" s="121" t="s">
        <v>1540</v>
      </c>
      <c r="F8" s="121" t="s">
        <v>1541</v>
      </c>
      <c r="G8" s="121" t="s">
        <v>1542</v>
      </c>
      <c r="H8" s="121" t="s">
        <v>1543</v>
      </c>
      <c r="I8" s="121" t="s">
        <v>1544</v>
      </c>
      <c r="J8" s="121" t="s">
        <v>1545</v>
      </c>
      <c r="K8" s="121" t="s">
        <v>1546</v>
      </c>
      <c r="L8" s="121" t="s">
        <v>1543</v>
      </c>
      <c r="M8" s="121" t="s">
        <v>1547</v>
      </c>
      <c r="N8" s="121" t="s">
        <v>1548</v>
      </c>
      <c r="O8" s="121" t="s">
        <v>1486</v>
      </c>
      <c r="P8" s="121" t="s">
        <v>1504</v>
      </c>
      <c r="Q8" s="121" t="s">
        <v>1504</v>
      </c>
      <c r="R8" s="121" t="s">
        <v>1477</v>
      </c>
      <c r="S8" s="121" t="s">
        <v>1549</v>
      </c>
      <c r="T8" s="121" t="s">
        <v>1509</v>
      </c>
      <c r="U8" s="121" t="s">
        <v>1550</v>
      </c>
      <c r="V8" s="121" t="s">
        <v>1551</v>
      </c>
      <c r="W8" s="121" t="s">
        <v>1494</v>
      </c>
      <c r="X8" s="121" t="s">
        <v>1495</v>
      </c>
      <c r="Y8" s="121" t="s">
        <v>1552</v>
      </c>
      <c r="Z8" s="121" t="s">
        <v>1553</v>
      </c>
      <c r="AA8" s="121" t="s">
        <v>1492</v>
      </c>
      <c r="AB8" s="121" t="s">
        <v>1554</v>
      </c>
      <c r="AC8" s="121" t="s">
        <v>1555</v>
      </c>
      <c r="AD8" s="121" t="s">
        <v>1556</v>
      </c>
    </row>
    <row r="9" spans="1:30" ht="26.4" x14ac:dyDescent="0.3">
      <c r="A9" s="121" t="s">
        <v>1101</v>
      </c>
      <c r="B9" s="121" t="s">
        <v>1557</v>
      </c>
      <c r="C9" s="121" t="s">
        <v>1558</v>
      </c>
      <c r="D9" s="121" t="s">
        <v>1558</v>
      </c>
      <c r="E9" s="121" t="s">
        <v>1558</v>
      </c>
      <c r="F9" s="121" t="s">
        <v>1558</v>
      </c>
      <c r="G9" s="121" t="s">
        <v>1558</v>
      </c>
      <c r="H9" s="121" t="s">
        <v>1557</v>
      </c>
      <c r="I9" s="121" t="s">
        <v>1558</v>
      </c>
      <c r="J9" s="121" t="s">
        <v>1558</v>
      </c>
      <c r="K9" s="121" t="s">
        <v>1558</v>
      </c>
      <c r="L9" s="121" t="s">
        <v>1558</v>
      </c>
      <c r="M9" s="121" t="s">
        <v>1558</v>
      </c>
      <c r="N9" s="121" t="s">
        <v>1558</v>
      </c>
      <c r="O9" s="121" t="s">
        <v>1558</v>
      </c>
      <c r="P9" s="121" t="s">
        <v>1557</v>
      </c>
      <c r="Q9" s="121" t="s">
        <v>1558</v>
      </c>
      <c r="R9" s="121" t="s">
        <v>1558</v>
      </c>
      <c r="S9" s="121" t="s">
        <v>1558</v>
      </c>
      <c r="T9" s="121" t="s">
        <v>911</v>
      </c>
      <c r="U9" s="121" t="s">
        <v>1558</v>
      </c>
      <c r="V9" s="121" t="s">
        <v>1558</v>
      </c>
      <c r="W9" s="121" t="s">
        <v>1558</v>
      </c>
      <c r="X9" s="121" t="s">
        <v>1558</v>
      </c>
      <c r="Y9" s="121" t="s">
        <v>1558</v>
      </c>
      <c r="Z9" s="121" t="s">
        <v>1558</v>
      </c>
      <c r="AA9" s="121" t="s">
        <v>1558</v>
      </c>
      <c r="AB9" s="121" t="s">
        <v>1558</v>
      </c>
      <c r="AC9" s="121" t="s">
        <v>1558</v>
      </c>
      <c r="AD9" s="121" t="s">
        <v>1558</v>
      </c>
    </row>
    <row r="10" spans="1:30" x14ac:dyDescent="0.3">
      <c r="A10" s="121" t="s">
        <v>44</v>
      </c>
      <c r="B10" s="121" t="s">
        <v>1559</v>
      </c>
      <c r="C10" s="121" t="s">
        <v>1560</v>
      </c>
      <c r="D10" s="121" t="s">
        <v>1560</v>
      </c>
      <c r="E10" s="121" t="s">
        <v>1560</v>
      </c>
      <c r="F10" s="121" t="s">
        <v>1560</v>
      </c>
      <c r="G10" s="121" t="s">
        <v>1560</v>
      </c>
      <c r="H10" s="121" t="s">
        <v>1559</v>
      </c>
      <c r="I10" s="121" t="s">
        <v>1560</v>
      </c>
      <c r="J10" s="121" t="s">
        <v>1560</v>
      </c>
      <c r="K10" s="121" t="s">
        <v>1560</v>
      </c>
      <c r="L10" s="121" t="s">
        <v>1560</v>
      </c>
      <c r="M10" s="121" t="s">
        <v>1560</v>
      </c>
      <c r="N10" s="121" t="s">
        <v>1560</v>
      </c>
      <c r="O10" s="121" t="s">
        <v>1560</v>
      </c>
      <c r="P10" s="121" t="s">
        <v>1559</v>
      </c>
      <c r="Q10" s="121" t="s">
        <v>1560</v>
      </c>
      <c r="R10" s="121" t="s">
        <v>1560</v>
      </c>
      <c r="S10" s="121" t="s">
        <v>1560</v>
      </c>
      <c r="T10" s="121" t="s">
        <v>1560</v>
      </c>
      <c r="U10" s="121" t="s">
        <v>1560</v>
      </c>
      <c r="V10" s="121" t="s">
        <v>1560</v>
      </c>
      <c r="W10" s="121" t="s">
        <v>1560</v>
      </c>
      <c r="X10" s="121" t="s">
        <v>1560</v>
      </c>
      <c r="Y10" s="121" t="s">
        <v>1560</v>
      </c>
      <c r="Z10" s="121" t="s">
        <v>1560</v>
      </c>
      <c r="AA10" s="121" t="s">
        <v>1560</v>
      </c>
      <c r="AB10" s="121" t="s">
        <v>1560</v>
      </c>
      <c r="AC10" s="121" t="s">
        <v>1560</v>
      </c>
      <c r="AD10" s="121" t="s">
        <v>1560</v>
      </c>
    </row>
    <row r="11" spans="1:30" x14ac:dyDescent="0.3">
      <c r="A11" s="122" t="s">
        <v>49</v>
      </c>
      <c r="B11" s="150">
        <v>2695</v>
      </c>
      <c r="C11" s="150">
        <v>6.6853300000000004</v>
      </c>
      <c r="D11" s="150">
        <v>0.80300000000000005</v>
      </c>
      <c r="E11" s="150">
        <v>0.188</v>
      </c>
      <c r="F11" s="150">
        <v>0.11</v>
      </c>
      <c r="G11" s="150">
        <v>1.1350000000000001E-2</v>
      </c>
      <c r="H11" s="150">
        <v>3874.2804900000001</v>
      </c>
      <c r="I11" s="122" t="s">
        <v>1529</v>
      </c>
      <c r="J11" s="122" t="s">
        <v>1529</v>
      </c>
      <c r="K11" s="150">
        <v>0.62178</v>
      </c>
      <c r="L11" s="150">
        <v>20.410270000000001</v>
      </c>
      <c r="M11" s="122" t="s">
        <v>1529</v>
      </c>
      <c r="N11" s="150">
        <v>0.23907</v>
      </c>
      <c r="O11" s="150">
        <v>0.27390999999999999</v>
      </c>
      <c r="P11" s="150">
        <v>2411.8200000000002</v>
      </c>
      <c r="Q11" s="150">
        <v>0.93899999999999995</v>
      </c>
      <c r="R11" s="122" t="s">
        <v>1529</v>
      </c>
      <c r="S11" s="150">
        <v>6.7000000000000004E-2</v>
      </c>
      <c r="T11" s="150">
        <v>0.30099999999999999</v>
      </c>
      <c r="U11" s="122" t="s">
        <v>1529</v>
      </c>
      <c r="V11" s="150">
        <v>262.017</v>
      </c>
      <c r="W11" s="150">
        <v>0.14699999999999999</v>
      </c>
      <c r="X11" s="150">
        <v>3.5000000000000003E-2</v>
      </c>
      <c r="Y11" s="150">
        <v>56.11</v>
      </c>
      <c r="Z11" s="150">
        <v>0.14299999999999999</v>
      </c>
      <c r="AA11" s="150">
        <v>0.505</v>
      </c>
      <c r="AB11" s="150">
        <v>0.123</v>
      </c>
      <c r="AC11" s="150">
        <v>8.9600000000000009</v>
      </c>
      <c r="AD11" s="150">
        <v>0.26900000000000002</v>
      </c>
    </row>
    <row r="12" spans="1:30" x14ac:dyDescent="0.3">
      <c r="A12" s="130" t="s">
        <v>752</v>
      </c>
      <c r="B12" s="128">
        <v>2695</v>
      </c>
      <c r="C12" s="128">
        <v>6.6853300000000004</v>
      </c>
      <c r="D12" s="128">
        <v>0.80300000000000005</v>
      </c>
      <c r="E12" s="128">
        <v>0.188</v>
      </c>
      <c r="F12" s="128">
        <v>0.11</v>
      </c>
      <c r="G12" s="128">
        <v>1.1350000000000001E-2</v>
      </c>
      <c r="H12" s="128">
        <v>3874.2804900000001</v>
      </c>
      <c r="I12" s="130" t="s">
        <v>1529</v>
      </c>
      <c r="J12" s="130" t="s">
        <v>1529</v>
      </c>
      <c r="K12" s="128">
        <v>0.62178</v>
      </c>
      <c r="L12" s="128">
        <v>20.410270000000001</v>
      </c>
      <c r="M12" s="130" t="s">
        <v>1529</v>
      </c>
      <c r="N12" s="128">
        <v>0.23907</v>
      </c>
      <c r="O12" s="128">
        <v>0.27390999999999999</v>
      </c>
      <c r="P12" s="128">
        <v>2411.8200000000002</v>
      </c>
      <c r="Q12" s="128">
        <v>0.93899999999999995</v>
      </c>
      <c r="R12" s="130" t="s">
        <v>1529</v>
      </c>
      <c r="S12" s="128">
        <v>6.7000000000000004E-2</v>
      </c>
      <c r="T12" s="128">
        <v>0.30099999999999999</v>
      </c>
      <c r="U12" s="130" t="s">
        <v>1529</v>
      </c>
      <c r="V12" s="128">
        <v>262.017</v>
      </c>
      <c r="W12" s="128">
        <v>0.14699999999999999</v>
      </c>
      <c r="X12" s="128">
        <v>3.5000000000000003E-2</v>
      </c>
      <c r="Y12" s="128">
        <v>56.11</v>
      </c>
      <c r="Z12" s="128">
        <v>0.14299999999999999</v>
      </c>
      <c r="AA12" s="128">
        <v>0.505</v>
      </c>
      <c r="AB12" s="128">
        <v>0.123</v>
      </c>
      <c r="AC12" s="128">
        <v>8.9600000000000009</v>
      </c>
      <c r="AD12" s="128">
        <v>0.26900000000000002</v>
      </c>
    </row>
    <row r="13" spans="1:30" x14ac:dyDescent="0.3">
      <c r="A13" s="130" t="s">
        <v>753</v>
      </c>
      <c r="B13" s="128">
        <v>2695</v>
      </c>
      <c r="C13" s="128">
        <v>6.8563799999999997</v>
      </c>
      <c r="D13" s="128">
        <v>0.69799999999999995</v>
      </c>
      <c r="E13" s="128">
        <v>0.183</v>
      </c>
      <c r="F13" s="128">
        <v>0.115</v>
      </c>
      <c r="G13" s="128">
        <v>1.184E-2</v>
      </c>
      <c r="H13" s="128">
        <v>3874.26982</v>
      </c>
      <c r="I13" s="130" t="s">
        <v>1529</v>
      </c>
      <c r="J13" s="130" t="s">
        <v>1529</v>
      </c>
      <c r="K13" s="128">
        <v>0.57854000000000005</v>
      </c>
      <c r="L13" s="128">
        <v>20.383859999999999</v>
      </c>
      <c r="M13" s="130" t="s">
        <v>1529</v>
      </c>
      <c r="N13" s="128">
        <v>0.21021000000000001</v>
      </c>
      <c r="O13" s="128">
        <v>0.26811000000000001</v>
      </c>
      <c r="P13" s="128">
        <v>2411.79</v>
      </c>
      <c r="Q13" s="128">
        <v>0.93500000000000005</v>
      </c>
      <c r="R13" s="130" t="s">
        <v>1529</v>
      </c>
      <c r="S13" s="128">
        <v>0.113</v>
      </c>
      <c r="T13" s="128">
        <v>0.34</v>
      </c>
      <c r="U13" s="130" t="s">
        <v>1529</v>
      </c>
      <c r="V13" s="128">
        <v>262.01799999999997</v>
      </c>
      <c r="W13" s="128">
        <v>0.154</v>
      </c>
      <c r="X13" s="128">
        <v>3.4000000000000002E-2</v>
      </c>
      <c r="Y13" s="128">
        <v>56.11</v>
      </c>
      <c r="Z13" s="128">
        <v>0.14299999999999999</v>
      </c>
      <c r="AA13" s="128">
        <v>0.51500000000000001</v>
      </c>
      <c r="AB13" s="128">
        <v>0.112</v>
      </c>
      <c r="AC13" s="128">
        <v>9.01</v>
      </c>
      <c r="AD13" s="128">
        <v>0.27100000000000002</v>
      </c>
    </row>
    <row r="14" spans="1:30" x14ac:dyDescent="0.3">
      <c r="A14" s="130" t="s">
        <v>754</v>
      </c>
      <c r="B14" s="128">
        <v>2695</v>
      </c>
      <c r="C14" s="128">
        <v>6.8563799999999997</v>
      </c>
      <c r="D14" s="128">
        <v>0.69799999999999995</v>
      </c>
      <c r="E14" s="128">
        <v>0.183</v>
      </c>
      <c r="F14" s="128">
        <v>0.115</v>
      </c>
      <c r="G14" s="128">
        <v>1.184E-2</v>
      </c>
      <c r="H14" s="128">
        <v>3874.26982</v>
      </c>
      <c r="I14" s="130" t="s">
        <v>1529</v>
      </c>
      <c r="J14" s="130" t="s">
        <v>1529</v>
      </c>
      <c r="K14" s="128">
        <v>0.57854000000000005</v>
      </c>
      <c r="L14" s="128">
        <v>20.383859999999999</v>
      </c>
      <c r="M14" s="130" t="s">
        <v>1529</v>
      </c>
      <c r="N14" s="128">
        <v>0.21021000000000001</v>
      </c>
      <c r="O14" s="128">
        <v>0.26811000000000001</v>
      </c>
      <c r="P14" s="128">
        <v>2411.79</v>
      </c>
      <c r="Q14" s="128">
        <v>0.93500000000000005</v>
      </c>
      <c r="R14" s="130" t="s">
        <v>1529</v>
      </c>
      <c r="S14" s="128">
        <v>0.113</v>
      </c>
      <c r="T14" s="128">
        <v>0.34</v>
      </c>
      <c r="U14" s="130" t="s">
        <v>1529</v>
      </c>
      <c r="V14" s="128">
        <v>262.01799999999997</v>
      </c>
      <c r="W14" s="128">
        <v>0.154</v>
      </c>
      <c r="X14" s="128">
        <v>3.4000000000000002E-2</v>
      </c>
      <c r="Y14" s="128">
        <v>56.11</v>
      </c>
      <c r="Z14" s="128">
        <v>0.14299999999999999</v>
      </c>
      <c r="AA14" s="128">
        <v>0.51500000000000001</v>
      </c>
      <c r="AB14" s="128">
        <v>0.112</v>
      </c>
      <c r="AC14" s="128">
        <v>9.01</v>
      </c>
      <c r="AD14" s="128">
        <v>0.27100000000000002</v>
      </c>
    </row>
    <row r="15" spans="1:30" x14ac:dyDescent="0.3">
      <c r="A15" s="130" t="s">
        <v>755</v>
      </c>
      <c r="B15" s="128">
        <v>2695</v>
      </c>
      <c r="C15" s="128">
        <v>7.0200699999999996</v>
      </c>
      <c r="D15" s="128">
        <v>0.753</v>
      </c>
      <c r="E15" s="128">
        <v>0.18</v>
      </c>
      <c r="F15" s="128">
        <v>0.114</v>
      </c>
      <c r="G15" s="128">
        <v>1.017E-2</v>
      </c>
      <c r="H15" s="128">
        <v>3874.30213</v>
      </c>
      <c r="I15" s="130" t="s">
        <v>1529</v>
      </c>
      <c r="J15" s="130" t="s">
        <v>1529</v>
      </c>
      <c r="K15" s="128">
        <v>0.52610999999999997</v>
      </c>
      <c r="L15" s="128">
        <v>20.46386</v>
      </c>
      <c r="M15" s="130" t="s">
        <v>1529</v>
      </c>
      <c r="N15" s="128">
        <v>0.20114000000000001</v>
      </c>
      <c r="O15" s="128">
        <v>0.29754999999999998</v>
      </c>
      <c r="P15" s="128">
        <v>2411.7600000000002</v>
      </c>
      <c r="Q15" s="128">
        <v>0.93200000000000005</v>
      </c>
      <c r="R15" s="130" t="s">
        <v>1529</v>
      </c>
      <c r="S15" s="128">
        <v>0.16</v>
      </c>
      <c r="T15" s="128">
        <v>0.40100000000000002</v>
      </c>
      <c r="U15" s="130" t="s">
        <v>1529</v>
      </c>
      <c r="V15" s="128">
        <v>262.01900000000001</v>
      </c>
      <c r="W15" s="128">
        <v>0.154</v>
      </c>
      <c r="X15" s="128">
        <v>3.3000000000000002E-2</v>
      </c>
      <c r="Y15" s="128">
        <v>56.11</v>
      </c>
      <c r="Z15" s="128">
        <v>0.14299999999999999</v>
      </c>
      <c r="AA15" s="128">
        <v>0.48299999999999998</v>
      </c>
      <c r="AB15" s="128">
        <v>0.159</v>
      </c>
      <c r="AC15" s="128">
        <v>9.02</v>
      </c>
      <c r="AD15" s="128">
        <v>0.28599999999999998</v>
      </c>
    </row>
    <row r="16" spans="1:30" x14ac:dyDescent="0.3">
      <c r="A16" s="130" t="s">
        <v>756</v>
      </c>
      <c r="B16" s="128">
        <v>2695</v>
      </c>
      <c r="C16" s="128">
        <v>7.0200699999999996</v>
      </c>
      <c r="D16" s="128">
        <v>0.753</v>
      </c>
      <c r="E16" s="128">
        <v>0.18</v>
      </c>
      <c r="F16" s="128">
        <v>0.114</v>
      </c>
      <c r="G16" s="128">
        <v>1.017E-2</v>
      </c>
      <c r="H16" s="128">
        <v>3874.30213</v>
      </c>
      <c r="I16" s="130" t="s">
        <v>1529</v>
      </c>
      <c r="J16" s="130" t="s">
        <v>1529</v>
      </c>
      <c r="K16" s="128">
        <v>0.52610999999999997</v>
      </c>
      <c r="L16" s="128">
        <v>20.46386</v>
      </c>
      <c r="M16" s="130" t="s">
        <v>1529</v>
      </c>
      <c r="N16" s="128">
        <v>0.20114000000000001</v>
      </c>
      <c r="O16" s="128">
        <v>0.29754999999999998</v>
      </c>
      <c r="P16" s="128">
        <v>2411.7600000000002</v>
      </c>
      <c r="Q16" s="128">
        <v>0.93200000000000005</v>
      </c>
      <c r="R16" s="130" t="s">
        <v>1529</v>
      </c>
      <c r="S16" s="128">
        <v>0.16</v>
      </c>
      <c r="T16" s="128">
        <v>0.40100000000000002</v>
      </c>
      <c r="U16" s="130" t="s">
        <v>1529</v>
      </c>
      <c r="V16" s="128">
        <v>262.01900000000001</v>
      </c>
      <c r="W16" s="128">
        <v>0.154</v>
      </c>
      <c r="X16" s="128">
        <v>3.3000000000000002E-2</v>
      </c>
      <c r="Y16" s="128">
        <v>56.11</v>
      </c>
      <c r="Z16" s="128">
        <v>0.14299999999999999</v>
      </c>
      <c r="AA16" s="128">
        <v>0.48299999999999998</v>
      </c>
      <c r="AB16" s="128">
        <v>0.159</v>
      </c>
      <c r="AC16" s="128">
        <v>9.02</v>
      </c>
      <c r="AD16" s="128">
        <v>0.28599999999999998</v>
      </c>
    </row>
    <row r="17" spans="1:30" x14ac:dyDescent="0.3">
      <c r="A17" s="130" t="s">
        <v>757</v>
      </c>
      <c r="B17" s="128">
        <v>2695</v>
      </c>
      <c r="C17" s="128">
        <v>7.1817399999999996</v>
      </c>
      <c r="D17" s="128">
        <v>0.92079999999999995</v>
      </c>
      <c r="E17" s="128">
        <v>0.17199999999999999</v>
      </c>
      <c r="F17" s="128">
        <v>0.104</v>
      </c>
      <c r="G17" s="128">
        <v>1.6469999999999999E-2</v>
      </c>
      <c r="H17" s="128">
        <v>3874.3399300000001</v>
      </c>
      <c r="I17" s="130" t="s">
        <v>1529</v>
      </c>
      <c r="J17" s="130" t="s">
        <v>1529</v>
      </c>
      <c r="K17" s="128">
        <v>0.47308</v>
      </c>
      <c r="L17" s="128">
        <v>20.557549999999999</v>
      </c>
      <c r="M17" s="130" t="s">
        <v>1529</v>
      </c>
      <c r="N17" s="128">
        <v>0.21473999999999999</v>
      </c>
      <c r="O17" s="128">
        <v>0.31566</v>
      </c>
      <c r="P17" s="128">
        <v>2411.73</v>
      </c>
      <c r="Q17" s="128">
        <v>0.92800000000000005</v>
      </c>
      <c r="R17" s="130" t="s">
        <v>1529</v>
      </c>
      <c r="S17" s="128">
        <v>0.21099999999999999</v>
      </c>
      <c r="T17" s="128">
        <v>0.47099999999999997</v>
      </c>
      <c r="U17" s="130" t="s">
        <v>1529</v>
      </c>
      <c r="V17" s="128">
        <v>262.02</v>
      </c>
      <c r="W17" s="128">
        <v>0.153</v>
      </c>
      <c r="X17" s="128">
        <v>3.1E-2</v>
      </c>
      <c r="Y17" s="128">
        <v>56.11</v>
      </c>
      <c r="Z17" s="128">
        <v>0.14199999999999999</v>
      </c>
      <c r="AA17" s="128">
        <v>0.40699999999999997</v>
      </c>
      <c r="AB17" s="128">
        <v>0.23300000000000001</v>
      </c>
      <c r="AC17" s="128">
        <v>9.0399999999999991</v>
      </c>
      <c r="AD17" s="128">
        <v>0.30199999999999999</v>
      </c>
    </row>
    <row r="18" spans="1:30" x14ac:dyDescent="0.3">
      <c r="A18" s="130" t="s">
        <v>758</v>
      </c>
      <c r="B18" s="128">
        <v>2695</v>
      </c>
      <c r="C18" s="128">
        <v>7.1817399999999996</v>
      </c>
      <c r="D18" s="128">
        <v>0.92079999999999995</v>
      </c>
      <c r="E18" s="128">
        <v>0.17199999999999999</v>
      </c>
      <c r="F18" s="128">
        <v>0.104</v>
      </c>
      <c r="G18" s="128">
        <v>1.6469999999999999E-2</v>
      </c>
      <c r="H18" s="128">
        <v>3874.3399300000001</v>
      </c>
      <c r="I18" s="130" t="s">
        <v>1529</v>
      </c>
      <c r="J18" s="130" t="s">
        <v>1529</v>
      </c>
      <c r="K18" s="128">
        <v>0.47308</v>
      </c>
      <c r="L18" s="128">
        <v>20.557549999999999</v>
      </c>
      <c r="M18" s="130" t="s">
        <v>1529</v>
      </c>
      <c r="N18" s="128">
        <v>0.21473999999999999</v>
      </c>
      <c r="O18" s="128">
        <v>0.31566</v>
      </c>
      <c r="P18" s="128">
        <v>2411.73</v>
      </c>
      <c r="Q18" s="128">
        <v>0.92800000000000005</v>
      </c>
      <c r="R18" s="130" t="s">
        <v>1529</v>
      </c>
      <c r="S18" s="128">
        <v>0.21099999999999999</v>
      </c>
      <c r="T18" s="128">
        <v>0.47099999999999997</v>
      </c>
      <c r="U18" s="130" t="s">
        <v>1529</v>
      </c>
      <c r="V18" s="128">
        <v>262.02</v>
      </c>
      <c r="W18" s="128">
        <v>0.153</v>
      </c>
      <c r="X18" s="128">
        <v>3.1E-2</v>
      </c>
      <c r="Y18" s="128">
        <v>56.11</v>
      </c>
      <c r="Z18" s="128">
        <v>0.14199999999999999</v>
      </c>
      <c r="AA18" s="128">
        <v>0.40699999999999997</v>
      </c>
      <c r="AB18" s="128">
        <v>0.23300000000000001</v>
      </c>
      <c r="AC18" s="128">
        <v>9.0399999999999991</v>
      </c>
      <c r="AD18" s="128">
        <v>0.30199999999999999</v>
      </c>
    </row>
    <row r="19" spans="1:30" x14ac:dyDescent="0.3">
      <c r="A19" s="130" t="s">
        <v>759</v>
      </c>
      <c r="B19" s="128">
        <v>2695</v>
      </c>
      <c r="C19" s="128">
        <v>7.3347100000000003</v>
      </c>
      <c r="D19" s="128">
        <v>1.0692999999999999</v>
      </c>
      <c r="E19" s="128">
        <v>0.17100000000000001</v>
      </c>
      <c r="F19" s="128">
        <v>9.7000000000000003E-2</v>
      </c>
      <c r="G19" s="128">
        <v>2.1999999999999999E-2</v>
      </c>
      <c r="H19" s="128">
        <v>3874.37437</v>
      </c>
      <c r="I19" s="130" t="s">
        <v>1529</v>
      </c>
      <c r="J19" s="130" t="s">
        <v>1529</v>
      </c>
      <c r="K19" s="128">
        <v>0.41916999999999999</v>
      </c>
      <c r="L19" s="128">
        <v>20.64302</v>
      </c>
      <c r="M19" s="130" t="s">
        <v>1529</v>
      </c>
      <c r="N19" s="128">
        <v>0.22448000000000001</v>
      </c>
      <c r="O19" s="128">
        <v>0.30958999999999998</v>
      </c>
      <c r="P19" s="128">
        <v>2411.6999999999998</v>
      </c>
      <c r="Q19" s="128">
        <v>0.92400000000000004</v>
      </c>
      <c r="R19" s="130" t="s">
        <v>1529</v>
      </c>
      <c r="S19" s="128">
        <v>0.26600000000000001</v>
      </c>
      <c r="T19" s="128">
        <v>0.54100000000000004</v>
      </c>
      <c r="U19" s="130" t="s">
        <v>1529</v>
      </c>
      <c r="V19" s="128">
        <v>262.02199999999999</v>
      </c>
      <c r="W19" s="128">
        <v>0.14799999999999999</v>
      </c>
      <c r="X19" s="128">
        <v>0.03</v>
      </c>
      <c r="Y19" s="128">
        <v>56.11</v>
      </c>
      <c r="Z19" s="128">
        <v>0.14199999999999999</v>
      </c>
      <c r="AA19" s="128">
        <v>0.33800000000000002</v>
      </c>
      <c r="AB19" s="128">
        <v>0.30399999999999999</v>
      </c>
      <c r="AC19" s="128">
        <v>9.06</v>
      </c>
      <c r="AD19" s="128">
        <v>0.317</v>
      </c>
    </row>
    <row r="20" spans="1:30" x14ac:dyDescent="0.3">
      <c r="A20" s="130" t="s">
        <v>760</v>
      </c>
      <c r="B20" s="128">
        <v>2695</v>
      </c>
      <c r="C20" s="128">
        <v>7.3347100000000003</v>
      </c>
      <c r="D20" s="128">
        <v>1.0692999999999999</v>
      </c>
      <c r="E20" s="128">
        <v>0.17100000000000001</v>
      </c>
      <c r="F20" s="128">
        <v>9.7000000000000003E-2</v>
      </c>
      <c r="G20" s="128">
        <v>2.1999999999999999E-2</v>
      </c>
      <c r="H20" s="128">
        <v>3874.37437</v>
      </c>
      <c r="I20" s="130" t="s">
        <v>1529</v>
      </c>
      <c r="J20" s="130" t="s">
        <v>1529</v>
      </c>
      <c r="K20" s="128">
        <v>0.41916999999999999</v>
      </c>
      <c r="L20" s="128">
        <v>20.64302</v>
      </c>
      <c r="M20" s="130" t="s">
        <v>1529</v>
      </c>
      <c r="N20" s="128">
        <v>0.22448000000000001</v>
      </c>
      <c r="O20" s="128">
        <v>0.30958999999999998</v>
      </c>
      <c r="P20" s="128">
        <v>2411.6999999999998</v>
      </c>
      <c r="Q20" s="128">
        <v>0.92400000000000004</v>
      </c>
      <c r="R20" s="130" t="s">
        <v>1529</v>
      </c>
      <c r="S20" s="128">
        <v>0.26600000000000001</v>
      </c>
      <c r="T20" s="128">
        <v>0.54100000000000004</v>
      </c>
      <c r="U20" s="130" t="s">
        <v>1529</v>
      </c>
      <c r="V20" s="128">
        <v>262.02199999999999</v>
      </c>
      <c r="W20" s="128">
        <v>0.14799999999999999</v>
      </c>
      <c r="X20" s="128">
        <v>0.03</v>
      </c>
      <c r="Y20" s="128">
        <v>56.11</v>
      </c>
      <c r="Z20" s="128">
        <v>0.14199999999999999</v>
      </c>
      <c r="AA20" s="128">
        <v>0.33800000000000002</v>
      </c>
      <c r="AB20" s="128">
        <v>0.30399999999999999</v>
      </c>
      <c r="AC20" s="128">
        <v>9.06</v>
      </c>
      <c r="AD20" s="128">
        <v>0.317</v>
      </c>
    </row>
    <row r="21" spans="1:30" x14ac:dyDescent="0.3">
      <c r="A21" s="130" t="s">
        <v>761</v>
      </c>
      <c r="B21" s="128">
        <v>2695</v>
      </c>
      <c r="C21" s="128">
        <v>7.4741099999999996</v>
      </c>
      <c r="D21" s="128">
        <v>1.2190000000000001</v>
      </c>
      <c r="E21" s="128">
        <v>0.17</v>
      </c>
      <c r="F21" s="128">
        <v>8.8999999999999996E-2</v>
      </c>
      <c r="G21" s="128">
        <v>2.0199999999999999E-2</v>
      </c>
      <c r="H21" s="128">
        <v>3874.4085100000002</v>
      </c>
      <c r="I21" s="130" t="s">
        <v>1529</v>
      </c>
      <c r="J21" s="130" t="s">
        <v>1529</v>
      </c>
      <c r="K21" s="128">
        <v>0.36447000000000002</v>
      </c>
      <c r="L21" s="128">
        <v>20.727820000000001</v>
      </c>
      <c r="M21" s="130" t="s">
        <v>1529</v>
      </c>
      <c r="N21" s="128">
        <v>0.21021000000000001</v>
      </c>
      <c r="O21" s="128">
        <v>0.29158000000000001</v>
      </c>
      <c r="P21" s="128">
        <v>2411.91</v>
      </c>
      <c r="Q21" s="128">
        <v>0.95</v>
      </c>
      <c r="R21" s="130" t="s">
        <v>1529</v>
      </c>
      <c r="S21" s="128">
        <v>0.32800000000000001</v>
      </c>
      <c r="T21" s="128">
        <v>0.60099999999999998</v>
      </c>
      <c r="U21" s="130" t="s">
        <v>1529</v>
      </c>
      <c r="V21" s="128">
        <v>262.02300000000002</v>
      </c>
      <c r="W21" s="128">
        <v>0.13600000000000001</v>
      </c>
      <c r="X21" s="128">
        <v>2.8000000000000001E-2</v>
      </c>
      <c r="Y21" s="128">
        <v>56.11</v>
      </c>
      <c r="Z21" s="128">
        <v>0.14199999999999999</v>
      </c>
      <c r="AA21" s="128">
        <v>0.27</v>
      </c>
      <c r="AB21" s="128">
        <v>0.375</v>
      </c>
      <c r="AC21" s="128">
        <v>9.09</v>
      </c>
      <c r="AD21" s="128">
        <v>0.33300000000000002</v>
      </c>
    </row>
    <row r="22" spans="1:30" x14ac:dyDescent="0.3">
      <c r="A22" s="130" t="s">
        <v>762</v>
      </c>
      <c r="B22" s="128">
        <v>2695</v>
      </c>
      <c r="C22" s="128">
        <v>7.4741099999999996</v>
      </c>
      <c r="D22" s="128">
        <v>1.2190000000000001</v>
      </c>
      <c r="E22" s="128">
        <v>0.17</v>
      </c>
      <c r="F22" s="128">
        <v>8.8999999999999996E-2</v>
      </c>
      <c r="G22" s="128">
        <v>2.0199999999999999E-2</v>
      </c>
      <c r="H22" s="128">
        <v>3874.4085100000002</v>
      </c>
      <c r="I22" s="130" t="s">
        <v>1529</v>
      </c>
      <c r="J22" s="130" t="s">
        <v>1529</v>
      </c>
      <c r="K22" s="128">
        <v>0.36447000000000002</v>
      </c>
      <c r="L22" s="128">
        <v>20.727820000000001</v>
      </c>
      <c r="M22" s="130" t="s">
        <v>1529</v>
      </c>
      <c r="N22" s="128">
        <v>0.21021000000000001</v>
      </c>
      <c r="O22" s="128">
        <v>0.29158000000000001</v>
      </c>
      <c r="P22" s="128">
        <v>2411.91</v>
      </c>
      <c r="Q22" s="128">
        <v>0.95</v>
      </c>
      <c r="R22" s="130" t="s">
        <v>1529</v>
      </c>
      <c r="S22" s="128">
        <v>0.32800000000000001</v>
      </c>
      <c r="T22" s="128">
        <v>0.60099999999999998</v>
      </c>
      <c r="U22" s="130" t="s">
        <v>1529</v>
      </c>
      <c r="V22" s="128">
        <v>262.02300000000002</v>
      </c>
      <c r="W22" s="128">
        <v>0.13600000000000001</v>
      </c>
      <c r="X22" s="128">
        <v>2.8000000000000001E-2</v>
      </c>
      <c r="Y22" s="128">
        <v>56.11</v>
      </c>
      <c r="Z22" s="128">
        <v>0.14199999999999999</v>
      </c>
      <c r="AA22" s="128">
        <v>0.27</v>
      </c>
      <c r="AB22" s="128">
        <v>0.375</v>
      </c>
      <c r="AC22" s="128">
        <v>9.09</v>
      </c>
      <c r="AD22" s="128">
        <v>0.33300000000000002</v>
      </c>
    </row>
    <row r="23" spans="1:30" x14ac:dyDescent="0.3">
      <c r="A23" s="130" t="s">
        <v>763</v>
      </c>
      <c r="B23" s="128">
        <v>2695</v>
      </c>
      <c r="C23" s="128">
        <v>7.6048299999999998</v>
      </c>
      <c r="D23" s="128">
        <v>1.339</v>
      </c>
      <c r="E23" s="128">
        <v>0.19700000000000001</v>
      </c>
      <c r="F23" s="128">
        <v>8.1000000000000003E-2</v>
      </c>
      <c r="G23" s="128">
        <v>2.349E-2</v>
      </c>
      <c r="H23" s="128">
        <v>3874.4481300000002</v>
      </c>
      <c r="I23" s="130" t="s">
        <v>1529</v>
      </c>
      <c r="J23" s="130" t="s">
        <v>1529</v>
      </c>
      <c r="K23" s="128">
        <v>0.30997999999999998</v>
      </c>
      <c r="L23" s="128">
        <v>20.826360000000001</v>
      </c>
      <c r="M23" s="130" t="s">
        <v>1529</v>
      </c>
      <c r="N23" s="128">
        <v>0.21473999999999999</v>
      </c>
      <c r="O23" s="128">
        <v>0.29754999999999998</v>
      </c>
      <c r="P23" s="128">
        <v>2412.08</v>
      </c>
      <c r="Q23" s="128">
        <v>0.97099999999999997</v>
      </c>
      <c r="R23" s="130" t="s">
        <v>1529</v>
      </c>
      <c r="S23" s="128">
        <v>0.38300000000000001</v>
      </c>
      <c r="T23" s="128">
        <v>0.60299999999999998</v>
      </c>
      <c r="U23" s="128">
        <v>104.24</v>
      </c>
      <c r="V23" s="128">
        <v>262.024</v>
      </c>
      <c r="W23" s="128">
        <v>0.123</v>
      </c>
      <c r="X23" s="128">
        <v>2.5999999999999999E-2</v>
      </c>
      <c r="Y23" s="128">
        <v>56.11</v>
      </c>
      <c r="Z23" s="128">
        <v>0.14099999999999999</v>
      </c>
      <c r="AA23" s="128">
        <v>0.19900000000000001</v>
      </c>
      <c r="AB23" s="128">
        <v>0.44800000000000001</v>
      </c>
      <c r="AC23" s="128">
        <v>9.1199999999999992</v>
      </c>
      <c r="AD23" s="128">
        <v>0.32300000000000001</v>
      </c>
    </row>
    <row r="24" spans="1:30" x14ac:dyDescent="0.3">
      <c r="A24" s="130" t="s">
        <v>764</v>
      </c>
      <c r="B24" s="128">
        <v>2695</v>
      </c>
      <c r="C24" s="128">
        <v>7.6048299999999998</v>
      </c>
      <c r="D24" s="128">
        <v>1.339</v>
      </c>
      <c r="E24" s="128">
        <v>0.19700000000000001</v>
      </c>
      <c r="F24" s="128">
        <v>8.1000000000000003E-2</v>
      </c>
      <c r="G24" s="128">
        <v>2.349E-2</v>
      </c>
      <c r="H24" s="128">
        <v>3874.4481300000002</v>
      </c>
      <c r="I24" s="130" t="s">
        <v>1529</v>
      </c>
      <c r="J24" s="130" t="s">
        <v>1529</v>
      </c>
      <c r="K24" s="128">
        <v>0.30997999999999998</v>
      </c>
      <c r="L24" s="128">
        <v>20.826360000000001</v>
      </c>
      <c r="M24" s="130" t="s">
        <v>1529</v>
      </c>
      <c r="N24" s="128">
        <v>0.21473999999999999</v>
      </c>
      <c r="O24" s="128">
        <v>0.29754999999999998</v>
      </c>
      <c r="P24" s="128">
        <v>2412.08</v>
      </c>
      <c r="Q24" s="128">
        <v>0.97099999999999997</v>
      </c>
      <c r="R24" s="130" t="s">
        <v>1529</v>
      </c>
      <c r="S24" s="128">
        <v>0.38300000000000001</v>
      </c>
      <c r="T24" s="128">
        <v>0.60299999999999998</v>
      </c>
      <c r="U24" s="128">
        <v>104.24</v>
      </c>
      <c r="V24" s="128">
        <v>262.024</v>
      </c>
      <c r="W24" s="128">
        <v>0.123</v>
      </c>
      <c r="X24" s="128">
        <v>2.5999999999999999E-2</v>
      </c>
      <c r="Y24" s="128">
        <v>56.11</v>
      </c>
      <c r="Z24" s="128">
        <v>0.14099999999999999</v>
      </c>
      <c r="AA24" s="128">
        <v>0.19900000000000001</v>
      </c>
      <c r="AB24" s="128">
        <v>0.44800000000000001</v>
      </c>
      <c r="AC24" s="128">
        <v>9.1199999999999992</v>
      </c>
      <c r="AD24" s="128">
        <v>0.32300000000000001</v>
      </c>
    </row>
    <row r="25" spans="1:30" x14ac:dyDescent="0.3">
      <c r="A25" s="130" t="s">
        <v>765</v>
      </c>
      <c r="B25" s="128">
        <v>2695</v>
      </c>
      <c r="C25" s="128">
        <v>7.7237400000000003</v>
      </c>
      <c r="D25" s="128">
        <v>1.3660000000000001</v>
      </c>
      <c r="E25" s="128">
        <v>0.20799999999999999</v>
      </c>
      <c r="F25" s="128">
        <v>7.4999999999999997E-2</v>
      </c>
      <c r="G25" s="128">
        <v>2.8340000000000001E-2</v>
      </c>
      <c r="H25" s="128">
        <v>3874.4795300000001</v>
      </c>
      <c r="I25" s="130" t="s">
        <v>1529</v>
      </c>
      <c r="J25" s="130" t="s">
        <v>1529</v>
      </c>
      <c r="K25" s="128">
        <v>0.27585999999999999</v>
      </c>
      <c r="L25" s="128">
        <v>20.904509999999998</v>
      </c>
      <c r="M25" s="128">
        <v>310.60000000000002</v>
      </c>
      <c r="N25" s="128">
        <v>0.24940999999999999</v>
      </c>
      <c r="O25" s="128">
        <v>0.30958999999999998</v>
      </c>
      <c r="P25" s="128">
        <v>2412.12</v>
      </c>
      <c r="Q25" s="128">
        <v>0.97699999999999998</v>
      </c>
      <c r="R25" s="130" t="s">
        <v>1529</v>
      </c>
      <c r="S25" s="128">
        <v>0.44400000000000001</v>
      </c>
      <c r="T25" s="128">
        <v>0.59199999999999997</v>
      </c>
      <c r="U25" s="130" t="s">
        <v>1529</v>
      </c>
      <c r="V25" s="128">
        <v>262.02499999999998</v>
      </c>
      <c r="W25" s="128">
        <v>0.109</v>
      </c>
      <c r="X25" s="128">
        <v>2.4E-2</v>
      </c>
      <c r="Y25" s="128">
        <v>56.11</v>
      </c>
      <c r="Z25" s="128">
        <v>0.14099999999999999</v>
      </c>
      <c r="AA25" s="128">
        <v>0.161</v>
      </c>
      <c r="AB25" s="128">
        <v>0.47299999999999998</v>
      </c>
      <c r="AC25" s="128">
        <v>9.2100000000000009</v>
      </c>
      <c r="AD25" s="128">
        <v>0.32400000000000001</v>
      </c>
    </row>
    <row r="26" spans="1:30" x14ac:dyDescent="0.3">
      <c r="A26" s="130" t="s">
        <v>766</v>
      </c>
      <c r="B26" s="128">
        <v>2695</v>
      </c>
      <c r="C26" s="128">
        <v>7.7237400000000003</v>
      </c>
      <c r="D26" s="128">
        <v>1.3660000000000001</v>
      </c>
      <c r="E26" s="128">
        <v>0.20799999999999999</v>
      </c>
      <c r="F26" s="128">
        <v>7.4999999999999997E-2</v>
      </c>
      <c r="G26" s="128">
        <v>2.8340000000000001E-2</v>
      </c>
      <c r="H26" s="128">
        <v>3874.4795300000001</v>
      </c>
      <c r="I26" s="130" t="s">
        <v>1529</v>
      </c>
      <c r="J26" s="130" t="s">
        <v>1529</v>
      </c>
      <c r="K26" s="128">
        <v>0.27585999999999999</v>
      </c>
      <c r="L26" s="128">
        <v>20.904509999999998</v>
      </c>
      <c r="M26" s="128">
        <v>310.60000000000002</v>
      </c>
      <c r="N26" s="128">
        <v>0.24940999999999999</v>
      </c>
      <c r="O26" s="128">
        <v>0.30958999999999998</v>
      </c>
      <c r="P26" s="128">
        <v>2412.12</v>
      </c>
      <c r="Q26" s="128">
        <v>0.97699999999999998</v>
      </c>
      <c r="R26" s="130" t="s">
        <v>1529</v>
      </c>
      <c r="S26" s="128">
        <v>0.44400000000000001</v>
      </c>
      <c r="T26" s="128">
        <v>0.59199999999999997</v>
      </c>
      <c r="U26" s="130" t="s">
        <v>1529</v>
      </c>
      <c r="V26" s="128">
        <v>262.02499999999998</v>
      </c>
      <c r="W26" s="128">
        <v>0.109</v>
      </c>
      <c r="X26" s="128">
        <v>2.4E-2</v>
      </c>
      <c r="Y26" s="128">
        <v>56.11</v>
      </c>
      <c r="Z26" s="128">
        <v>0.14099999999999999</v>
      </c>
      <c r="AA26" s="128">
        <v>0.161</v>
      </c>
      <c r="AB26" s="128">
        <v>0.47299999999999998</v>
      </c>
      <c r="AC26" s="128">
        <v>9.2100000000000009</v>
      </c>
      <c r="AD26" s="128">
        <v>0.32400000000000001</v>
      </c>
    </row>
    <row r="27" spans="1:30" x14ac:dyDescent="0.3">
      <c r="A27" s="130" t="s">
        <v>767</v>
      </c>
      <c r="B27" s="128">
        <v>2695</v>
      </c>
      <c r="C27" s="128">
        <v>7.8357999999999999</v>
      </c>
      <c r="D27" s="128">
        <v>1.363</v>
      </c>
      <c r="E27" s="128">
        <v>0.21199999999999999</v>
      </c>
      <c r="F27" s="128">
        <v>7.0000000000000007E-2</v>
      </c>
      <c r="G27" s="128">
        <v>3.4849999999999999E-2</v>
      </c>
      <c r="H27" s="128">
        <v>3874.4987299999998</v>
      </c>
      <c r="I27" s="130" t="s">
        <v>1529</v>
      </c>
      <c r="J27" s="130" t="s">
        <v>1529</v>
      </c>
      <c r="K27" s="128">
        <v>0.29712</v>
      </c>
      <c r="L27" s="128">
        <v>20.952349999999999</v>
      </c>
      <c r="M27" s="130" t="s">
        <v>1529</v>
      </c>
      <c r="N27" s="128">
        <v>0.27038000000000001</v>
      </c>
      <c r="O27" s="128">
        <v>0.28564000000000001</v>
      </c>
      <c r="P27" s="128">
        <v>2412.0500000000002</v>
      </c>
      <c r="Q27" s="128">
        <v>0.96799999999999997</v>
      </c>
      <c r="R27" s="130" t="s">
        <v>1529</v>
      </c>
      <c r="S27" s="128">
        <v>0.44400000000000001</v>
      </c>
      <c r="T27" s="128">
        <v>0.58699999999999997</v>
      </c>
      <c r="U27" s="130" t="s">
        <v>1529</v>
      </c>
      <c r="V27" s="128">
        <v>262.02600000000001</v>
      </c>
      <c r="W27" s="128">
        <v>9.5000000000000001E-2</v>
      </c>
      <c r="X27" s="128">
        <v>2.1000000000000001E-2</v>
      </c>
      <c r="Y27" s="128">
        <v>56.11</v>
      </c>
      <c r="Z27" s="128">
        <v>0.14000000000000001</v>
      </c>
      <c r="AA27" s="128">
        <v>0.161</v>
      </c>
      <c r="AB27" s="128">
        <v>0.47299999999999998</v>
      </c>
      <c r="AC27" s="128">
        <v>9.25</v>
      </c>
      <c r="AD27" s="128">
        <v>0.33400000000000002</v>
      </c>
    </row>
    <row r="28" spans="1:30" x14ac:dyDescent="0.3">
      <c r="A28" s="130" t="s">
        <v>768</v>
      </c>
      <c r="B28" s="128">
        <v>2695</v>
      </c>
      <c r="C28" s="128">
        <v>7.8357999999999999</v>
      </c>
      <c r="D28" s="128">
        <v>1.363</v>
      </c>
      <c r="E28" s="128">
        <v>0.21199999999999999</v>
      </c>
      <c r="F28" s="128">
        <v>7.0000000000000007E-2</v>
      </c>
      <c r="G28" s="128">
        <v>3.4849999999999999E-2</v>
      </c>
      <c r="H28" s="128">
        <v>3874.4987299999998</v>
      </c>
      <c r="I28" s="130" t="s">
        <v>1529</v>
      </c>
      <c r="J28" s="130" t="s">
        <v>1529</v>
      </c>
      <c r="K28" s="128">
        <v>0.29712</v>
      </c>
      <c r="L28" s="128">
        <v>20.952349999999999</v>
      </c>
      <c r="M28" s="130" t="s">
        <v>1529</v>
      </c>
      <c r="N28" s="128">
        <v>0.27038000000000001</v>
      </c>
      <c r="O28" s="128">
        <v>0.28564000000000001</v>
      </c>
      <c r="P28" s="128">
        <v>2412.0500000000002</v>
      </c>
      <c r="Q28" s="128">
        <v>0.96799999999999997</v>
      </c>
      <c r="R28" s="130" t="s">
        <v>1529</v>
      </c>
      <c r="S28" s="128">
        <v>0.44400000000000001</v>
      </c>
      <c r="T28" s="128">
        <v>0.58699999999999997</v>
      </c>
      <c r="U28" s="130" t="s">
        <v>1529</v>
      </c>
      <c r="V28" s="128">
        <v>262.02600000000001</v>
      </c>
      <c r="W28" s="128">
        <v>9.5000000000000001E-2</v>
      </c>
      <c r="X28" s="128">
        <v>2.1000000000000001E-2</v>
      </c>
      <c r="Y28" s="128">
        <v>56.11</v>
      </c>
      <c r="Z28" s="128">
        <v>0.14000000000000001</v>
      </c>
      <c r="AA28" s="128">
        <v>0.161</v>
      </c>
      <c r="AB28" s="128">
        <v>0.47299999999999998</v>
      </c>
      <c r="AC28" s="128">
        <v>9.25</v>
      </c>
      <c r="AD28" s="128">
        <v>0.33400000000000002</v>
      </c>
    </row>
    <row r="29" spans="1:30" x14ac:dyDescent="0.3">
      <c r="A29" s="130" t="s">
        <v>769</v>
      </c>
      <c r="B29" s="128">
        <v>2695</v>
      </c>
      <c r="C29" s="128">
        <v>7.9416900000000004</v>
      </c>
      <c r="D29" s="128">
        <v>1.3</v>
      </c>
      <c r="E29" s="128">
        <v>0.21199999999999999</v>
      </c>
      <c r="F29" s="128">
        <v>6.8000000000000005E-2</v>
      </c>
      <c r="G29" s="128">
        <v>3.5249999999999997E-2</v>
      </c>
      <c r="H29" s="128">
        <v>3874.4697700000002</v>
      </c>
      <c r="I29" s="130" t="s">
        <v>1529</v>
      </c>
      <c r="J29" s="130" t="s">
        <v>1529</v>
      </c>
      <c r="K29" s="128">
        <v>0.32232</v>
      </c>
      <c r="L29" s="128">
        <v>20.880220000000001</v>
      </c>
      <c r="M29" s="130" t="s">
        <v>1529</v>
      </c>
      <c r="N29" s="128">
        <v>0.29809999999999998</v>
      </c>
      <c r="O29" s="128">
        <v>0.26235999999999998</v>
      </c>
      <c r="P29" s="128">
        <v>2412.0100000000002</v>
      </c>
      <c r="Q29" s="128">
        <v>0.96199999999999997</v>
      </c>
      <c r="R29" s="130" t="s">
        <v>1529</v>
      </c>
      <c r="S29" s="128">
        <v>0.40699999999999997</v>
      </c>
      <c r="T29" s="128">
        <v>0.58599999999999997</v>
      </c>
      <c r="U29" s="130" t="s">
        <v>1529</v>
      </c>
      <c r="V29" s="128">
        <v>262.02199999999999</v>
      </c>
      <c r="W29" s="128">
        <v>8.2000000000000003E-2</v>
      </c>
      <c r="X29" s="128">
        <v>1.7999999999999999E-2</v>
      </c>
      <c r="Y29" s="128">
        <v>56.11</v>
      </c>
      <c r="Z29" s="128">
        <v>0.14000000000000001</v>
      </c>
      <c r="AA29" s="128">
        <v>0.17599999999999999</v>
      </c>
      <c r="AB29" s="128">
        <v>0.46700000000000003</v>
      </c>
      <c r="AC29" s="128">
        <v>9.18</v>
      </c>
      <c r="AD29" s="128">
        <v>0.34300000000000003</v>
      </c>
    </row>
    <row r="30" spans="1:30" x14ac:dyDescent="0.3">
      <c r="A30" s="130" t="s">
        <v>770</v>
      </c>
      <c r="B30" s="128">
        <v>2695</v>
      </c>
      <c r="C30" s="128">
        <v>7.9416900000000004</v>
      </c>
      <c r="D30" s="128">
        <v>1.3</v>
      </c>
      <c r="E30" s="128">
        <v>0.21199999999999999</v>
      </c>
      <c r="F30" s="128">
        <v>6.8000000000000005E-2</v>
      </c>
      <c r="G30" s="128">
        <v>3.5249999999999997E-2</v>
      </c>
      <c r="H30" s="128">
        <v>3874.4697700000002</v>
      </c>
      <c r="I30" s="130" t="s">
        <v>1529</v>
      </c>
      <c r="J30" s="130" t="s">
        <v>1529</v>
      </c>
      <c r="K30" s="128">
        <v>0.32232</v>
      </c>
      <c r="L30" s="128">
        <v>20.880220000000001</v>
      </c>
      <c r="M30" s="130" t="s">
        <v>1529</v>
      </c>
      <c r="N30" s="128">
        <v>0.29809999999999998</v>
      </c>
      <c r="O30" s="128">
        <v>0.26235999999999998</v>
      </c>
      <c r="P30" s="128">
        <v>2412.0100000000002</v>
      </c>
      <c r="Q30" s="128">
        <v>0.96199999999999997</v>
      </c>
      <c r="R30" s="130" t="s">
        <v>1529</v>
      </c>
      <c r="S30" s="128">
        <v>0.40699999999999997</v>
      </c>
      <c r="T30" s="128">
        <v>0.58599999999999997</v>
      </c>
      <c r="U30" s="130" t="s">
        <v>1529</v>
      </c>
      <c r="V30" s="128">
        <v>262.02199999999999</v>
      </c>
      <c r="W30" s="128">
        <v>8.2000000000000003E-2</v>
      </c>
      <c r="X30" s="128">
        <v>1.7999999999999999E-2</v>
      </c>
      <c r="Y30" s="128">
        <v>56.11</v>
      </c>
      <c r="Z30" s="128">
        <v>0.14000000000000001</v>
      </c>
      <c r="AA30" s="128">
        <v>0.17599999999999999</v>
      </c>
      <c r="AB30" s="128">
        <v>0.46700000000000003</v>
      </c>
      <c r="AC30" s="128">
        <v>9.18</v>
      </c>
      <c r="AD30" s="128">
        <v>0.34300000000000003</v>
      </c>
    </row>
    <row r="31" spans="1:30" x14ac:dyDescent="0.3">
      <c r="A31" s="130" t="s">
        <v>771</v>
      </c>
      <c r="B31" s="128">
        <v>2695</v>
      </c>
      <c r="C31" s="128">
        <v>8.0416100000000004</v>
      </c>
      <c r="D31" s="128">
        <v>1.24</v>
      </c>
      <c r="E31" s="128">
        <v>0.20499999999999999</v>
      </c>
      <c r="F31" s="128">
        <v>7.3999999999999996E-2</v>
      </c>
      <c r="G31" s="128">
        <v>3.6139999999999999E-2</v>
      </c>
      <c r="H31" s="128">
        <v>3874.44112</v>
      </c>
      <c r="I31" s="130" t="s">
        <v>1529</v>
      </c>
      <c r="J31" s="130" t="s">
        <v>1529</v>
      </c>
      <c r="K31" s="128">
        <v>0.34831000000000001</v>
      </c>
      <c r="L31" s="128">
        <v>20.808920000000001</v>
      </c>
      <c r="M31" s="130" t="s">
        <v>1529</v>
      </c>
      <c r="N31" s="128">
        <v>0.32806000000000002</v>
      </c>
      <c r="O31" s="128">
        <v>0.2399</v>
      </c>
      <c r="P31" s="128">
        <v>2411.9499999999998</v>
      </c>
      <c r="Q31" s="128">
        <v>0.95499999999999996</v>
      </c>
      <c r="R31" s="130" t="s">
        <v>1529</v>
      </c>
      <c r="S31" s="128">
        <v>0.379</v>
      </c>
      <c r="T31" s="128">
        <v>0.58399999999999996</v>
      </c>
      <c r="U31" s="130" t="s">
        <v>1529</v>
      </c>
      <c r="V31" s="128">
        <v>262.017</v>
      </c>
      <c r="W31" s="128">
        <v>7.0999999999999994E-2</v>
      </c>
      <c r="X31" s="128">
        <v>1.6E-2</v>
      </c>
      <c r="Y31" s="128">
        <v>56.11</v>
      </c>
      <c r="Z31" s="128">
        <v>0.14000000000000001</v>
      </c>
      <c r="AA31" s="128">
        <v>0.188</v>
      </c>
      <c r="AB31" s="128">
        <v>0.45</v>
      </c>
      <c r="AC31" s="128">
        <v>9.09</v>
      </c>
      <c r="AD31" s="128">
        <v>0.35</v>
      </c>
    </row>
    <row r="32" spans="1:30" x14ac:dyDescent="0.3">
      <c r="A32" s="130" t="s">
        <v>772</v>
      </c>
      <c r="B32" s="128">
        <v>2695</v>
      </c>
      <c r="C32" s="128">
        <v>8.0416100000000004</v>
      </c>
      <c r="D32" s="128">
        <v>1.24</v>
      </c>
      <c r="E32" s="128">
        <v>0.20499999999999999</v>
      </c>
      <c r="F32" s="128">
        <v>7.3999999999999996E-2</v>
      </c>
      <c r="G32" s="128">
        <v>3.6139999999999999E-2</v>
      </c>
      <c r="H32" s="128">
        <v>3874.44112</v>
      </c>
      <c r="I32" s="130" t="s">
        <v>1529</v>
      </c>
      <c r="J32" s="130" t="s">
        <v>1529</v>
      </c>
      <c r="K32" s="128">
        <v>0.34831000000000001</v>
      </c>
      <c r="L32" s="128">
        <v>20.808920000000001</v>
      </c>
      <c r="M32" s="130" t="s">
        <v>1529</v>
      </c>
      <c r="N32" s="128">
        <v>0.32806000000000002</v>
      </c>
      <c r="O32" s="128">
        <v>0.2399</v>
      </c>
      <c r="P32" s="128">
        <v>2411.9499999999998</v>
      </c>
      <c r="Q32" s="128">
        <v>0.95499999999999996</v>
      </c>
      <c r="R32" s="130" t="s">
        <v>1529</v>
      </c>
      <c r="S32" s="128">
        <v>0.379</v>
      </c>
      <c r="T32" s="128">
        <v>0.58399999999999996</v>
      </c>
      <c r="U32" s="130" t="s">
        <v>1529</v>
      </c>
      <c r="V32" s="128">
        <v>262.017</v>
      </c>
      <c r="W32" s="128">
        <v>7.0999999999999994E-2</v>
      </c>
      <c r="X32" s="128">
        <v>1.6E-2</v>
      </c>
      <c r="Y32" s="128">
        <v>56.11</v>
      </c>
      <c r="Z32" s="128">
        <v>0.14000000000000001</v>
      </c>
      <c r="AA32" s="128">
        <v>0.188</v>
      </c>
      <c r="AB32" s="128">
        <v>0.45</v>
      </c>
      <c r="AC32" s="128">
        <v>9.09</v>
      </c>
      <c r="AD32" s="128">
        <v>0.35</v>
      </c>
    </row>
    <row r="33" spans="1:30" x14ac:dyDescent="0.3">
      <c r="A33" s="130" t="s">
        <v>773</v>
      </c>
      <c r="B33" s="128">
        <v>2695</v>
      </c>
      <c r="C33" s="128">
        <v>8.1410400000000003</v>
      </c>
      <c r="D33" s="128">
        <v>1.1830000000000001</v>
      </c>
      <c r="E33" s="128">
        <v>0.19800000000000001</v>
      </c>
      <c r="F33" s="128">
        <v>8.2000000000000003E-2</v>
      </c>
      <c r="G33" s="128">
        <v>3.5749999999999997E-2</v>
      </c>
      <c r="H33" s="128">
        <v>3874.4216099999999</v>
      </c>
      <c r="I33" s="130" t="s">
        <v>1529</v>
      </c>
      <c r="J33" s="130" t="s">
        <v>1529</v>
      </c>
      <c r="K33" s="128">
        <v>0.37373000000000001</v>
      </c>
      <c r="L33" s="128">
        <v>20.760400000000001</v>
      </c>
      <c r="M33" s="130" t="s">
        <v>1529</v>
      </c>
      <c r="N33" s="128">
        <v>0.32806000000000002</v>
      </c>
      <c r="O33" s="128">
        <v>0.20805999999999999</v>
      </c>
      <c r="P33" s="128">
        <v>2411.88</v>
      </c>
      <c r="Q33" s="128">
        <v>0.94599999999999995</v>
      </c>
      <c r="R33" s="130" t="s">
        <v>1529</v>
      </c>
      <c r="S33" s="128">
        <v>0.35899999999999999</v>
      </c>
      <c r="T33" s="128">
        <v>0.58399999999999996</v>
      </c>
      <c r="U33" s="130" t="s">
        <v>1529</v>
      </c>
      <c r="V33" s="128">
        <v>262.012</v>
      </c>
      <c r="W33" s="128">
        <v>6.3E-2</v>
      </c>
      <c r="X33" s="128">
        <v>1.6E-2</v>
      </c>
      <c r="Y33" s="128">
        <v>56.11</v>
      </c>
      <c r="Z33" s="128">
        <v>0.14299999999999999</v>
      </c>
      <c r="AA33" s="128">
        <v>0.21199999999999999</v>
      </c>
      <c r="AB33" s="128">
        <v>0.42299999999999999</v>
      </c>
      <c r="AC33" s="128">
        <v>9.11</v>
      </c>
      <c r="AD33" s="128">
        <v>0.35499999999999998</v>
      </c>
    </row>
    <row r="34" spans="1:30" x14ac:dyDescent="0.3">
      <c r="A34" s="130" t="s">
        <v>774</v>
      </c>
      <c r="B34" s="128">
        <v>2695</v>
      </c>
      <c r="C34" s="128">
        <v>8.1410400000000003</v>
      </c>
      <c r="D34" s="128">
        <v>1.1830000000000001</v>
      </c>
      <c r="E34" s="128">
        <v>0.19800000000000001</v>
      </c>
      <c r="F34" s="128">
        <v>8.2000000000000003E-2</v>
      </c>
      <c r="G34" s="128">
        <v>3.5749999999999997E-2</v>
      </c>
      <c r="H34" s="128">
        <v>3874.4216099999999</v>
      </c>
      <c r="I34" s="130" t="s">
        <v>1529</v>
      </c>
      <c r="J34" s="130" t="s">
        <v>1529</v>
      </c>
      <c r="K34" s="128">
        <v>0.37373000000000001</v>
      </c>
      <c r="L34" s="128">
        <v>20.760400000000001</v>
      </c>
      <c r="M34" s="130" t="s">
        <v>1529</v>
      </c>
      <c r="N34" s="128">
        <v>0.32806000000000002</v>
      </c>
      <c r="O34" s="128">
        <v>0.20805999999999999</v>
      </c>
      <c r="P34" s="128">
        <v>2411.88</v>
      </c>
      <c r="Q34" s="128">
        <v>0.94599999999999995</v>
      </c>
      <c r="R34" s="130" t="s">
        <v>1529</v>
      </c>
      <c r="S34" s="128">
        <v>0.35899999999999999</v>
      </c>
      <c r="T34" s="128">
        <v>0.58399999999999996</v>
      </c>
      <c r="U34" s="130" t="s">
        <v>1529</v>
      </c>
      <c r="V34" s="128">
        <v>262.012</v>
      </c>
      <c r="W34" s="128">
        <v>6.3E-2</v>
      </c>
      <c r="X34" s="128">
        <v>1.6E-2</v>
      </c>
      <c r="Y34" s="128">
        <v>56.11</v>
      </c>
      <c r="Z34" s="128">
        <v>0.14299999999999999</v>
      </c>
      <c r="AA34" s="128">
        <v>0.21199999999999999</v>
      </c>
      <c r="AB34" s="128">
        <v>0.42299999999999999</v>
      </c>
      <c r="AC34" s="128">
        <v>9.11</v>
      </c>
      <c r="AD34" s="128">
        <v>0.35499999999999998</v>
      </c>
    </row>
    <row r="35" spans="1:30" x14ac:dyDescent="0.3">
      <c r="A35" s="130" t="s">
        <v>775</v>
      </c>
      <c r="B35" s="128">
        <v>2695</v>
      </c>
      <c r="C35" s="128">
        <v>8.2405399999999993</v>
      </c>
      <c r="D35" s="128">
        <v>1.1476</v>
      </c>
      <c r="E35" s="128">
        <v>0.20499999999999999</v>
      </c>
      <c r="F35" s="128">
        <v>9.6000000000000002E-2</v>
      </c>
      <c r="G35" s="128">
        <v>3.6490000000000002E-2</v>
      </c>
      <c r="H35" s="128">
        <v>3874.4179600000002</v>
      </c>
      <c r="I35" s="130" t="s">
        <v>1529</v>
      </c>
      <c r="J35" s="130" t="s">
        <v>1529</v>
      </c>
      <c r="K35" s="128">
        <v>0.39867999999999998</v>
      </c>
      <c r="L35" s="128">
        <v>20.75131</v>
      </c>
      <c r="M35" s="130" t="s">
        <v>1529</v>
      </c>
      <c r="N35" s="128">
        <v>0.32806000000000002</v>
      </c>
      <c r="O35" s="128">
        <v>0.19312000000000001</v>
      </c>
      <c r="P35" s="128">
        <v>2411.87</v>
      </c>
      <c r="Q35" s="128">
        <v>0.94499999999999995</v>
      </c>
      <c r="R35" s="130" t="s">
        <v>1529</v>
      </c>
      <c r="S35" s="128">
        <v>0.33800000000000002</v>
      </c>
      <c r="T35" s="128">
        <v>0.58499999999999996</v>
      </c>
      <c r="U35" s="130" t="s">
        <v>1529</v>
      </c>
      <c r="V35" s="128">
        <v>262.00799999999998</v>
      </c>
      <c r="W35" s="128">
        <v>5.5E-2</v>
      </c>
      <c r="X35" s="128">
        <v>1.6E-2</v>
      </c>
      <c r="Y35" s="128">
        <v>56.11</v>
      </c>
      <c r="Z35" s="128">
        <v>0.14699999999999999</v>
      </c>
      <c r="AA35" s="128">
        <v>0.22900000000000001</v>
      </c>
      <c r="AB35" s="128">
        <v>0.40200000000000002</v>
      </c>
      <c r="AC35" s="128">
        <v>9.11</v>
      </c>
      <c r="AD35" s="128">
        <v>0.35199999999999998</v>
      </c>
    </row>
    <row r="36" spans="1:30" x14ac:dyDescent="0.3">
      <c r="A36" s="130" t="s">
        <v>776</v>
      </c>
      <c r="B36" s="128">
        <v>2695</v>
      </c>
      <c r="C36" s="128">
        <v>8.2405399999999993</v>
      </c>
      <c r="D36" s="128">
        <v>1.1476</v>
      </c>
      <c r="E36" s="128">
        <v>0.20499999999999999</v>
      </c>
      <c r="F36" s="128">
        <v>9.6000000000000002E-2</v>
      </c>
      <c r="G36" s="128">
        <v>3.6490000000000002E-2</v>
      </c>
      <c r="H36" s="128">
        <v>3874.4179600000002</v>
      </c>
      <c r="I36" s="130" t="s">
        <v>1529</v>
      </c>
      <c r="J36" s="130" t="s">
        <v>1529</v>
      </c>
      <c r="K36" s="128">
        <v>0.39867999999999998</v>
      </c>
      <c r="L36" s="128">
        <v>20.75131</v>
      </c>
      <c r="M36" s="130" t="s">
        <v>1529</v>
      </c>
      <c r="N36" s="128">
        <v>0.32806000000000002</v>
      </c>
      <c r="O36" s="128">
        <v>0.19312000000000001</v>
      </c>
      <c r="P36" s="128">
        <v>2411.87</v>
      </c>
      <c r="Q36" s="128">
        <v>0.94499999999999995</v>
      </c>
      <c r="R36" s="130" t="s">
        <v>1529</v>
      </c>
      <c r="S36" s="128">
        <v>0.33800000000000002</v>
      </c>
      <c r="T36" s="128">
        <v>0.58499999999999996</v>
      </c>
      <c r="U36" s="130" t="s">
        <v>1529</v>
      </c>
      <c r="V36" s="128">
        <v>262.00799999999998</v>
      </c>
      <c r="W36" s="128">
        <v>5.5E-2</v>
      </c>
      <c r="X36" s="128">
        <v>1.6E-2</v>
      </c>
      <c r="Y36" s="128">
        <v>56.11</v>
      </c>
      <c r="Z36" s="128">
        <v>0.14699999999999999</v>
      </c>
      <c r="AA36" s="128">
        <v>0.22900000000000001</v>
      </c>
      <c r="AB36" s="128">
        <v>0.40200000000000002</v>
      </c>
      <c r="AC36" s="128">
        <v>9.11</v>
      </c>
      <c r="AD36" s="128">
        <v>0.35199999999999998</v>
      </c>
    </row>
    <row r="37" spans="1:30" x14ac:dyDescent="0.3">
      <c r="A37" s="130" t="s">
        <v>777</v>
      </c>
      <c r="B37" s="128">
        <v>2695</v>
      </c>
      <c r="C37" s="128">
        <v>8.3404900000000008</v>
      </c>
      <c r="D37" s="128">
        <v>1.1422000000000001</v>
      </c>
      <c r="E37" s="128">
        <v>0.20599999999999999</v>
      </c>
      <c r="F37" s="128">
        <v>0.10199999999999999</v>
      </c>
      <c r="G37" s="128">
        <v>3.9890000000000002E-2</v>
      </c>
      <c r="H37" s="128">
        <v>3874.4167400000001</v>
      </c>
      <c r="I37" s="130" t="s">
        <v>1529</v>
      </c>
      <c r="J37" s="130" t="s">
        <v>1529</v>
      </c>
      <c r="K37" s="128">
        <v>0.42282999999999998</v>
      </c>
      <c r="L37" s="128">
        <v>20.748280000000001</v>
      </c>
      <c r="M37" s="130" t="s">
        <v>1529</v>
      </c>
      <c r="N37" s="128">
        <v>0.34088000000000002</v>
      </c>
      <c r="O37" s="128">
        <v>0.19312000000000001</v>
      </c>
      <c r="P37" s="128">
        <v>2411.89</v>
      </c>
      <c r="Q37" s="128">
        <v>0.94799999999999995</v>
      </c>
      <c r="R37" s="130" t="s">
        <v>1529</v>
      </c>
      <c r="S37" s="128">
        <v>0.32500000000000001</v>
      </c>
      <c r="T37" s="128">
        <v>0.58499999999999996</v>
      </c>
      <c r="U37" s="130" t="s">
        <v>1529</v>
      </c>
      <c r="V37" s="128">
        <v>262.00299999999999</v>
      </c>
      <c r="W37" s="128">
        <v>4.5999999999999999E-2</v>
      </c>
      <c r="X37" s="128">
        <v>1.6E-2</v>
      </c>
      <c r="Y37" s="128">
        <v>56.11</v>
      </c>
      <c r="Z37" s="128">
        <v>0.156</v>
      </c>
      <c r="AA37" s="128">
        <v>0.23899999999999999</v>
      </c>
      <c r="AB37" s="128">
        <v>0.38500000000000001</v>
      </c>
      <c r="AC37" s="128">
        <v>9.1199999999999992</v>
      </c>
      <c r="AD37" s="128">
        <v>0.35</v>
      </c>
    </row>
    <row r="38" spans="1:30" x14ac:dyDescent="0.3">
      <c r="A38" s="130" t="s">
        <v>778</v>
      </c>
      <c r="B38" s="128">
        <v>2695</v>
      </c>
      <c r="C38" s="128">
        <v>8.3404900000000008</v>
      </c>
      <c r="D38" s="128">
        <v>1.1422000000000001</v>
      </c>
      <c r="E38" s="128">
        <v>0.20599999999999999</v>
      </c>
      <c r="F38" s="128">
        <v>0.10199999999999999</v>
      </c>
      <c r="G38" s="128">
        <v>3.9890000000000002E-2</v>
      </c>
      <c r="H38" s="128">
        <v>3874.4167400000001</v>
      </c>
      <c r="I38" s="130" t="s">
        <v>1529</v>
      </c>
      <c r="J38" s="130" t="s">
        <v>1529</v>
      </c>
      <c r="K38" s="128">
        <v>0.42282999999999998</v>
      </c>
      <c r="L38" s="128">
        <v>20.748280000000001</v>
      </c>
      <c r="M38" s="130" t="s">
        <v>1529</v>
      </c>
      <c r="N38" s="128">
        <v>0.34088000000000002</v>
      </c>
      <c r="O38" s="128">
        <v>0.19312000000000001</v>
      </c>
      <c r="P38" s="128">
        <v>2411.89</v>
      </c>
      <c r="Q38" s="128">
        <v>0.94799999999999995</v>
      </c>
      <c r="R38" s="130" t="s">
        <v>1529</v>
      </c>
      <c r="S38" s="128">
        <v>0.32500000000000001</v>
      </c>
      <c r="T38" s="128">
        <v>0.58499999999999996</v>
      </c>
      <c r="U38" s="130" t="s">
        <v>1529</v>
      </c>
      <c r="V38" s="128">
        <v>262.00299999999999</v>
      </c>
      <c r="W38" s="128">
        <v>4.5999999999999999E-2</v>
      </c>
      <c r="X38" s="128">
        <v>1.6E-2</v>
      </c>
      <c r="Y38" s="128">
        <v>56.11</v>
      </c>
      <c r="Z38" s="128">
        <v>0.156</v>
      </c>
      <c r="AA38" s="128">
        <v>0.23899999999999999</v>
      </c>
      <c r="AB38" s="128">
        <v>0.38500000000000001</v>
      </c>
      <c r="AC38" s="128">
        <v>9.1199999999999992</v>
      </c>
      <c r="AD38" s="128">
        <v>0.35</v>
      </c>
    </row>
    <row r="39" spans="1:30" x14ac:dyDescent="0.3">
      <c r="A39" s="130" t="s">
        <v>779</v>
      </c>
      <c r="B39" s="128">
        <v>2695</v>
      </c>
      <c r="C39" s="128">
        <v>8.4404500000000002</v>
      </c>
      <c r="D39" s="128">
        <v>1.1097999999999999</v>
      </c>
      <c r="E39" s="128">
        <v>0.20499999999999999</v>
      </c>
      <c r="F39" s="128">
        <v>0.10199999999999999</v>
      </c>
      <c r="G39" s="128">
        <v>4.1880000000000001E-2</v>
      </c>
      <c r="H39" s="128">
        <v>3874.4203900000002</v>
      </c>
      <c r="I39" s="130" t="s">
        <v>1529</v>
      </c>
      <c r="J39" s="130" t="s">
        <v>1529</v>
      </c>
      <c r="K39" s="128">
        <v>0.44895000000000002</v>
      </c>
      <c r="L39" s="128">
        <v>20.757370000000002</v>
      </c>
      <c r="M39" s="130" t="s">
        <v>1529</v>
      </c>
      <c r="N39" s="128">
        <v>0.36725999999999998</v>
      </c>
      <c r="O39" s="128">
        <v>0.18831000000000001</v>
      </c>
      <c r="P39" s="128">
        <v>2411.91</v>
      </c>
      <c r="Q39" s="128">
        <v>0.94899999999999995</v>
      </c>
      <c r="R39" s="130" t="s">
        <v>1529</v>
      </c>
      <c r="S39" s="128">
        <v>0.32700000000000001</v>
      </c>
      <c r="T39" s="128">
        <v>0.58299999999999996</v>
      </c>
      <c r="U39" s="130" t="s">
        <v>1529</v>
      </c>
      <c r="V39" s="128">
        <v>261.99799999999999</v>
      </c>
      <c r="W39" s="128">
        <v>3.7999999999999999E-2</v>
      </c>
      <c r="X39" s="128">
        <v>1.6E-2</v>
      </c>
      <c r="Y39" s="128">
        <v>56.11</v>
      </c>
      <c r="Z39" s="128">
        <v>0.156</v>
      </c>
      <c r="AA39" s="128">
        <v>0.23300000000000001</v>
      </c>
      <c r="AB39" s="128">
        <v>0.38700000000000001</v>
      </c>
      <c r="AC39" s="128">
        <v>9.15</v>
      </c>
      <c r="AD39" s="128">
        <v>0.34799999999999998</v>
      </c>
    </row>
    <row r="40" spans="1:30" x14ac:dyDescent="0.3">
      <c r="A40" s="130" t="s">
        <v>780</v>
      </c>
      <c r="B40" s="128">
        <v>2695</v>
      </c>
      <c r="C40" s="128">
        <v>8.4404500000000002</v>
      </c>
      <c r="D40" s="128">
        <v>1.1097999999999999</v>
      </c>
      <c r="E40" s="128">
        <v>0.20499999999999999</v>
      </c>
      <c r="F40" s="128">
        <v>0.10199999999999999</v>
      </c>
      <c r="G40" s="128">
        <v>4.1880000000000001E-2</v>
      </c>
      <c r="H40" s="128">
        <v>3874.4203900000002</v>
      </c>
      <c r="I40" s="130" t="s">
        <v>1529</v>
      </c>
      <c r="J40" s="130" t="s">
        <v>1529</v>
      </c>
      <c r="K40" s="128">
        <v>0.44895000000000002</v>
      </c>
      <c r="L40" s="128">
        <v>20.757370000000002</v>
      </c>
      <c r="M40" s="130" t="s">
        <v>1529</v>
      </c>
      <c r="N40" s="128">
        <v>0.36725999999999998</v>
      </c>
      <c r="O40" s="128">
        <v>0.18831000000000001</v>
      </c>
      <c r="P40" s="128">
        <v>2411.91</v>
      </c>
      <c r="Q40" s="128">
        <v>0.94899999999999995</v>
      </c>
      <c r="R40" s="130" t="s">
        <v>1529</v>
      </c>
      <c r="S40" s="128">
        <v>0.32700000000000001</v>
      </c>
      <c r="T40" s="128">
        <v>0.58299999999999996</v>
      </c>
      <c r="U40" s="130" t="s">
        <v>1529</v>
      </c>
      <c r="V40" s="128">
        <v>261.99799999999999</v>
      </c>
      <c r="W40" s="128">
        <v>3.7999999999999999E-2</v>
      </c>
      <c r="X40" s="128">
        <v>1.6E-2</v>
      </c>
      <c r="Y40" s="128">
        <v>56.11</v>
      </c>
      <c r="Z40" s="128">
        <v>0.156</v>
      </c>
      <c r="AA40" s="128">
        <v>0.23300000000000001</v>
      </c>
      <c r="AB40" s="128">
        <v>0.38700000000000001</v>
      </c>
      <c r="AC40" s="128">
        <v>9.15</v>
      </c>
      <c r="AD40" s="128">
        <v>0.34799999999999998</v>
      </c>
    </row>
    <row r="41" spans="1:30" x14ac:dyDescent="0.3">
      <c r="A41" s="130" t="s">
        <v>781</v>
      </c>
      <c r="B41" s="128">
        <v>2695</v>
      </c>
      <c r="C41" s="128">
        <v>8.5457900000000002</v>
      </c>
      <c r="D41" s="128">
        <v>1.0692999999999999</v>
      </c>
      <c r="E41" s="128">
        <v>0.20499999999999999</v>
      </c>
      <c r="F41" s="128">
        <v>0.10100000000000001</v>
      </c>
      <c r="G41" s="128">
        <v>4.2549999999999998E-2</v>
      </c>
      <c r="H41" s="128">
        <v>3874.4185699999998</v>
      </c>
      <c r="I41" s="130" t="s">
        <v>1529</v>
      </c>
      <c r="J41" s="130" t="s">
        <v>1529</v>
      </c>
      <c r="K41" s="128">
        <v>0.47782999999999998</v>
      </c>
      <c r="L41" s="128">
        <v>20.752829999999999</v>
      </c>
      <c r="M41" s="130" t="s">
        <v>1529</v>
      </c>
      <c r="N41" s="128">
        <v>0.38081999999999999</v>
      </c>
      <c r="O41" s="128">
        <v>0.16991000000000001</v>
      </c>
      <c r="P41" s="128">
        <v>2411.91</v>
      </c>
      <c r="Q41" s="128">
        <v>0.95</v>
      </c>
      <c r="R41" s="130" t="s">
        <v>1529</v>
      </c>
      <c r="S41" s="128">
        <v>0.34699999999999998</v>
      </c>
      <c r="T41" s="128">
        <v>0.58299999999999996</v>
      </c>
      <c r="U41" s="130" t="s">
        <v>1529</v>
      </c>
      <c r="V41" s="128">
        <v>261.99400000000003</v>
      </c>
      <c r="W41" s="128">
        <v>0.03</v>
      </c>
      <c r="X41" s="128">
        <v>1.6E-2</v>
      </c>
      <c r="Y41" s="128">
        <v>56.11</v>
      </c>
      <c r="Z41" s="128">
        <v>0.156</v>
      </c>
      <c r="AA41" s="128">
        <v>0.23</v>
      </c>
      <c r="AB41" s="128">
        <v>0.39200000000000002</v>
      </c>
      <c r="AC41" s="128">
        <v>9.2200000000000006</v>
      </c>
      <c r="AD41" s="128">
        <v>0.35</v>
      </c>
    </row>
    <row r="42" spans="1:30" x14ac:dyDescent="0.3">
      <c r="A42" s="130" t="s">
        <v>782</v>
      </c>
      <c r="B42" s="128">
        <v>2695</v>
      </c>
      <c r="C42" s="128">
        <v>8.5457900000000002</v>
      </c>
      <c r="D42" s="128">
        <v>1.0692999999999999</v>
      </c>
      <c r="E42" s="128">
        <v>0.20499999999999999</v>
      </c>
      <c r="F42" s="128">
        <v>0.10100000000000001</v>
      </c>
      <c r="G42" s="128">
        <v>4.2549999999999998E-2</v>
      </c>
      <c r="H42" s="128">
        <v>3874.4185699999998</v>
      </c>
      <c r="I42" s="130" t="s">
        <v>1529</v>
      </c>
      <c r="J42" s="130" t="s">
        <v>1529</v>
      </c>
      <c r="K42" s="128">
        <v>0.47782999999999998</v>
      </c>
      <c r="L42" s="128">
        <v>20.752829999999999</v>
      </c>
      <c r="M42" s="130" t="s">
        <v>1529</v>
      </c>
      <c r="N42" s="128">
        <v>0.38081999999999999</v>
      </c>
      <c r="O42" s="128">
        <v>0.16991000000000001</v>
      </c>
      <c r="P42" s="128">
        <v>2411.91</v>
      </c>
      <c r="Q42" s="128">
        <v>0.95</v>
      </c>
      <c r="R42" s="130" t="s">
        <v>1529</v>
      </c>
      <c r="S42" s="128">
        <v>0.34699999999999998</v>
      </c>
      <c r="T42" s="128">
        <v>0.58299999999999996</v>
      </c>
      <c r="U42" s="130" t="s">
        <v>1529</v>
      </c>
      <c r="V42" s="128">
        <v>261.99400000000003</v>
      </c>
      <c r="W42" s="128">
        <v>0.03</v>
      </c>
      <c r="X42" s="128">
        <v>1.6E-2</v>
      </c>
      <c r="Y42" s="128">
        <v>56.11</v>
      </c>
      <c r="Z42" s="128">
        <v>0.156</v>
      </c>
      <c r="AA42" s="128">
        <v>0.23</v>
      </c>
      <c r="AB42" s="128">
        <v>0.39200000000000002</v>
      </c>
      <c r="AC42" s="128">
        <v>9.2200000000000006</v>
      </c>
      <c r="AD42" s="128">
        <v>0.35</v>
      </c>
    </row>
    <row r="43" spans="1:30" x14ac:dyDescent="0.3">
      <c r="A43" s="130" t="s">
        <v>783</v>
      </c>
      <c r="B43" s="128">
        <v>2695</v>
      </c>
      <c r="C43" s="128">
        <v>8.6416400000000007</v>
      </c>
      <c r="D43" s="128">
        <v>1.0396000000000001</v>
      </c>
      <c r="E43" s="128">
        <v>0.19800000000000001</v>
      </c>
      <c r="F43" s="128">
        <v>9.5000000000000001E-2</v>
      </c>
      <c r="G43" s="128">
        <v>4.2070000000000003E-2</v>
      </c>
      <c r="H43" s="128">
        <v>3874.4085100000002</v>
      </c>
      <c r="I43" s="130" t="s">
        <v>1529</v>
      </c>
      <c r="J43" s="130" t="s">
        <v>1529</v>
      </c>
      <c r="K43" s="128">
        <v>0.50631000000000004</v>
      </c>
      <c r="L43" s="128">
        <v>20.727820000000001</v>
      </c>
      <c r="M43" s="130" t="s">
        <v>1529</v>
      </c>
      <c r="N43" s="128">
        <v>0.3876</v>
      </c>
      <c r="O43" s="128">
        <v>0.14509</v>
      </c>
      <c r="P43" s="128">
        <v>2411.91</v>
      </c>
      <c r="Q43" s="128">
        <v>0.95</v>
      </c>
      <c r="R43" s="130" t="s">
        <v>1529</v>
      </c>
      <c r="S43" s="128">
        <v>0.378</v>
      </c>
      <c r="T43" s="128">
        <v>0.58299999999999996</v>
      </c>
      <c r="U43" s="130" t="s">
        <v>1529</v>
      </c>
      <c r="V43" s="128">
        <v>261.98899999999998</v>
      </c>
      <c r="W43" s="128">
        <v>2.1999999999999999E-2</v>
      </c>
      <c r="X43" s="128">
        <v>1.4999999999999999E-2</v>
      </c>
      <c r="Y43" s="128">
        <v>56.11</v>
      </c>
      <c r="Z43" s="128">
        <v>0.14599999999999999</v>
      </c>
      <c r="AA43" s="128">
        <v>0.23799999999999999</v>
      </c>
      <c r="AB43" s="128">
        <v>0.377</v>
      </c>
      <c r="AC43" s="128">
        <v>9.2200000000000006</v>
      </c>
      <c r="AD43" s="128">
        <v>0.35299999999999998</v>
      </c>
    </row>
    <row r="44" spans="1:30" x14ac:dyDescent="0.3">
      <c r="A44" s="130" t="s">
        <v>784</v>
      </c>
      <c r="B44" s="128">
        <v>2695</v>
      </c>
      <c r="C44" s="128">
        <v>8.6416400000000007</v>
      </c>
      <c r="D44" s="128">
        <v>1.0396000000000001</v>
      </c>
      <c r="E44" s="128">
        <v>0.19800000000000001</v>
      </c>
      <c r="F44" s="128">
        <v>9.5000000000000001E-2</v>
      </c>
      <c r="G44" s="128">
        <v>4.2070000000000003E-2</v>
      </c>
      <c r="H44" s="128">
        <v>3874.4085100000002</v>
      </c>
      <c r="I44" s="130" t="s">
        <v>1529</v>
      </c>
      <c r="J44" s="130" t="s">
        <v>1529</v>
      </c>
      <c r="K44" s="128">
        <v>0.50631000000000004</v>
      </c>
      <c r="L44" s="128">
        <v>20.727820000000001</v>
      </c>
      <c r="M44" s="130" t="s">
        <v>1529</v>
      </c>
      <c r="N44" s="128">
        <v>0.3876</v>
      </c>
      <c r="O44" s="128">
        <v>0.14509</v>
      </c>
      <c r="P44" s="128">
        <v>2411.91</v>
      </c>
      <c r="Q44" s="128">
        <v>0.95</v>
      </c>
      <c r="R44" s="130" t="s">
        <v>1529</v>
      </c>
      <c r="S44" s="128">
        <v>0.378</v>
      </c>
      <c r="T44" s="128">
        <v>0.58299999999999996</v>
      </c>
      <c r="U44" s="130" t="s">
        <v>1529</v>
      </c>
      <c r="V44" s="128">
        <v>261.98899999999998</v>
      </c>
      <c r="W44" s="128">
        <v>2.1999999999999999E-2</v>
      </c>
      <c r="X44" s="128">
        <v>1.4999999999999999E-2</v>
      </c>
      <c r="Y44" s="128">
        <v>56.11</v>
      </c>
      <c r="Z44" s="128">
        <v>0.14599999999999999</v>
      </c>
      <c r="AA44" s="128">
        <v>0.23799999999999999</v>
      </c>
      <c r="AB44" s="128">
        <v>0.377</v>
      </c>
      <c r="AC44" s="128">
        <v>9.2200000000000006</v>
      </c>
      <c r="AD44" s="128">
        <v>0.35299999999999998</v>
      </c>
    </row>
    <row r="45" spans="1:30" x14ac:dyDescent="0.3">
      <c r="A45" s="130" t="s">
        <v>785</v>
      </c>
      <c r="B45" s="128">
        <v>2695</v>
      </c>
      <c r="C45" s="128">
        <v>8.7321100000000005</v>
      </c>
      <c r="D45" s="128">
        <v>1.0018</v>
      </c>
      <c r="E45" s="128">
        <v>0.186</v>
      </c>
      <c r="F45" s="128">
        <v>9.5000000000000001E-2</v>
      </c>
      <c r="G45" s="128">
        <v>3.884E-2</v>
      </c>
      <c r="H45" s="128">
        <v>3874.38717</v>
      </c>
      <c r="I45" s="128">
        <v>73.123999999999995</v>
      </c>
      <c r="J45" s="128">
        <v>29.184640000000002</v>
      </c>
      <c r="K45" s="128">
        <v>0.53281999999999996</v>
      </c>
      <c r="L45" s="128">
        <v>20.674810000000001</v>
      </c>
      <c r="M45" s="128">
        <v>310.00900000000001</v>
      </c>
      <c r="N45" s="128">
        <v>0.35371000000000002</v>
      </c>
      <c r="O45" s="128">
        <v>0.13757</v>
      </c>
      <c r="P45" s="128">
        <v>2411.91</v>
      </c>
      <c r="Q45" s="128">
        <v>0.95</v>
      </c>
      <c r="R45" s="130" t="s">
        <v>1529</v>
      </c>
      <c r="S45" s="128">
        <v>0.36799999999999999</v>
      </c>
      <c r="T45" s="128">
        <v>0.58299999999999996</v>
      </c>
      <c r="U45" s="130" t="s">
        <v>1529</v>
      </c>
      <c r="V45" s="128">
        <v>261.98500000000001</v>
      </c>
      <c r="W45" s="128">
        <v>1.7000000000000001E-2</v>
      </c>
      <c r="X45" s="128">
        <v>1.4999999999999999E-2</v>
      </c>
      <c r="Y45" s="128">
        <v>56.11</v>
      </c>
      <c r="Z45" s="128">
        <v>0.14499999999999999</v>
      </c>
      <c r="AA45" s="128">
        <v>0.254</v>
      </c>
      <c r="AB45" s="128">
        <v>0.36099999999999999</v>
      </c>
      <c r="AC45" s="128">
        <v>9.19</v>
      </c>
      <c r="AD45" s="128">
        <v>0.34799999999999998</v>
      </c>
    </row>
    <row r="46" spans="1:30" x14ac:dyDescent="0.3">
      <c r="A46" s="130" t="s">
        <v>786</v>
      </c>
      <c r="B46" s="128">
        <v>2695</v>
      </c>
      <c r="C46" s="128">
        <v>8.7321100000000005</v>
      </c>
      <c r="D46" s="128">
        <v>1.0018</v>
      </c>
      <c r="E46" s="128">
        <v>0.186</v>
      </c>
      <c r="F46" s="128">
        <v>9.5000000000000001E-2</v>
      </c>
      <c r="G46" s="128">
        <v>3.884E-2</v>
      </c>
      <c r="H46" s="128">
        <v>3874.38717</v>
      </c>
      <c r="I46" s="128">
        <v>73.123999999999995</v>
      </c>
      <c r="J46" s="128">
        <v>29.184640000000002</v>
      </c>
      <c r="K46" s="128">
        <v>0.53281999999999996</v>
      </c>
      <c r="L46" s="128">
        <v>20.674810000000001</v>
      </c>
      <c r="M46" s="128">
        <v>310.00900000000001</v>
      </c>
      <c r="N46" s="128">
        <v>0.35371000000000002</v>
      </c>
      <c r="O46" s="128">
        <v>0.13757</v>
      </c>
      <c r="P46" s="128">
        <v>2411.91</v>
      </c>
      <c r="Q46" s="128">
        <v>0.95</v>
      </c>
      <c r="R46" s="130" t="s">
        <v>1529</v>
      </c>
      <c r="S46" s="128">
        <v>0.36799999999999999</v>
      </c>
      <c r="T46" s="128">
        <v>0.58299999999999996</v>
      </c>
      <c r="U46" s="130" t="s">
        <v>1529</v>
      </c>
      <c r="V46" s="128">
        <v>261.98500000000001</v>
      </c>
      <c r="W46" s="128">
        <v>1.7000000000000001E-2</v>
      </c>
      <c r="X46" s="128">
        <v>1.4999999999999999E-2</v>
      </c>
      <c r="Y46" s="128">
        <v>56.11</v>
      </c>
      <c r="Z46" s="128">
        <v>0.14499999999999999</v>
      </c>
      <c r="AA46" s="128">
        <v>0.254</v>
      </c>
      <c r="AB46" s="128">
        <v>0.36099999999999999</v>
      </c>
      <c r="AC46" s="128">
        <v>9.19</v>
      </c>
      <c r="AD46" s="128">
        <v>0.34799999999999998</v>
      </c>
    </row>
    <row r="47" spans="1:30" x14ac:dyDescent="0.3">
      <c r="A47" s="130" t="s">
        <v>787</v>
      </c>
      <c r="B47" s="128">
        <v>2695</v>
      </c>
      <c r="C47" s="128">
        <v>8.8166700000000002</v>
      </c>
      <c r="D47" s="128">
        <v>0.95320000000000005</v>
      </c>
      <c r="E47" s="128">
        <v>0.189</v>
      </c>
      <c r="F47" s="128">
        <v>0.114</v>
      </c>
      <c r="G47" s="128">
        <v>3.4549999999999997E-2</v>
      </c>
      <c r="H47" s="128">
        <v>3874.3676599999999</v>
      </c>
      <c r="I47" s="130" t="s">
        <v>1529</v>
      </c>
      <c r="J47" s="130" t="s">
        <v>1529</v>
      </c>
      <c r="K47" s="128">
        <v>0.56071000000000004</v>
      </c>
      <c r="L47" s="128">
        <v>20.626380000000001</v>
      </c>
      <c r="M47" s="130" t="s">
        <v>1529</v>
      </c>
      <c r="N47" s="128">
        <v>0.32163999999999998</v>
      </c>
      <c r="O47" s="128">
        <v>0.14509</v>
      </c>
      <c r="P47" s="128">
        <v>2411.91</v>
      </c>
      <c r="Q47" s="128">
        <v>0.95</v>
      </c>
      <c r="R47" s="130" t="s">
        <v>1529</v>
      </c>
      <c r="S47" s="128">
        <v>0.26800000000000002</v>
      </c>
      <c r="T47" s="128">
        <v>0.58199999999999996</v>
      </c>
      <c r="U47" s="128">
        <v>104.24</v>
      </c>
      <c r="V47" s="128">
        <v>261.98</v>
      </c>
      <c r="W47" s="128">
        <v>4.7E-2</v>
      </c>
      <c r="X47" s="128">
        <v>1.4E-2</v>
      </c>
      <c r="Y47" s="128">
        <v>56.11</v>
      </c>
      <c r="Z47" s="128">
        <v>0.14399999999999999</v>
      </c>
      <c r="AA47" s="128">
        <v>0.27300000000000002</v>
      </c>
      <c r="AB47" s="128">
        <v>0.34799999999999998</v>
      </c>
      <c r="AC47" s="128">
        <v>9.15</v>
      </c>
      <c r="AD47" s="128">
        <v>0.32900000000000001</v>
      </c>
    </row>
    <row r="48" spans="1:30" x14ac:dyDescent="0.3">
      <c r="A48" s="130" t="s">
        <v>788</v>
      </c>
      <c r="B48" s="128">
        <v>2695</v>
      </c>
      <c r="C48" s="128">
        <v>8.8166700000000002</v>
      </c>
      <c r="D48" s="128">
        <v>0.95320000000000005</v>
      </c>
      <c r="E48" s="128">
        <v>0.189</v>
      </c>
      <c r="F48" s="128">
        <v>0.114</v>
      </c>
      <c r="G48" s="128">
        <v>3.4549999999999997E-2</v>
      </c>
      <c r="H48" s="128">
        <v>3874.3676599999999</v>
      </c>
      <c r="I48" s="130" t="s">
        <v>1529</v>
      </c>
      <c r="J48" s="130" t="s">
        <v>1529</v>
      </c>
      <c r="K48" s="128">
        <v>0.56071000000000004</v>
      </c>
      <c r="L48" s="128">
        <v>20.626380000000001</v>
      </c>
      <c r="M48" s="130" t="s">
        <v>1529</v>
      </c>
      <c r="N48" s="128">
        <v>0.32163999999999998</v>
      </c>
      <c r="O48" s="128">
        <v>0.14509</v>
      </c>
      <c r="P48" s="128">
        <v>2411.91</v>
      </c>
      <c r="Q48" s="128">
        <v>0.95</v>
      </c>
      <c r="R48" s="130" t="s">
        <v>1529</v>
      </c>
      <c r="S48" s="128">
        <v>0.26800000000000002</v>
      </c>
      <c r="T48" s="128">
        <v>0.58199999999999996</v>
      </c>
      <c r="U48" s="128">
        <v>104.24</v>
      </c>
      <c r="V48" s="128">
        <v>261.98</v>
      </c>
      <c r="W48" s="128">
        <v>4.7E-2</v>
      </c>
      <c r="X48" s="128">
        <v>1.4E-2</v>
      </c>
      <c r="Y48" s="128">
        <v>56.11</v>
      </c>
      <c r="Z48" s="128">
        <v>0.14399999999999999</v>
      </c>
      <c r="AA48" s="128">
        <v>0.27300000000000002</v>
      </c>
      <c r="AB48" s="128">
        <v>0.34799999999999998</v>
      </c>
      <c r="AC48" s="128">
        <v>9.15</v>
      </c>
      <c r="AD48" s="128">
        <v>0.32900000000000001</v>
      </c>
    </row>
    <row r="49" spans="1:30" x14ac:dyDescent="0.3">
      <c r="A49" s="130" t="s">
        <v>789</v>
      </c>
      <c r="B49" s="128">
        <v>2695</v>
      </c>
      <c r="C49" s="128">
        <v>8.8827999999999996</v>
      </c>
      <c r="D49" s="128">
        <v>0.88300000000000001</v>
      </c>
      <c r="E49" s="128">
        <v>0.17</v>
      </c>
      <c r="F49" s="128">
        <v>0.13900000000000001</v>
      </c>
      <c r="G49" s="128">
        <v>2.8969999999999999E-2</v>
      </c>
      <c r="H49" s="128">
        <v>3874.3362699999998</v>
      </c>
      <c r="I49" s="130" t="s">
        <v>1529</v>
      </c>
      <c r="J49" s="130" t="s">
        <v>1529</v>
      </c>
      <c r="K49" s="128">
        <v>0.58989999999999998</v>
      </c>
      <c r="L49" s="128">
        <v>20.548480000000001</v>
      </c>
      <c r="M49" s="130" t="s">
        <v>1529</v>
      </c>
      <c r="N49" s="128">
        <v>0.27583999999999997</v>
      </c>
      <c r="O49" s="128">
        <v>0.16991000000000001</v>
      </c>
      <c r="P49" s="128">
        <v>2411.91</v>
      </c>
      <c r="Q49" s="128">
        <v>0.95</v>
      </c>
      <c r="R49" s="130" t="s">
        <v>1529</v>
      </c>
      <c r="S49" s="128">
        <v>0.16400000000000001</v>
      </c>
      <c r="T49" s="128">
        <v>0.57499999999999996</v>
      </c>
      <c r="U49" s="130" t="s">
        <v>1529</v>
      </c>
      <c r="V49" s="128">
        <v>261.97500000000002</v>
      </c>
      <c r="W49" s="128">
        <v>8.8999999999999996E-2</v>
      </c>
      <c r="X49" s="128">
        <v>1.4E-2</v>
      </c>
      <c r="Y49" s="128">
        <v>56.11</v>
      </c>
      <c r="Z49" s="128">
        <v>0.14399999999999999</v>
      </c>
      <c r="AA49" s="128">
        <v>0.314</v>
      </c>
      <c r="AB49" s="128">
        <v>0.30599999999999999</v>
      </c>
      <c r="AC49" s="128">
        <v>9.1199999999999992</v>
      </c>
      <c r="AD49" s="128">
        <v>0.32600000000000001</v>
      </c>
    </row>
    <row r="50" spans="1:30" x14ac:dyDescent="0.3">
      <c r="A50" s="130" t="s">
        <v>790</v>
      </c>
      <c r="B50" s="128">
        <v>2695</v>
      </c>
      <c r="C50" s="128">
        <v>8.8827999999999996</v>
      </c>
      <c r="D50" s="128">
        <v>0.88300000000000001</v>
      </c>
      <c r="E50" s="128">
        <v>0.17</v>
      </c>
      <c r="F50" s="128">
        <v>0.13900000000000001</v>
      </c>
      <c r="G50" s="128">
        <v>2.8969999999999999E-2</v>
      </c>
      <c r="H50" s="128">
        <v>3874.3362699999998</v>
      </c>
      <c r="I50" s="130" t="s">
        <v>1529</v>
      </c>
      <c r="J50" s="130" t="s">
        <v>1529</v>
      </c>
      <c r="K50" s="128">
        <v>0.58989999999999998</v>
      </c>
      <c r="L50" s="128">
        <v>20.548480000000001</v>
      </c>
      <c r="M50" s="130" t="s">
        <v>1529</v>
      </c>
      <c r="N50" s="128">
        <v>0.27583999999999997</v>
      </c>
      <c r="O50" s="128">
        <v>0.16991000000000001</v>
      </c>
      <c r="P50" s="128">
        <v>2411.91</v>
      </c>
      <c r="Q50" s="128">
        <v>0.95</v>
      </c>
      <c r="R50" s="130" t="s">
        <v>1529</v>
      </c>
      <c r="S50" s="128">
        <v>0.16400000000000001</v>
      </c>
      <c r="T50" s="128">
        <v>0.57499999999999996</v>
      </c>
      <c r="U50" s="130" t="s">
        <v>1529</v>
      </c>
      <c r="V50" s="128">
        <v>261.97500000000002</v>
      </c>
      <c r="W50" s="128">
        <v>8.8999999999999996E-2</v>
      </c>
      <c r="X50" s="128">
        <v>1.4E-2</v>
      </c>
      <c r="Y50" s="128">
        <v>56.11</v>
      </c>
      <c r="Z50" s="128">
        <v>0.14399999999999999</v>
      </c>
      <c r="AA50" s="128">
        <v>0.314</v>
      </c>
      <c r="AB50" s="128">
        <v>0.30599999999999999</v>
      </c>
      <c r="AC50" s="128">
        <v>9.1199999999999992</v>
      </c>
      <c r="AD50" s="128">
        <v>0.32600000000000001</v>
      </c>
    </row>
    <row r="51" spans="1:30" x14ac:dyDescent="0.3">
      <c r="A51" s="130" t="s">
        <v>791</v>
      </c>
      <c r="B51" s="128">
        <v>2695</v>
      </c>
      <c r="C51" s="128">
        <v>8.9414800000000003</v>
      </c>
      <c r="D51" s="128">
        <v>0.83050000000000002</v>
      </c>
      <c r="E51" s="128">
        <v>0.17</v>
      </c>
      <c r="F51" s="128">
        <v>0.14199999999999999</v>
      </c>
      <c r="G51" s="128">
        <v>3.023E-2</v>
      </c>
      <c r="H51" s="128">
        <v>3874.3356600000002</v>
      </c>
      <c r="I51" s="130" t="s">
        <v>1529</v>
      </c>
      <c r="J51" s="130" t="s">
        <v>1529</v>
      </c>
      <c r="K51" s="128">
        <v>0.61853000000000002</v>
      </c>
      <c r="L51" s="128">
        <v>20.546970000000002</v>
      </c>
      <c r="M51" s="130" t="s">
        <v>1529</v>
      </c>
      <c r="N51" s="128">
        <v>0.25974999999999998</v>
      </c>
      <c r="O51" s="128">
        <v>0.2132</v>
      </c>
      <c r="P51" s="128">
        <v>2411.9</v>
      </c>
      <c r="Q51" s="128">
        <v>0.94899999999999995</v>
      </c>
      <c r="R51" s="130" t="s">
        <v>1529</v>
      </c>
      <c r="S51" s="128">
        <v>5.6000000000000001E-2</v>
      </c>
      <c r="T51" s="128">
        <v>0.54400000000000004</v>
      </c>
      <c r="U51" s="130" t="s">
        <v>1529</v>
      </c>
      <c r="V51" s="128">
        <v>261.971</v>
      </c>
      <c r="W51" s="128">
        <v>0.13100000000000001</v>
      </c>
      <c r="X51" s="128">
        <v>1.4999999999999999E-2</v>
      </c>
      <c r="Y51" s="128">
        <v>56.11</v>
      </c>
      <c r="Z51" s="128">
        <v>0.14399999999999999</v>
      </c>
      <c r="AA51" s="128">
        <v>0.314</v>
      </c>
      <c r="AB51" s="128">
        <v>0.312</v>
      </c>
      <c r="AC51" s="128">
        <v>9.11</v>
      </c>
      <c r="AD51" s="128">
        <v>0.32300000000000001</v>
      </c>
    </row>
    <row r="52" spans="1:30" x14ac:dyDescent="0.3">
      <c r="A52" s="130" t="s">
        <v>792</v>
      </c>
      <c r="B52" s="128">
        <v>2695</v>
      </c>
      <c r="C52" s="128">
        <v>8.9414800000000003</v>
      </c>
      <c r="D52" s="128">
        <v>0.83050000000000002</v>
      </c>
      <c r="E52" s="128">
        <v>0.17</v>
      </c>
      <c r="F52" s="128">
        <v>0.14199999999999999</v>
      </c>
      <c r="G52" s="128">
        <v>3.023E-2</v>
      </c>
      <c r="H52" s="128">
        <v>3874.3356600000002</v>
      </c>
      <c r="I52" s="130" t="s">
        <v>1529</v>
      </c>
      <c r="J52" s="130" t="s">
        <v>1529</v>
      </c>
      <c r="K52" s="128">
        <v>0.61853000000000002</v>
      </c>
      <c r="L52" s="128">
        <v>20.546970000000002</v>
      </c>
      <c r="M52" s="130" t="s">
        <v>1529</v>
      </c>
      <c r="N52" s="128">
        <v>0.25974999999999998</v>
      </c>
      <c r="O52" s="128">
        <v>0.2132</v>
      </c>
      <c r="P52" s="128">
        <v>2411.9</v>
      </c>
      <c r="Q52" s="128">
        <v>0.94899999999999995</v>
      </c>
      <c r="R52" s="130" t="s">
        <v>1529</v>
      </c>
      <c r="S52" s="128">
        <v>5.6000000000000001E-2</v>
      </c>
      <c r="T52" s="128">
        <v>0.54400000000000004</v>
      </c>
      <c r="U52" s="130" t="s">
        <v>1529</v>
      </c>
      <c r="V52" s="128">
        <v>261.971</v>
      </c>
      <c r="W52" s="128">
        <v>0.13100000000000001</v>
      </c>
      <c r="X52" s="128">
        <v>1.4999999999999999E-2</v>
      </c>
      <c r="Y52" s="128">
        <v>56.11</v>
      </c>
      <c r="Z52" s="128">
        <v>0.14399999999999999</v>
      </c>
      <c r="AA52" s="128">
        <v>0.314</v>
      </c>
      <c r="AB52" s="128">
        <v>0.312</v>
      </c>
      <c r="AC52" s="128">
        <v>9.11</v>
      </c>
      <c r="AD52" s="128">
        <v>0.32300000000000001</v>
      </c>
    </row>
    <row r="53" spans="1:30" x14ac:dyDescent="0.3">
      <c r="A53" s="130" t="s">
        <v>793</v>
      </c>
      <c r="B53" s="128">
        <v>2695</v>
      </c>
      <c r="C53" s="128">
        <v>9.0085099999999994</v>
      </c>
      <c r="D53" s="128">
        <v>0.75800000000000001</v>
      </c>
      <c r="E53" s="128">
        <v>0.17499999999999999</v>
      </c>
      <c r="F53" s="128">
        <v>0.13100000000000001</v>
      </c>
      <c r="G53" s="128">
        <v>2.9499999999999998E-2</v>
      </c>
      <c r="H53" s="128">
        <v>3874.3304800000001</v>
      </c>
      <c r="I53" s="130" t="s">
        <v>1529</v>
      </c>
      <c r="J53" s="130" t="s">
        <v>1529</v>
      </c>
      <c r="K53" s="128">
        <v>0.64724000000000004</v>
      </c>
      <c r="L53" s="128">
        <v>20.534120000000001</v>
      </c>
      <c r="M53" s="130" t="s">
        <v>1529</v>
      </c>
      <c r="N53" s="128">
        <v>0.26491999999999999</v>
      </c>
      <c r="O53" s="128">
        <v>0.23443</v>
      </c>
      <c r="P53" s="128">
        <v>2411.89</v>
      </c>
      <c r="Q53" s="128">
        <v>0.94799999999999995</v>
      </c>
      <c r="R53" s="130" t="s">
        <v>1529</v>
      </c>
      <c r="S53" s="128">
        <v>4.3999999999999997E-2</v>
      </c>
      <c r="T53" s="128">
        <v>0.51400000000000001</v>
      </c>
      <c r="U53" s="130" t="s">
        <v>1529</v>
      </c>
      <c r="V53" s="128">
        <v>261.96600000000001</v>
      </c>
      <c r="W53" s="128">
        <v>0.14000000000000001</v>
      </c>
      <c r="X53" s="128">
        <v>1.7999999999999999E-2</v>
      </c>
      <c r="Y53" s="128">
        <v>56.11</v>
      </c>
      <c r="Z53" s="128">
        <v>0.14299999999999999</v>
      </c>
      <c r="AA53" s="128">
        <v>0.309</v>
      </c>
      <c r="AB53" s="128">
        <v>0.311</v>
      </c>
      <c r="AC53" s="128">
        <v>9.08</v>
      </c>
      <c r="AD53" s="128">
        <v>0.32</v>
      </c>
    </row>
    <row r="54" spans="1:30" x14ac:dyDescent="0.3">
      <c r="A54" s="130" t="s">
        <v>794</v>
      </c>
      <c r="B54" s="128">
        <v>2695</v>
      </c>
      <c r="C54" s="128">
        <v>9.0085099999999994</v>
      </c>
      <c r="D54" s="128">
        <v>0.75800000000000001</v>
      </c>
      <c r="E54" s="128">
        <v>0.17499999999999999</v>
      </c>
      <c r="F54" s="128">
        <v>0.13100000000000001</v>
      </c>
      <c r="G54" s="128">
        <v>2.9499999999999998E-2</v>
      </c>
      <c r="H54" s="128">
        <v>3874.3304800000001</v>
      </c>
      <c r="I54" s="130" t="s">
        <v>1529</v>
      </c>
      <c r="J54" s="130" t="s">
        <v>1529</v>
      </c>
      <c r="K54" s="128">
        <v>0.64724000000000004</v>
      </c>
      <c r="L54" s="128">
        <v>20.534120000000001</v>
      </c>
      <c r="M54" s="130" t="s">
        <v>1529</v>
      </c>
      <c r="N54" s="128">
        <v>0.26491999999999999</v>
      </c>
      <c r="O54" s="128">
        <v>0.23443</v>
      </c>
      <c r="P54" s="128">
        <v>2411.89</v>
      </c>
      <c r="Q54" s="128">
        <v>0.94799999999999995</v>
      </c>
      <c r="R54" s="130" t="s">
        <v>1529</v>
      </c>
      <c r="S54" s="128">
        <v>4.3999999999999997E-2</v>
      </c>
      <c r="T54" s="128">
        <v>0.51400000000000001</v>
      </c>
      <c r="U54" s="130" t="s">
        <v>1529</v>
      </c>
      <c r="V54" s="128">
        <v>261.96600000000001</v>
      </c>
      <c r="W54" s="128">
        <v>0.14000000000000001</v>
      </c>
      <c r="X54" s="128">
        <v>1.7999999999999999E-2</v>
      </c>
      <c r="Y54" s="128">
        <v>56.11</v>
      </c>
      <c r="Z54" s="128">
        <v>0.14299999999999999</v>
      </c>
      <c r="AA54" s="128">
        <v>0.309</v>
      </c>
      <c r="AB54" s="128">
        <v>0.311</v>
      </c>
      <c r="AC54" s="128">
        <v>9.08</v>
      </c>
      <c r="AD54" s="128">
        <v>0.32</v>
      </c>
    </row>
    <row r="55" spans="1:30" x14ac:dyDescent="0.3">
      <c r="A55" s="130" t="s">
        <v>795</v>
      </c>
      <c r="B55" s="128">
        <v>2695</v>
      </c>
      <c r="C55" s="128">
        <v>9.0748800000000003</v>
      </c>
      <c r="D55" s="128">
        <v>0.68049999999999999</v>
      </c>
      <c r="E55" s="128">
        <v>0.183</v>
      </c>
      <c r="F55" s="128">
        <v>0.127</v>
      </c>
      <c r="G55" s="128">
        <v>3.2390000000000002E-2</v>
      </c>
      <c r="H55" s="128">
        <v>3874.32987</v>
      </c>
      <c r="I55" s="130" t="s">
        <v>1529</v>
      </c>
      <c r="J55" s="130" t="s">
        <v>1529</v>
      </c>
      <c r="K55" s="128">
        <v>0.67569999999999997</v>
      </c>
      <c r="L55" s="128">
        <v>20.532609999999998</v>
      </c>
      <c r="M55" s="130" t="s">
        <v>1529</v>
      </c>
      <c r="N55" s="128">
        <v>0.26491999999999999</v>
      </c>
      <c r="O55" s="128">
        <v>0.2399</v>
      </c>
      <c r="P55" s="128">
        <v>2411.88</v>
      </c>
      <c r="Q55" s="128">
        <v>0.94599999999999995</v>
      </c>
      <c r="R55" s="130" t="s">
        <v>1529</v>
      </c>
      <c r="S55" s="128">
        <v>4.2000000000000003E-2</v>
      </c>
      <c r="T55" s="128">
        <v>0.48399999999999999</v>
      </c>
      <c r="U55" s="130" t="s">
        <v>1529</v>
      </c>
      <c r="V55" s="128">
        <v>261.96100000000001</v>
      </c>
      <c r="W55" s="128">
        <v>0.14199999999999999</v>
      </c>
      <c r="X55" s="128">
        <v>0.02</v>
      </c>
      <c r="Y55" s="128">
        <v>56.11</v>
      </c>
      <c r="Z55" s="128">
        <v>0.14299999999999999</v>
      </c>
      <c r="AA55" s="128">
        <v>0.32</v>
      </c>
      <c r="AB55" s="128">
        <v>0.3</v>
      </c>
      <c r="AC55" s="128">
        <v>9.0399999999999991</v>
      </c>
      <c r="AD55" s="128">
        <v>0.318</v>
      </c>
    </row>
    <row r="56" spans="1:30" x14ac:dyDescent="0.3">
      <c r="A56" s="130" t="s">
        <v>796</v>
      </c>
      <c r="B56" s="128">
        <v>2695</v>
      </c>
      <c r="C56" s="128">
        <v>9.0748800000000003</v>
      </c>
      <c r="D56" s="128">
        <v>0.68049999999999999</v>
      </c>
      <c r="E56" s="128">
        <v>0.183</v>
      </c>
      <c r="F56" s="128">
        <v>0.127</v>
      </c>
      <c r="G56" s="128">
        <v>3.2390000000000002E-2</v>
      </c>
      <c r="H56" s="128">
        <v>3874.32987</v>
      </c>
      <c r="I56" s="130" t="s">
        <v>1529</v>
      </c>
      <c r="J56" s="130" t="s">
        <v>1529</v>
      </c>
      <c r="K56" s="128">
        <v>0.67569999999999997</v>
      </c>
      <c r="L56" s="128">
        <v>20.532609999999998</v>
      </c>
      <c r="M56" s="130" t="s">
        <v>1529</v>
      </c>
      <c r="N56" s="128">
        <v>0.26491999999999999</v>
      </c>
      <c r="O56" s="128">
        <v>0.2399</v>
      </c>
      <c r="P56" s="128">
        <v>2411.88</v>
      </c>
      <c r="Q56" s="128">
        <v>0.94599999999999995</v>
      </c>
      <c r="R56" s="130" t="s">
        <v>1529</v>
      </c>
      <c r="S56" s="128">
        <v>4.2000000000000003E-2</v>
      </c>
      <c r="T56" s="128">
        <v>0.48399999999999999</v>
      </c>
      <c r="U56" s="130" t="s">
        <v>1529</v>
      </c>
      <c r="V56" s="128">
        <v>261.96100000000001</v>
      </c>
      <c r="W56" s="128">
        <v>0.14199999999999999</v>
      </c>
      <c r="X56" s="128">
        <v>0.02</v>
      </c>
      <c r="Y56" s="128">
        <v>56.11</v>
      </c>
      <c r="Z56" s="128">
        <v>0.14299999999999999</v>
      </c>
      <c r="AA56" s="128">
        <v>0.32</v>
      </c>
      <c r="AB56" s="128">
        <v>0.3</v>
      </c>
      <c r="AC56" s="128">
        <v>9.0399999999999991</v>
      </c>
      <c r="AD56" s="128">
        <v>0.318</v>
      </c>
    </row>
    <row r="57" spans="1:30" x14ac:dyDescent="0.3">
      <c r="A57" s="130" t="s">
        <v>797</v>
      </c>
      <c r="B57" s="128">
        <v>2695</v>
      </c>
      <c r="C57" s="128">
        <v>9.15808</v>
      </c>
      <c r="D57" s="128">
        <v>0.57525000000000004</v>
      </c>
      <c r="E57" s="128">
        <v>0.188</v>
      </c>
      <c r="F57" s="128">
        <v>0.13</v>
      </c>
      <c r="G57" s="128">
        <v>3.5450000000000002E-2</v>
      </c>
      <c r="H57" s="128">
        <v>3874.3210300000001</v>
      </c>
      <c r="I57" s="130" t="s">
        <v>1529</v>
      </c>
      <c r="J57" s="130" t="s">
        <v>1529</v>
      </c>
      <c r="K57" s="128">
        <v>0.70476000000000005</v>
      </c>
      <c r="L57" s="128">
        <v>20.503900000000002</v>
      </c>
      <c r="M57" s="130" t="s">
        <v>1529</v>
      </c>
      <c r="N57" s="128">
        <v>0.27038000000000001</v>
      </c>
      <c r="O57" s="128">
        <v>0.23443</v>
      </c>
      <c r="P57" s="128">
        <v>2411.88</v>
      </c>
      <c r="Q57" s="128">
        <v>0.94599999999999995</v>
      </c>
      <c r="R57" s="130" t="s">
        <v>1529</v>
      </c>
      <c r="S57" s="128">
        <v>8.2000000000000003E-2</v>
      </c>
      <c r="T57" s="128">
        <v>0.45300000000000001</v>
      </c>
      <c r="U57" s="130" t="s">
        <v>1529</v>
      </c>
      <c r="V57" s="128">
        <v>261.95699999999999</v>
      </c>
      <c r="W57" s="128">
        <v>0.14499999999999999</v>
      </c>
      <c r="X57" s="128">
        <v>2.3E-2</v>
      </c>
      <c r="Y57" s="128">
        <v>56.11</v>
      </c>
      <c r="Z57" s="128">
        <v>0.14299999999999999</v>
      </c>
      <c r="AA57" s="128">
        <v>0.32400000000000001</v>
      </c>
      <c r="AB57" s="128">
        <v>0.29199999999999998</v>
      </c>
      <c r="AC57" s="128">
        <v>9.02</v>
      </c>
      <c r="AD57" s="128">
        <v>0.313</v>
      </c>
    </row>
    <row r="58" spans="1:30" x14ac:dyDescent="0.3">
      <c r="A58" s="131" t="s">
        <v>798</v>
      </c>
      <c r="B58" s="137">
        <v>2695</v>
      </c>
      <c r="C58" s="137">
        <v>9.15808</v>
      </c>
      <c r="D58" s="137">
        <v>0.57525000000000004</v>
      </c>
      <c r="E58" s="137">
        <v>0.188</v>
      </c>
      <c r="F58" s="137">
        <v>0.13</v>
      </c>
      <c r="G58" s="137">
        <v>3.5450000000000002E-2</v>
      </c>
      <c r="H58" s="137">
        <v>3874.3210300000001</v>
      </c>
      <c r="I58" s="131" t="s">
        <v>1529</v>
      </c>
      <c r="J58" s="131" t="s">
        <v>1529</v>
      </c>
      <c r="K58" s="137">
        <v>0.70476000000000005</v>
      </c>
      <c r="L58" s="137">
        <v>20.503900000000002</v>
      </c>
      <c r="M58" s="131" t="s">
        <v>1529</v>
      </c>
      <c r="N58" s="137">
        <v>0.27038000000000001</v>
      </c>
      <c r="O58" s="137">
        <v>0.23443</v>
      </c>
      <c r="P58" s="137">
        <v>2411.88</v>
      </c>
      <c r="Q58" s="137">
        <v>0.94599999999999995</v>
      </c>
      <c r="R58" s="131" t="s">
        <v>1529</v>
      </c>
      <c r="S58" s="137">
        <v>8.2000000000000003E-2</v>
      </c>
      <c r="T58" s="137">
        <v>0.45300000000000001</v>
      </c>
      <c r="U58" s="131" t="s">
        <v>1529</v>
      </c>
      <c r="V58" s="137">
        <v>261.95699999999999</v>
      </c>
      <c r="W58" s="137">
        <v>0.14499999999999999</v>
      </c>
      <c r="X58" s="137">
        <v>2.3E-2</v>
      </c>
      <c r="Y58" s="137">
        <v>56.11</v>
      </c>
      <c r="Z58" s="137">
        <v>0.14299999999999999</v>
      </c>
      <c r="AA58" s="137">
        <v>0.32400000000000001</v>
      </c>
      <c r="AB58" s="137">
        <v>0.29199999999999998</v>
      </c>
      <c r="AC58" s="137">
        <v>9.02</v>
      </c>
      <c r="AD58" s="137">
        <v>0.313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1561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44</v>
      </c>
      <c r="C6" s="3" t="s">
        <v>3</v>
      </c>
      <c r="D6" s="3" t="s">
        <v>1562</v>
      </c>
      <c r="E6" s="3" t="s">
        <v>7</v>
      </c>
      <c r="F6" s="3" t="s">
        <v>8</v>
      </c>
      <c r="G6" s="3" t="s">
        <v>1563</v>
      </c>
      <c r="H6" s="3" t="s">
        <v>1564</v>
      </c>
    </row>
    <row r="7" spans="1:8" x14ac:dyDescent="0.3">
      <c r="A7" s="1"/>
      <c r="B7" s="91" t="s">
        <v>48</v>
      </c>
      <c r="C7" s="6" t="s">
        <v>56</v>
      </c>
      <c r="D7" s="6" t="s">
        <v>1565</v>
      </c>
      <c r="E7" s="91" t="s">
        <v>1566</v>
      </c>
      <c r="F7" s="91" t="s">
        <v>1567</v>
      </c>
      <c r="G7" s="151">
        <v>0.2</v>
      </c>
      <c r="H7" s="91"/>
    </row>
    <row r="8" spans="1:8" x14ac:dyDescent="0.3">
      <c r="A8" s="1"/>
      <c r="B8" s="91" t="s">
        <v>48</v>
      </c>
      <c r="C8" s="6" t="s">
        <v>56</v>
      </c>
      <c r="D8" s="6" t="s">
        <v>1568</v>
      </c>
      <c r="E8" s="91" t="s">
        <v>1566</v>
      </c>
      <c r="F8" s="91" t="s">
        <v>1567</v>
      </c>
      <c r="G8" s="151">
        <v>0</v>
      </c>
      <c r="H8" s="91"/>
    </row>
    <row r="9" spans="1:8" x14ac:dyDescent="0.3">
      <c r="A9" s="1"/>
      <c r="B9" s="91" t="s">
        <v>48</v>
      </c>
      <c r="C9" s="6" t="s">
        <v>56</v>
      </c>
      <c r="D9" s="6" t="s">
        <v>1569</v>
      </c>
      <c r="E9" s="91" t="s">
        <v>1566</v>
      </c>
      <c r="F9" s="91" t="s">
        <v>1567</v>
      </c>
      <c r="G9" s="151">
        <v>0</v>
      </c>
      <c r="H9" s="91"/>
    </row>
    <row r="10" spans="1:8" x14ac:dyDescent="0.3">
      <c r="A10" s="1"/>
      <c r="B10" s="91" t="s">
        <v>48</v>
      </c>
      <c r="C10" s="6" t="s">
        <v>56</v>
      </c>
      <c r="D10" s="6" t="s">
        <v>1570</v>
      </c>
      <c r="E10" s="91" t="s">
        <v>1566</v>
      </c>
      <c r="F10" s="91" t="s">
        <v>1567</v>
      </c>
      <c r="G10" s="151">
        <v>5</v>
      </c>
      <c r="H10" s="91"/>
    </row>
    <row r="11" spans="1:8" x14ac:dyDescent="0.3">
      <c r="A11" s="1"/>
      <c r="B11" s="91" t="s">
        <v>48</v>
      </c>
      <c r="C11" s="6" t="s">
        <v>56</v>
      </c>
      <c r="D11" s="6" t="s">
        <v>1571</v>
      </c>
      <c r="E11" s="91" t="s">
        <v>1566</v>
      </c>
      <c r="F11" s="91" t="s">
        <v>1567</v>
      </c>
      <c r="G11" s="151">
        <v>5</v>
      </c>
      <c r="H11" s="91"/>
    </row>
    <row r="12" spans="1:8" x14ac:dyDescent="0.3">
      <c r="A12" s="1"/>
      <c r="B12" s="91" t="s">
        <v>48</v>
      </c>
      <c r="C12" s="6" t="s">
        <v>56</v>
      </c>
      <c r="D12" s="6" t="s">
        <v>1572</v>
      </c>
      <c r="E12" s="91" t="s">
        <v>1566</v>
      </c>
      <c r="F12" s="91" t="s">
        <v>1567</v>
      </c>
      <c r="G12" s="151">
        <v>0</v>
      </c>
      <c r="H12" s="91"/>
    </row>
    <row r="13" spans="1:8" x14ac:dyDescent="0.3">
      <c r="A13" s="1"/>
      <c r="B13" s="91" t="s">
        <v>48</v>
      </c>
      <c r="C13" s="6" t="s">
        <v>56</v>
      </c>
      <c r="D13" s="6" t="s">
        <v>1573</v>
      </c>
      <c r="E13" s="91" t="s">
        <v>1566</v>
      </c>
      <c r="F13" s="91" t="s">
        <v>1567</v>
      </c>
      <c r="G13" s="151">
        <v>0</v>
      </c>
      <c r="H13" s="91"/>
    </row>
    <row r="14" spans="1:8" x14ac:dyDescent="0.3">
      <c r="A14" s="1"/>
      <c r="B14" s="91" t="s">
        <v>48</v>
      </c>
      <c r="C14" s="6" t="s">
        <v>61</v>
      </c>
      <c r="D14" s="6" t="s">
        <v>1574</v>
      </c>
      <c r="E14" s="91" t="s">
        <v>1566</v>
      </c>
      <c r="F14" s="91" t="s">
        <v>1567</v>
      </c>
      <c r="G14" s="151">
        <v>0.4</v>
      </c>
      <c r="H14" s="91"/>
    </row>
    <row r="15" spans="1:8" x14ac:dyDescent="0.3">
      <c r="A15" s="1"/>
      <c r="B15" s="91" t="s">
        <v>48</v>
      </c>
      <c r="C15" s="6" t="s">
        <v>61</v>
      </c>
      <c r="D15" s="6" t="s">
        <v>1575</v>
      </c>
      <c r="E15" s="91" t="s">
        <v>1566</v>
      </c>
      <c r="F15" s="91" t="s">
        <v>1567</v>
      </c>
      <c r="G15" s="151">
        <v>0.21</v>
      </c>
      <c r="H15" s="91"/>
    </row>
    <row r="16" spans="1:8" x14ac:dyDescent="0.3">
      <c r="A16" s="1"/>
      <c r="B16" s="91" t="s">
        <v>48</v>
      </c>
      <c r="C16" s="6" t="s">
        <v>61</v>
      </c>
      <c r="D16" s="6" t="s">
        <v>1576</v>
      </c>
      <c r="E16" s="91" t="s">
        <v>1566</v>
      </c>
      <c r="F16" s="91" t="s">
        <v>1567</v>
      </c>
      <c r="G16" s="151">
        <v>0.15</v>
      </c>
      <c r="H16" s="91"/>
    </row>
    <row r="17" spans="1:8" x14ac:dyDescent="0.3">
      <c r="A17" s="1"/>
      <c r="B17" s="91" t="s">
        <v>48</v>
      </c>
      <c r="C17" s="6" t="s">
        <v>61</v>
      </c>
      <c r="D17" s="6" t="s">
        <v>1577</v>
      </c>
      <c r="E17" s="91" t="s">
        <v>1566</v>
      </c>
      <c r="F17" s="91" t="s">
        <v>1567</v>
      </c>
      <c r="G17" s="151">
        <v>3.61</v>
      </c>
      <c r="H17" s="91"/>
    </row>
    <row r="18" spans="1:8" x14ac:dyDescent="0.3">
      <c r="A18" s="1"/>
      <c r="B18" s="91" t="s">
        <v>48</v>
      </c>
      <c r="C18" s="6" t="s">
        <v>61</v>
      </c>
      <c r="D18" s="6" t="s">
        <v>1578</v>
      </c>
      <c r="E18" s="91" t="s">
        <v>1566</v>
      </c>
      <c r="F18" s="91" t="s">
        <v>1567</v>
      </c>
      <c r="G18" s="151">
        <v>0.17</v>
      </c>
      <c r="H18" s="91"/>
    </row>
    <row r="19" spans="1:8" x14ac:dyDescent="0.3">
      <c r="A19" s="1"/>
      <c r="B19" s="91" t="s">
        <v>48</v>
      </c>
      <c r="C19" s="6" t="s">
        <v>61</v>
      </c>
      <c r="D19" s="6" t="s">
        <v>1579</v>
      </c>
      <c r="E19" s="91" t="s">
        <v>1566</v>
      </c>
      <c r="F19" s="91" t="s">
        <v>1567</v>
      </c>
      <c r="G19" s="151">
        <v>0.08</v>
      </c>
      <c r="H19" s="91"/>
    </row>
    <row r="20" spans="1:8" x14ac:dyDescent="0.3">
      <c r="A20" s="1"/>
      <c r="B20" s="91" t="s">
        <v>48</v>
      </c>
      <c r="C20" s="6" t="s">
        <v>61</v>
      </c>
      <c r="D20" s="6" t="s">
        <v>1580</v>
      </c>
      <c r="E20" s="91" t="s">
        <v>1566</v>
      </c>
      <c r="F20" s="91" t="s">
        <v>1567</v>
      </c>
      <c r="G20" s="151">
        <v>0.37</v>
      </c>
      <c r="H20" s="91"/>
    </row>
    <row r="21" spans="1:8" x14ac:dyDescent="0.3">
      <c r="A21" s="1"/>
      <c r="B21" s="91" t="s">
        <v>48</v>
      </c>
      <c r="C21" s="6" t="s">
        <v>61</v>
      </c>
      <c r="D21" s="6" t="s">
        <v>1581</v>
      </c>
      <c r="E21" s="91" t="s">
        <v>1566</v>
      </c>
      <c r="F21" s="91" t="s">
        <v>1567</v>
      </c>
      <c r="G21" s="151">
        <v>0.18</v>
      </c>
      <c r="H21" s="91"/>
    </row>
    <row r="22" spans="1:8" x14ac:dyDescent="0.3">
      <c r="A22" s="1"/>
      <c r="B22" s="91" t="s">
        <v>48</v>
      </c>
      <c r="C22" s="6" t="s">
        <v>61</v>
      </c>
      <c r="D22" s="6" t="s">
        <v>1582</v>
      </c>
      <c r="E22" s="91" t="s">
        <v>1566</v>
      </c>
      <c r="F22" s="91" t="s">
        <v>1567</v>
      </c>
      <c r="G22" s="151">
        <v>0.1</v>
      </c>
      <c r="H22" s="91"/>
    </row>
    <row r="23" spans="1:8" x14ac:dyDescent="0.3">
      <c r="A23" s="1"/>
      <c r="B23" s="91" t="s">
        <v>48</v>
      </c>
      <c r="C23" s="6" t="s">
        <v>61</v>
      </c>
      <c r="D23" s="6" t="s">
        <v>1583</v>
      </c>
      <c r="E23" s="91" t="s">
        <v>1566</v>
      </c>
      <c r="F23" s="91" t="s">
        <v>1567</v>
      </c>
      <c r="G23" s="151">
        <v>2.2799999999999998</v>
      </c>
      <c r="H23" s="91"/>
    </row>
    <row r="24" spans="1:8" x14ac:dyDescent="0.3">
      <c r="A24" s="1"/>
      <c r="B24" s="91" t="s">
        <v>48</v>
      </c>
      <c r="C24" s="6" t="s">
        <v>61</v>
      </c>
      <c r="D24" s="6" t="s">
        <v>1584</v>
      </c>
      <c r="E24" s="91" t="s">
        <v>1566</v>
      </c>
      <c r="F24" s="91" t="s">
        <v>1567</v>
      </c>
      <c r="G24" s="151">
        <v>1.83</v>
      </c>
      <c r="H24" s="91"/>
    </row>
    <row r="25" spans="1:8" x14ac:dyDescent="0.3">
      <c r="A25" s="1"/>
      <c r="B25" s="91" t="s">
        <v>48</v>
      </c>
      <c r="C25" s="6" t="s">
        <v>61</v>
      </c>
      <c r="D25" s="6" t="s">
        <v>1585</v>
      </c>
      <c r="E25" s="91" t="s">
        <v>1566</v>
      </c>
      <c r="F25" s="91" t="s">
        <v>1567</v>
      </c>
      <c r="G25" s="151">
        <v>0.23</v>
      </c>
      <c r="H25" s="91"/>
    </row>
    <row r="26" spans="1:8" x14ac:dyDescent="0.3">
      <c r="A26" s="1"/>
      <c r="B26" s="91" t="s">
        <v>48</v>
      </c>
      <c r="C26" s="6" t="s">
        <v>61</v>
      </c>
      <c r="D26" s="6" t="s">
        <v>1586</v>
      </c>
      <c r="E26" s="91" t="s">
        <v>1566</v>
      </c>
      <c r="F26" s="91" t="s">
        <v>1567</v>
      </c>
      <c r="G26" s="151">
        <v>4.3380000000000001</v>
      </c>
      <c r="H26" s="91"/>
    </row>
    <row r="27" spans="1:8" x14ac:dyDescent="0.3">
      <c r="A27" s="1"/>
      <c r="B27" s="91" t="s">
        <v>48</v>
      </c>
      <c r="C27" s="6" t="s">
        <v>61</v>
      </c>
      <c r="D27" s="6" t="s">
        <v>1587</v>
      </c>
      <c r="E27" s="91" t="s">
        <v>1566</v>
      </c>
      <c r="F27" s="91" t="s">
        <v>1567</v>
      </c>
      <c r="G27" s="151">
        <v>0.14000000000000001</v>
      </c>
      <c r="H27" s="91"/>
    </row>
    <row r="28" spans="1:8" x14ac:dyDescent="0.3">
      <c r="A28" s="1"/>
      <c r="B28" s="91" t="s">
        <v>48</v>
      </c>
      <c r="C28" s="6" t="s">
        <v>61</v>
      </c>
      <c r="D28" s="6" t="s">
        <v>1588</v>
      </c>
      <c r="E28" s="91" t="s">
        <v>1566</v>
      </c>
      <c r="F28" s="91" t="s">
        <v>1567</v>
      </c>
      <c r="G28" s="151">
        <v>0.16</v>
      </c>
      <c r="H28" s="91"/>
    </row>
    <row r="29" spans="1:8" x14ac:dyDescent="0.3">
      <c r="A29" s="1"/>
      <c r="B29" s="91" t="s">
        <v>48</v>
      </c>
      <c r="C29" s="6" t="s">
        <v>61</v>
      </c>
      <c r="D29" s="6" t="s">
        <v>1589</v>
      </c>
      <c r="E29" s="91" t="s">
        <v>1566</v>
      </c>
      <c r="F29" s="91" t="s">
        <v>1567</v>
      </c>
      <c r="G29" s="151">
        <v>0.4</v>
      </c>
      <c r="H29" s="91"/>
    </row>
    <row r="30" spans="1:8" x14ac:dyDescent="0.3">
      <c r="A30" s="1"/>
      <c r="B30" s="91" t="s">
        <v>48</v>
      </c>
      <c r="C30" s="6" t="s">
        <v>61</v>
      </c>
      <c r="D30" s="6" t="s">
        <v>1590</v>
      </c>
      <c r="E30" s="91" t="s">
        <v>1566</v>
      </c>
      <c r="F30" s="91" t="s">
        <v>1567</v>
      </c>
      <c r="G30" s="151">
        <v>0.65</v>
      </c>
      <c r="H30" s="91"/>
    </row>
    <row r="31" spans="1:8" x14ac:dyDescent="0.3">
      <c r="A31" s="1"/>
      <c r="B31" s="91" t="s">
        <v>48</v>
      </c>
      <c r="C31" s="6" t="s">
        <v>61</v>
      </c>
      <c r="D31" s="6" t="s">
        <v>1591</v>
      </c>
      <c r="E31" s="91" t="s">
        <v>1566</v>
      </c>
      <c r="F31" s="91" t="s">
        <v>1567</v>
      </c>
      <c r="G31" s="151">
        <v>0.87</v>
      </c>
      <c r="H31" s="91"/>
    </row>
    <row r="32" spans="1:8" x14ac:dyDescent="0.3">
      <c r="A32" s="1"/>
      <c r="B32" s="91" t="s">
        <v>48</v>
      </c>
      <c r="C32" s="6" t="s">
        <v>61</v>
      </c>
      <c r="D32" s="6" t="s">
        <v>1592</v>
      </c>
      <c r="E32" s="91" t="s">
        <v>1566</v>
      </c>
      <c r="F32" s="91" t="s">
        <v>1567</v>
      </c>
      <c r="G32" s="151">
        <v>0.32</v>
      </c>
      <c r="H32" s="91"/>
    </row>
    <row r="33" spans="1:8" x14ac:dyDescent="0.3">
      <c r="A33" s="1"/>
      <c r="B33" s="91" t="s">
        <v>48</v>
      </c>
      <c r="C33" s="6" t="s">
        <v>61</v>
      </c>
      <c r="D33" s="6" t="s">
        <v>1593</v>
      </c>
      <c r="E33" s="91" t="s">
        <v>1566</v>
      </c>
      <c r="F33" s="91" t="s">
        <v>1567</v>
      </c>
      <c r="G33" s="151">
        <v>0.17</v>
      </c>
      <c r="H33" s="91"/>
    </row>
    <row r="34" spans="1:8" x14ac:dyDescent="0.3">
      <c r="A34" s="1"/>
      <c r="B34" s="91" t="s">
        <v>48</v>
      </c>
      <c r="C34" s="6" t="s">
        <v>61</v>
      </c>
      <c r="D34" s="6" t="s">
        <v>1594</v>
      </c>
      <c r="E34" s="91" t="s">
        <v>1566</v>
      </c>
      <c r="F34" s="91" t="s">
        <v>1567</v>
      </c>
      <c r="G34" s="151">
        <v>3.47</v>
      </c>
      <c r="H34" s="91"/>
    </row>
    <row r="35" spans="1:8" x14ac:dyDescent="0.3">
      <c r="A35" s="1"/>
      <c r="B35" s="91" t="s">
        <v>48</v>
      </c>
      <c r="C35" s="6" t="s">
        <v>129</v>
      </c>
      <c r="D35" s="6" t="s">
        <v>1595</v>
      </c>
      <c r="E35" s="91" t="s">
        <v>1566</v>
      </c>
      <c r="F35" s="91" t="s">
        <v>1567</v>
      </c>
      <c r="G35" s="151">
        <v>1.8</v>
      </c>
      <c r="H35" s="91"/>
    </row>
    <row r="36" spans="1:8" x14ac:dyDescent="0.3">
      <c r="A36" s="1"/>
      <c r="B36" s="91" t="s">
        <v>48</v>
      </c>
      <c r="C36" s="6" t="s">
        <v>129</v>
      </c>
      <c r="D36" s="6" t="s">
        <v>1596</v>
      </c>
      <c r="E36" s="91" t="s">
        <v>1566</v>
      </c>
      <c r="F36" s="91" t="s">
        <v>1567</v>
      </c>
      <c r="G36" s="151">
        <v>4.3380000000000001</v>
      </c>
      <c r="H36" s="91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1597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44</v>
      </c>
      <c r="C6" s="3" t="s">
        <v>3</v>
      </c>
      <c r="D6" s="3" t="s">
        <v>1562</v>
      </c>
      <c r="E6" s="3" t="s">
        <v>7</v>
      </c>
      <c r="F6" s="3" t="s">
        <v>8</v>
      </c>
      <c r="G6" s="3" t="s">
        <v>1563</v>
      </c>
      <c r="H6" s="3" t="s">
        <v>1564</v>
      </c>
    </row>
    <row r="7" spans="1:8" x14ac:dyDescent="0.3">
      <c r="A7" s="1"/>
      <c r="B7" s="91" t="s">
        <v>48</v>
      </c>
      <c r="C7" s="6" t="s">
        <v>223</v>
      </c>
      <c r="D7" s="6" t="s">
        <v>1550</v>
      </c>
      <c r="E7" s="91" t="s">
        <v>1566</v>
      </c>
      <c r="F7" s="91" t="s">
        <v>1567</v>
      </c>
      <c r="G7" s="151">
        <v>0</v>
      </c>
      <c r="H7" s="91"/>
    </row>
    <row r="8" spans="1:8" x14ac:dyDescent="0.3">
      <c r="A8" s="1"/>
      <c r="B8" s="91" t="s">
        <v>48</v>
      </c>
      <c r="C8" s="6" t="s">
        <v>223</v>
      </c>
      <c r="D8" s="6" t="s">
        <v>1598</v>
      </c>
      <c r="E8" s="91" t="s">
        <v>1566</v>
      </c>
      <c r="F8" s="91" t="s">
        <v>1567</v>
      </c>
      <c r="G8" s="151">
        <v>46.4</v>
      </c>
      <c r="H8" s="91"/>
    </row>
    <row r="9" spans="1:8" x14ac:dyDescent="0.3">
      <c r="A9" s="1"/>
      <c r="B9" s="91" t="s">
        <v>48</v>
      </c>
      <c r="C9" s="6" t="s">
        <v>61</v>
      </c>
      <c r="D9" s="6" t="s">
        <v>1537</v>
      </c>
      <c r="E9" s="91" t="s">
        <v>1566</v>
      </c>
      <c r="F9" s="91" t="s">
        <v>1567</v>
      </c>
      <c r="G9" s="151">
        <v>59.848999999999997</v>
      </c>
      <c r="H9" s="91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2.8" x14ac:dyDescent="0.4">
      <c r="A5" s="1"/>
      <c r="B5" s="22" t="s">
        <v>1599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3">
      <c r="A6" s="1"/>
      <c r="B6" s="7" t="s">
        <v>44</v>
      </c>
      <c r="C6" s="7" t="s">
        <v>3</v>
      </c>
      <c r="D6" s="7" t="s">
        <v>54</v>
      </c>
      <c r="E6" s="7" t="s">
        <v>1600</v>
      </c>
      <c r="F6" s="7" t="s">
        <v>7</v>
      </c>
      <c r="G6" s="7" t="s">
        <v>1601</v>
      </c>
      <c r="H6" s="7" t="s">
        <v>1602</v>
      </c>
      <c r="I6" s="7" t="s">
        <v>1603</v>
      </c>
      <c r="J6" s="7" t="s">
        <v>1604</v>
      </c>
    </row>
    <row r="7" spans="1:10" x14ac:dyDescent="0.3">
      <c r="A7" s="1"/>
      <c r="B7" s="152" t="s">
        <v>48</v>
      </c>
      <c r="C7" s="4" t="s">
        <v>56</v>
      </c>
      <c r="D7" s="4" t="s">
        <v>1113</v>
      </c>
      <c r="E7" s="4" t="s">
        <v>1605</v>
      </c>
      <c r="F7" s="153">
        <v>586.86</v>
      </c>
      <c r="G7" s="153">
        <v>586.86</v>
      </c>
      <c r="H7" s="153">
        <v>0</v>
      </c>
      <c r="I7" s="4" t="s">
        <v>1606</v>
      </c>
      <c r="J7" s="5" t="s">
        <v>911</v>
      </c>
    </row>
    <row r="8" spans="1:10" x14ac:dyDescent="0.3">
      <c r="A8" s="1"/>
      <c r="B8" s="152" t="s">
        <v>48</v>
      </c>
      <c r="C8" s="4" t="s">
        <v>56</v>
      </c>
      <c r="D8" s="4" t="s">
        <v>1113</v>
      </c>
      <c r="E8" s="4" t="s">
        <v>1607</v>
      </c>
      <c r="F8" s="153">
        <v>355.83</v>
      </c>
      <c r="G8" s="153">
        <v>355.83</v>
      </c>
      <c r="H8" s="153">
        <v>0</v>
      </c>
      <c r="I8" s="4" t="s">
        <v>1606</v>
      </c>
      <c r="J8" s="5" t="s">
        <v>911</v>
      </c>
    </row>
    <row r="9" spans="1:10" x14ac:dyDescent="0.3">
      <c r="A9" s="1"/>
      <c r="B9" s="152" t="s">
        <v>48</v>
      </c>
      <c r="C9" s="4" t="s">
        <v>56</v>
      </c>
      <c r="D9" s="4" t="s">
        <v>1115</v>
      </c>
      <c r="E9" s="4" t="s">
        <v>1605</v>
      </c>
      <c r="F9" s="153">
        <v>180.22</v>
      </c>
      <c r="G9" s="153">
        <v>180.22</v>
      </c>
      <c r="H9" s="153">
        <v>0</v>
      </c>
      <c r="I9" s="4" t="s">
        <v>1606</v>
      </c>
      <c r="J9" s="5" t="s">
        <v>911</v>
      </c>
    </row>
    <row r="10" spans="1:10" x14ac:dyDescent="0.3">
      <c r="A10" s="1"/>
      <c r="B10" s="152" t="s">
        <v>48</v>
      </c>
      <c r="C10" s="4" t="s">
        <v>56</v>
      </c>
      <c r="D10" s="4" t="s">
        <v>1115</v>
      </c>
      <c r="E10" s="4" t="s">
        <v>1607</v>
      </c>
      <c r="F10" s="153">
        <v>33.81</v>
      </c>
      <c r="G10" s="153">
        <v>33.81</v>
      </c>
      <c r="H10" s="153">
        <v>0</v>
      </c>
      <c r="I10" s="4" t="s">
        <v>1606</v>
      </c>
      <c r="J10" s="5" t="s">
        <v>911</v>
      </c>
    </row>
    <row r="11" spans="1:10" x14ac:dyDescent="0.3">
      <c r="A11" s="1"/>
      <c r="B11" s="152" t="s">
        <v>48</v>
      </c>
      <c r="C11" s="4" t="s">
        <v>61</v>
      </c>
      <c r="D11" s="4" t="s">
        <v>1119</v>
      </c>
      <c r="E11" s="4" t="s">
        <v>1605</v>
      </c>
      <c r="F11" s="153">
        <v>215.77</v>
      </c>
      <c r="G11" s="153">
        <v>291.09899999999999</v>
      </c>
      <c r="H11" s="153">
        <v>75.328999999999994</v>
      </c>
      <c r="I11" s="4" t="s">
        <v>1606</v>
      </c>
      <c r="J11" s="5" t="s">
        <v>911</v>
      </c>
    </row>
    <row r="12" spans="1:10" x14ac:dyDescent="0.3">
      <c r="A12" s="1"/>
      <c r="B12" s="152" t="s">
        <v>48</v>
      </c>
      <c r="C12" s="4" t="s">
        <v>67</v>
      </c>
      <c r="D12" s="4" t="s">
        <v>1122</v>
      </c>
      <c r="E12" s="4" t="s">
        <v>1605</v>
      </c>
      <c r="F12" s="153">
        <v>159.22999999999999</v>
      </c>
      <c r="G12" s="153">
        <v>159.22999999999999</v>
      </c>
      <c r="H12" s="153">
        <v>0</v>
      </c>
      <c r="I12" s="4" t="s">
        <v>1606</v>
      </c>
      <c r="J12" s="5" t="s">
        <v>911</v>
      </c>
    </row>
    <row r="13" spans="1:10" x14ac:dyDescent="0.3">
      <c r="A13" s="1"/>
      <c r="B13" s="152" t="s">
        <v>48</v>
      </c>
      <c r="C13" s="4" t="s">
        <v>67</v>
      </c>
      <c r="D13" s="4" t="s">
        <v>1125</v>
      </c>
      <c r="E13" s="4" t="s">
        <v>1605</v>
      </c>
      <c r="F13" s="153">
        <v>8039.62</v>
      </c>
      <c r="G13" s="153">
        <v>8039.62</v>
      </c>
      <c r="H13" s="153">
        <v>0</v>
      </c>
      <c r="I13" s="4" t="s">
        <v>1606</v>
      </c>
      <c r="J13" s="5" t="s">
        <v>911</v>
      </c>
    </row>
    <row r="14" spans="1:10" x14ac:dyDescent="0.3">
      <c r="A14" s="1"/>
      <c r="B14" s="152" t="s">
        <v>48</v>
      </c>
      <c r="C14" s="4" t="s">
        <v>74</v>
      </c>
      <c r="D14" s="4" t="s">
        <v>1608</v>
      </c>
      <c r="E14" s="4" t="s">
        <v>1609</v>
      </c>
      <c r="F14" s="153">
        <v>0</v>
      </c>
      <c r="G14" s="153">
        <v>0</v>
      </c>
      <c r="H14" s="153">
        <v>0</v>
      </c>
      <c r="I14" s="4" t="s">
        <v>1610</v>
      </c>
      <c r="J14" s="5" t="s">
        <v>911</v>
      </c>
    </row>
    <row r="15" spans="1:10" x14ac:dyDescent="0.3">
      <c r="A15" s="1"/>
      <c r="B15" s="152" t="s">
        <v>48</v>
      </c>
      <c r="C15" s="4" t="s">
        <v>74</v>
      </c>
      <c r="D15" s="4" t="s">
        <v>1608</v>
      </c>
      <c r="E15" s="4" t="s">
        <v>1605</v>
      </c>
      <c r="F15" s="153">
        <v>0</v>
      </c>
      <c r="G15" s="153">
        <v>0</v>
      </c>
      <c r="H15" s="153">
        <v>0</v>
      </c>
      <c r="I15" s="4" t="s">
        <v>1606</v>
      </c>
      <c r="J15" s="5" t="s">
        <v>911</v>
      </c>
    </row>
    <row r="16" spans="1:10" x14ac:dyDescent="0.3">
      <c r="A16" s="1"/>
      <c r="B16" s="152" t="s">
        <v>48</v>
      </c>
      <c r="C16" s="4" t="s">
        <v>74</v>
      </c>
      <c r="D16" s="4" t="s">
        <v>1135</v>
      </c>
      <c r="E16" s="4" t="s">
        <v>1605</v>
      </c>
      <c r="F16" s="153">
        <v>59590.73</v>
      </c>
      <c r="G16" s="153">
        <v>59590.73</v>
      </c>
      <c r="H16" s="153">
        <v>0</v>
      </c>
      <c r="I16" s="4" t="s">
        <v>1606</v>
      </c>
      <c r="J16" s="5" t="s">
        <v>911</v>
      </c>
    </row>
    <row r="17" spans="1:10" x14ac:dyDescent="0.3">
      <c r="A17" s="1"/>
      <c r="B17" s="152" t="s">
        <v>48</v>
      </c>
      <c r="C17" s="4" t="s">
        <v>74</v>
      </c>
      <c r="D17" s="4" t="s">
        <v>1138</v>
      </c>
      <c r="E17" s="4" t="s">
        <v>1605</v>
      </c>
      <c r="F17" s="153">
        <v>21634.71</v>
      </c>
      <c r="G17" s="153">
        <v>21634.71</v>
      </c>
      <c r="H17" s="153">
        <v>0</v>
      </c>
      <c r="I17" s="4" t="s">
        <v>1606</v>
      </c>
      <c r="J17" s="5" t="s">
        <v>911</v>
      </c>
    </row>
    <row r="18" spans="1:10" x14ac:dyDescent="0.3">
      <c r="A18" s="1"/>
      <c r="B18" s="152" t="s">
        <v>48</v>
      </c>
      <c r="C18" s="4" t="s">
        <v>83</v>
      </c>
      <c r="D18" s="4" t="s">
        <v>84</v>
      </c>
      <c r="E18" s="4" t="s">
        <v>1605</v>
      </c>
      <c r="F18" s="153">
        <v>855.21</v>
      </c>
      <c r="G18" s="153">
        <v>855.21</v>
      </c>
      <c r="H18" s="153">
        <v>0</v>
      </c>
      <c r="I18" s="4" t="s">
        <v>1606</v>
      </c>
      <c r="J18" s="5" t="s">
        <v>911</v>
      </c>
    </row>
    <row r="19" spans="1:10" x14ac:dyDescent="0.3">
      <c r="A19" s="1"/>
      <c r="B19" s="152" t="s">
        <v>48</v>
      </c>
      <c r="C19" s="4" t="s">
        <v>552</v>
      </c>
      <c r="D19" s="4" t="s">
        <v>1148</v>
      </c>
      <c r="E19" s="4" t="s">
        <v>1605</v>
      </c>
      <c r="F19" s="153">
        <v>854.86</v>
      </c>
      <c r="G19" s="153">
        <v>826.02589999999998</v>
      </c>
      <c r="H19" s="153">
        <v>0</v>
      </c>
      <c r="I19" s="4" t="s">
        <v>1606</v>
      </c>
      <c r="J19" s="5" t="s">
        <v>911</v>
      </c>
    </row>
    <row r="20" spans="1:10" x14ac:dyDescent="0.3">
      <c r="A20" s="1"/>
      <c r="B20" s="152" t="s">
        <v>48</v>
      </c>
      <c r="C20" s="4" t="s">
        <v>552</v>
      </c>
      <c r="D20" s="4" t="s">
        <v>1149</v>
      </c>
      <c r="E20" s="4" t="s">
        <v>1605</v>
      </c>
      <c r="F20" s="153">
        <v>1029.47</v>
      </c>
      <c r="G20" s="153">
        <v>1029.47</v>
      </c>
      <c r="H20" s="153">
        <v>0</v>
      </c>
      <c r="I20" s="4" t="s">
        <v>1606</v>
      </c>
      <c r="J20" s="5" t="s">
        <v>911</v>
      </c>
    </row>
    <row r="21" spans="1:10" x14ac:dyDescent="0.3">
      <c r="A21" s="1"/>
      <c r="B21" s="152" t="s">
        <v>48</v>
      </c>
      <c r="C21" s="4" t="s">
        <v>333</v>
      </c>
      <c r="D21" s="4" t="s">
        <v>1155</v>
      </c>
      <c r="E21" s="4" t="s">
        <v>1605</v>
      </c>
      <c r="F21" s="153">
        <v>713.68</v>
      </c>
      <c r="G21" s="153">
        <v>1213.223</v>
      </c>
      <c r="H21" s="153">
        <v>499.54700000000003</v>
      </c>
      <c r="I21" s="4" t="s">
        <v>1606</v>
      </c>
      <c r="J21" s="5" t="s">
        <v>1611</v>
      </c>
    </row>
    <row r="22" spans="1:10" x14ac:dyDescent="0.3">
      <c r="A22" s="1"/>
      <c r="B22" s="152" t="s">
        <v>48</v>
      </c>
      <c r="C22" s="4" t="s">
        <v>108</v>
      </c>
      <c r="D22" s="4" t="s">
        <v>1158</v>
      </c>
      <c r="E22" s="4" t="s">
        <v>1605</v>
      </c>
      <c r="F22" s="153">
        <v>1862.75</v>
      </c>
      <c r="G22" s="153">
        <v>1862.75</v>
      </c>
      <c r="H22" s="153">
        <v>0</v>
      </c>
      <c r="I22" s="4" t="s">
        <v>1606</v>
      </c>
      <c r="J22" s="5" t="s">
        <v>911</v>
      </c>
    </row>
    <row r="23" spans="1:10" x14ac:dyDescent="0.3">
      <c r="A23" s="1"/>
      <c r="B23" s="152" t="s">
        <v>48</v>
      </c>
      <c r="C23" s="4" t="s">
        <v>108</v>
      </c>
      <c r="D23" s="4" t="s">
        <v>123</v>
      </c>
      <c r="E23" s="4" t="s">
        <v>1605</v>
      </c>
      <c r="F23" s="153">
        <v>2902.9</v>
      </c>
      <c r="G23" s="153">
        <v>2902.9</v>
      </c>
      <c r="H23" s="153">
        <v>0</v>
      </c>
      <c r="I23" s="4" t="s">
        <v>1606</v>
      </c>
      <c r="J23" s="5" t="s">
        <v>911</v>
      </c>
    </row>
    <row r="24" spans="1:10" x14ac:dyDescent="0.3">
      <c r="A24" s="1"/>
      <c r="B24" s="152" t="s">
        <v>48</v>
      </c>
      <c r="C24" s="4" t="s">
        <v>354</v>
      </c>
      <c r="D24" s="4" t="s">
        <v>1166</v>
      </c>
      <c r="E24" s="4" t="s">
        <v>1605</v>
      </c>
      <c r="F24" s="153">
        <v>6726.3</v>
      </c>
      <c r="G24" s="153">
        <v>6726.3</v>
      </c>
      <c r="H24" s="153">
        <v>0</v>
      </c>
      <c r="I24" s="4" t="s">
        <v>1606</v>
      </c>
      <c r="J24" s="5" t="s">
        <v>1612</v>
      </c>
    </row>
    <row r="25" spans="1:10" x14ac:dyDescent="0.3">
      <c r="A25" s="1"/>
      <c r="B25" s="152" t="s">
        <v>48</v>
      </c>
      <c r="C25" s="4" t="s">
        <v>126</v>
      </c>
      <c r="D25" s="4" t="s">
        <v>127</v>
      </c>
      <c r="E25" s="4" t="s">
        <v>1605</v>
      </c>
      <c r="F25" s="153">
        <v>55703.06</v>
      </c>
      <c r="G25" s="153">
        <v>55703.06</v>
      </c>
      <c r="H25" s="153">
        <v>0</v>
      </c>
      <c r="I25" s="4" t="s">
        <v>1606</v>
      </c>
      <c r="J25" s="5" t="s">
        <v>911</v>
      </c>
    </row>
    <row r="26" spans="1:10" x14ac:dyDescent="0.3">
      <c r="A26" s="1"/>
      <c r="B26" s="152" t="s">
        <v>48</v>
      </c>
      <c r="C26" s="4" t="s">
        <v>460</v>
      </c>
      <c r="D26" s="4" t="s">
        <v>1168</v>
      </c>
      <c r="E26" s="4" t="s">
        <v>1605</v>
      </c>
      <c r="F26" s="153">
        <v>5.25</v>
      </c>
      <c r="G26" s="153">
        <v>3.323</v>
      </c>
      <c r="H26" s="153">
        <v>0</v>
      </c>
      <c r="I26" s="4" t="s">
        <v>1606</v>
      </c>
      <c r="J26" s="5" t="s">
        <v>911</v>
      </c>
    </row>
    <row r="27" spans="1:10" x14ac:dyDescent="0.3">
      <c r="A27" s="1"/>
      <c r="B27" s="152" t="s">
        <v>48</v>
      </c>
      <c r="C27" s="4" t="s">
        <v>460</v>
      </c>
      <c r="D27" s="4" t="s">
        <v>1168</v>
      </c>
      <c r="E27" s="4" t="s">
        <v>1607</v>
      </c>
      <c r="F27" s="153">
        <v>275.74</v>
      </c>
      <c r="G27" s="153">
        <v>244.89599999999999</v>
      </c>
      <c r="H27" s="153">
        <v>0</v>
      </c>
      <c r="I27" s="4" t="s">
        <v>1606</v>
      </c>
      <c r="J27" s="5" t="s">
        <v>911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199" t="s">
        <v>0</v>
      </c>
      <c r="C3" s="200"/>
      <c r="D3" s="200"/>
      <c r="E3" s="200"/>
      <c r="F3" s="200"/>
      <c r="G3" s="200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22.8" x14ac:dyDescent="0.4">
      <c r="A5" s="1"/>
      <c r="B5" s="22" t="s">
        <v>1613</v>
      </c>
      <c r="C5" s="1"/>
      <c r="D5" s="1"/>
      <c r="E5" s="1"/>
      <c r="F5" s="1"/>
      <c r="G5" s="1"/>
    </row>
    <row r="6" spans="1:7" ht="27" customHeight="1" x14ac:dyDescent="0.3">
      <c r="A6" s="1"/>
      <c r="B6" s="203" t="s">
        <v>1614</v>
      </c>
      <c r="C6" s="203"/>
      <c r="D6" s="203"/>
      <c r="E6" s="203"/>
      <c r="F6" s="203"/>
      <c r="G6" s="203"/>
    </row>
    <row r="7" spans="1:7" ht="27" customHeight="1" x14ac:dyDescent="0.3">
      <c r="A7" s="1"/>
      <c r="B7" s="3" t="s">
        <v>3</v>
      </c>
      <c r="C7" s="3" t="s">
        <v>54</v>
      </c>
      <c r="D7" s="3" t="s">
        <v>1615</v>
      </c>
      <c r="E7" s="3" t="s">
        <v>1600</v>
      </c>
      <c r="F7" s="3" t="s">
        <v>1100</v>
      </c>
      <c r="G7" s="3" t="s">
        <v>1616</v>
      </c>
    </row>
    <row r="8" spans="1:7" x14ac:dyDescent="0.3">
      <c r="A8" s="1"/>
      <c r="B8" s="91" t="s">
        <v>584</v>
      </c>
      <c r="C8" s="91" t="s">
        <v>981</v>
      </c>
      <c r="D8" s="91" t="s">
        <v>1617</v>
      </c>
      <c r="E8" s="91" t="s">
        <v>1618</v>
      </c>
      <c r="F8" s="91" t="s">
        <v>1610</v>
      </c>
      <c r="G8" s="154">
        <v>1133</v>
      </c>
    </row>
    <row r="9" spans="1:7" x14ac:dyDescent="0.3">
      <c r="A9" s="1"/>
      <c r="B9" s="91" t="s">
        <v>159</v>
      </c>
      <c r="C9" s="91" t="s">
        <v>1104</v>
      </c>
      <c r="D9" s="91" t="s">
        <v>1104</v>
      </c>
      <c r="E9" s="91" t="s">
        <v>1618</v>
      </c>
      <c r="F9" s="91" t="s">
        <v>1610</v>
      </c>
      <c r="G9" s="154">
        <v>0</v>
      </c>
    </row>
    <row r="10" spans="1:7" x14ac:dyDescent="0.3">
      <c r="A10" s="1"/>
      <c r="B10" s="91" t="s">
        <v>170</v>
      </c>
      <c r="C10" s="91" t="s">
        <v>1106</v>
      </c>
      <c r="D10" s="91" t="s">
        <v>134</v>
      </c>
      <c r="E10" s="91" t="s">
        <v>1618</v>
      </c>
      <c r="F10" s="91" t="s">
        <v>1610</v>
      </c>
      <c r="G10" s="154">
        <v>0</v>
      </c>
    </row>
    <row r="11" spans="1:7" x14ac:dyDescent="0.3">
      <c r="A11" s="1"/>
      <c r="B11" s="91" t="s">
        <v>585</v>
      </c>
      <c r="C11" s="91" t="s">
        <v>984</v>
      </c>
      <c r="D11" s="91" t="s">
        <v>1619</v>
      </c>
      <c r="E11" s="91" t="s">
        <v>1618</v>
      </c>
      <c r="F11" s="91" t="s">
        <v>1610</v>
      </c>
      <c r="G11" s="154">
        <v>572</v>
      </c>
    </row>
    <row r="12" spans="1:7" x14ac:dyDescent="0.3">
      <c r="A12" s="1"/>
      <c r="B12" s="91" t="s">
        <v>585</v>
      </c>
      <c r="C12" s="91" t="s">
        <v>984</v>
      </c>
      <c r="D12" s="91" t="s">
        <v>1620</v>
      </c>
      <c r="E12" s="91" t="s">
        <v>1618</v>
      </c>
      <c r="F12" s="91" t="s">
        <v>1610</v>
      </c>
      <c r="G12" s="154">
        <v>699.61</v>
      </c>
    </row>
    <row r="13" spans="1:7" x14ac:dyDescent="0.3">
      <c r="A13" s="1"/>
      <c r="B13" s="91" t="s">
        <v>582</v>
      </c>
      <c r="C13" s="91" t="s">
        <v>987</v>
      </c>
      <c r="D13" s="91" t="s">
        <v>1621</v>
      </c>
      <c r="E13" s="91" t="s">
        <v>1618</v>
      </c>
      <c r="F13" s="91" t="s">
        <v>1610</v>
      </c>
      <c r="G13" s="154">
        <v>915.58</v>
      </c>
    </row>
    <row r="14" spans="1:7" x14ac:dyDescent="0.3">
      <c r="A14" s="1"/>
      <c r="B14" s="91" t="s">
        <v>582</v>
      </c>
      <c r="C14" s="91" t="s">
        <v>987</v>
      </c>
      <c r="D14" s="91" t="s">
        <v>1622</v>
      </c>
      <c r="E14" s="91" t="s">
        <v>1618</v>
      </c>
      <c r="F14" s="91" t="s">
        <v>1610</v>
      </c>
      <c r="G14" s="154">
        <v>15.6</v>
      </c>
    </row>
    <row r="15" spans="1:7" x14ac:dyDescent="0.3">
      <c r="A15" s="1"/>
      <c r="B15" s="91" t="s">
        <v>586</v>
      </c>
      <c r="C15" s="91" t="s">
        <v>988</v>
      </c>
      <c r="D15" s="91" t="s">
        <v>1623</v>
      </c>
      <c r="E15" s="91" t="s">
        <v>1618</v>
      </c>
      <c r="F15" s="91" t="s">
        <v>1610</v>
      </c>
      <c r="G15" s="154">
        <v>0</v>
      </c>
    </row>
    <row r="16" spans="1:7" x14ac:dyDescent="0.3">
      <c r="A16" s="1"/>
      <c r="B16" s="91" t="s">
        <v>586</v>
      </c>
      <c r="C16" s="91" t="s">
        <v>988</v>
      </c>
      <c r="D16" s="91" t="s">
        <v>1624</v>
      </c>
      <c r="E16" s="91" t="s">
        <v>1618</v>
      </c>
      <c r="F16" s="91" t="s">
        <v>1610</v>
      </c>
      <c r="G16" s="154">
        <v>1984.45</v>
      </c>
    </row>
    <row r="17" spans="1:7" x14ac:dyDescent="0.3">
      <c r="A17" s="1"/>
      <c r="B17" s="91" t="s">
        <v>56</v>
      </c>
      <c r="C17" s="91" t="s">
        <v>1113</v>
      </c>
      <c r="D17" s="91" t="s">
        <v>1625</v>
      </c>
      <c r="E17" s="91" t="s">
        <v>1605</v>
      </c>
      <c r="F17" s="91" t="s">
        <v>1606</v>
      </c>
      <c r="G17" s="154">
        <v>0</v>
      </c>
    </row>
    <row r="18" spans="1:7" x14ac:dyDescent="0.3">
      <c r="A18" s="1"/>
      <c r="B18" s="91" t="s">
        <v>56</v>
      </c>
      <c r="C18" s="91" t="s">
        <v>1113</v>
      </c>
      <c r="D18" s="91" t="s">
        <v>1625</v>
      </c>
      <c r="E18" s="91" t="s">
        <v>1607</v>
      </c>
      <c r="F18" s="91" t="s">
        <v>1606</v>
      </c>
      <c r="G18" s="154">
        <v>0</v>
      </c>
    </row>
    <row r="19" spans="1:7" x14ac:dyDescent="0.3">
      <c r="A19" s="1"/>
      <c r="B19" s="91" t="s">
        <v>56</v>
      </c>
      <c r="C19" s="91" t="s">
        <v>1113</v>
      </c>
      <c r="D19" s="91" t="s">
        <v>1626</v>
      </c>
      <c r="E19" s="91" t="s">
        <v>1605</v>
      </c>
      <c r="F19" s="91" t="s">
        <v>1606</v>
      </c>
      <c r="G19" s="154">
        <v>0</v>
      </c>
    </row>
    <row r="20" spans="1:7" x14ac:dyDescent="0.3">
      <c r="A20" s="1"/>
      <c r="B20" s="91" t="s">
        <v>56</v>
      </c>
      <c r="C20" s="91" t="s">
        <v>1113</v>
      </c>
      <c r="D20" s="91" t="s">
        <v>1626</v>
      </c>
      <c r="E20" s="91" t="s">
        <v>1607</v>
      </c>
      <c r="F20" s="91" t="s">
        <v>1606</v>
      </c>
      <c r="G20" s="154">
        <v>0</v>
      </c>
    </row>
    <row r="21" spans="1:7" x14ac:dyDescent="0.3">
      <c r="A21" s="1"/>
      <c r="B21" s="91" t="s">
        <v>56</v>
      </c>
      <c r="C21" s="91" t="s">
        <v>1113</v>
      </c>
      <c r="D21" s="91" t="s">
        <v>1627</v>
      </c>
      <c r="E21" s="91" t="s">
        <v>1605</v>
      </c>
      <c r="F21" s="91" t="s">
        <v>1606</v>
      </c>
      <c r="G21" s="154">
        <v>0</v>
      </c>
    </row>
    <row r="22" spans="1:7" x14ac:dyDescent="0.3">
      <c r="A22" s="1"/>
      <c r="B22" s="91" t="s">
        <v>56</v>
      </c>
      <c r="C22" s="91" t="s">
        <v>1115</v>
      </c>
      <c r="D22" s="91" t="s">
        <v>1628</v>
      </c>
      <c r="E22" s="91" t="s">
        <v>1605</v>
      </c>
      <c r="F22" s="91" t="s">
        <v>1606</v>
      </c>
      <c r="G22" s="154">
        <v>0</v>
      </c>
    </row>
    <row r="23" spans="1:7" x14ac:dyDescent="0.3">
      <c r="A23" s="1"/>
      <c r="B23" s="91" t="s">
        <v>56</v>
      </c>
      <c r="C23" s="91" t="s">
        <v>1115</v>
      </c>
      <c r="D23" s="91" t="s">
        <v>1628</v>
      </c>
      <c r="E23" s="91" t="s">
        <v>1607</v>
      </c>
      <c r="F23" s="91" t="s">
        <v>1606</v>
      </c>
      <c r="G23" s="154">
        <v>0</v>
      </c>
    </row>
    <row r="24" spans="1:7" x14ac:dyDescent="0.3">
      <c r="A24" s="1"/>
      <c r="B24" s="91" t="s">
        <v>56</v>
      </c>
      <c r="C24" s="91" t="s">
        <v>1115</v>
      </c>
      <c r="D24" s="91" t="s">
        <v>1629</v>
      </c>
      <c r="E24" s="91" t="s">
        <v>1605</v>
      </c>
      <c r="F24" s="91" t="s">
        <v>1606</v>
      </c>
      <c r="G24" s="154">
        <v>0</v>
      </c>
    </row>
    <row r="25" spans="1:7" x14ac:dyDescent="0.3">
      <c r="A25" s="1"/>
      <c r="B25" s="91" t="s">
        <v>56</v>
      </c>
      <c r="C25" s="91" t="s">
        <v>1115</v>
      </c>
      <c r="D25" s="91" t="s">
        <v>1629</v>
      </c>
      <c r="E25" s="91" t="s">
        <v>1607</v>
      </c>
      <c r="F25" s="91" t="s">
        <v>1606</v>
      </c>
      <c r="G25" s="154">
        <v>0</v>
      </c>
    </row>
    <row r="26" spans="1:7" x14ac:dyDescent="0.3">
      <c r="A26" s="1"/>
      <c r="B26" s="91" t="s">
        <v>56</v>
      </c>
      <c r="C26" s="91" t="s">
        <v>1115</v>
      </c>
      <c r="D26" s="91" t="s">
        <v>1630</v>
      </c>
      <c r="E26" s="91" t="s">
        <v>1605</v>
      </c>
      <c r="F26" s="91" t="s">
        <v>1606</v>
      </c>
      <c r="G26" s="154">
        <v>0</v>
      </c>
    </row>
    <row r="27" spans="1:7" x14ac:dyDescent="0.3">
      <c r="A27" s="1"/>
      <c r="B27" s="91" t="s">
        <v>56</v>
      </c>
      <c r="C27" s="91" t="s">
        <v>1115</v>
      </c>
      <c r="D27" s="91" t="s">
        <v>1630</v>
      </c>
      <c r="E27" s="91" t="s">
        <v>1607</v>
      </c>
      <c r="F27" s="91" t="s">
        <v>1606</v>
      </c>
      <c r="G27" s="154">
        <v>0</v>
      </c>
    </row>
    <row r="28" spans="1:7" x14ac:dyDescent="0.3">
      <c r="A28" s="1"/>
      <c r="B28" s="91" t="s">
        <v>227</v>
      </c>
      <c r="C28" s="91" t="s">
        <v>1117</v>
      </c>
      <c r="D28" s="91" t="s">
        <v>1631</v>
      </c>
      <c r="E28" s="91" t="s">
        <v>1632</v>
      </c>
      <c r="F28" s="91" t="s">
        <v>1606</v>
      </c>
      <c r="G28" s="154">
        <v>6979.58878</v>
      </c>
    </row>
    <row r="29" spans="1:7" x14ac:dyDescent="0.3">
      <c r="A29" s="1"/>
      <c r="B29" s="91" t="s">
        <v>227</v>
      </c>
      <c r="C29" s="91" t="s">
        <v>1117</v>
      </c>
      <c r="D29" s="91" t="s">
        <v>1633</v>
      </c>
      <c r="E29" s="91" t="s">
        <v>1632</v>
      </c>
      <c r="F29" s="91" t="s">
        <v>1606</v>
      </c>
      <c r="G29" s="154">
        <v>7043.3199699999996</v>
      </c>
    </row>
    <row r="30" spans="1:7" x14ac:dyDescent="0.3">
      <c r="A30" s="1"/>
      <c r="B30" s="91" t="s">
        <v>227</v>
      </c>
      <c r="C30" s="91" t="s">
        <v>1117</v>
      </c>
      <c r="D30" s="91" t="s">
        <v>1634</v>
      </c>
      <c r="E30" s="91" t="s">
        <v>1632</v>
      </c>
      <c r="F30" s="91" t="s">
        <v>1606</v>
      </c>
      <c r="G30" s="154">
        <v>7041.0309399999996</v>
      </c>
    </row>
    <row r="31" spans="1:7" x14ac:dyDescent="0.3">
      <c r="A31" s="1"/>
      <c r="B31" s="91" t="s">
        <v>227</v>
      </c>
      <c r="C31" s="91" t="s">
        <v>1117</v>
      </c>
      <c r="D31" s="91" t="s">
        <v>1635</v>
      </c>
      <c r="E31" s="91" t="s">
        <v>1632</v>
      </c>
      <c r="F31" s="91" t="s">
        <v>1606</v>
      </c>
      <c r="G31" s="154">
        <v>7012.9603100000004</v>
      </c>
    </row>
    <row r="32" spans="1:7" x14ac:dyDescent="0.3">
      <c r="A32" s="1"/>
      <c r="B32" s="91" t="s">
        <v>61</v>
      </c>
      <c r="C32" s="91" t="s">
        <v>1119</v>
      </c>
      <c r="D32" s="91" t="s">
        <v>1120</v>
      </c>
      <c r="E32" s="91" t="s">
        <v>1605</v>
      </c>
      <c r="F32" s="91" t="s">
        <v>1606</v>
      </c>
      <c r="G32" s="154">
        <v>0</v>
      </c>
    </row>
    <row r="33" spans="1:7" x14ac:dyDescent="0.3">
      <c r="A33" s="1"/>
      <c r="B33" s="91" t="s">
        <v>61</v>
      </c>
      <c r="C33" s="91" t="s">
        <v>1119</v>
      </c>
      <c r="D33" s="91" t="s">
        <v>1121</v>
      </c>
      <c r="E33" s="91" t="s">
        <v>1605</v>
      </c>
      <c r="F33" s="91" t="s">
        <v>1606</v>
      </c>
      <c r="G33" s="154">
        <v>0</v>
      </c>
    </row>
    <row r="34" spans="1:7" x14ac:dyDescent="0.3">
      <c r="A34" s="1"/>
      <c r="B34" s="91" t="s">
        <v>67</v>
      </c>
      <c r="C34" s="91" t="s">
        <v>1122</v>
      </c>
      <c r="D34" s="91" t="s">
        <v>1123</v>
      </c>
      <c r="E34" s="91" t="s">
        <v>1605</v>
      </c>
      <c r="F34" s="91" t="s">
        <v>1606</v>
      </c>
      <c r="G34" s="154">
        <v>0</v>
      </c>
    </row>
    <row r="35" spans="1:7" x14ac:dyDescent="0.3">
      <c r="A35" s="1"/>
      <c r="B35" s="91" t="s">
        <v>67</v>
      </c>
      <c r="C35" s="91" t="s">
        <v>1122</v>
      </c>
      <c r="D35" s="91" t="s">
        <v>1123</v>
      </c>
      <c r="E35" s="91" t="s">
        <v>1632</v>
      </c>
      <c r="F35" s="91" t="s">
        <v>1606</v>
      </c>
      <c r="G35" s="154">
        <v>177207.13</v>
      </c>
    </row>
    <row r="36" spans="1:7" x14ac:dyDescent="0.3">
      <c r="A36" s="1"/>
      <c r="B36" s="91" t="s">
        <v>67</v>
      </c>
      <c r="C36" s="91" t="s">
        <v>1124</v>
      </c>
      <c r="D36" s="91" t="s">
        <v>1636</v>
      </c>
      <c r="E36" s="91" t="s">
        <v>1632</v>
      </c>
      <c r="F36" s="91" t="s">
        <v>1606</v>
      </c>
      <c r="G36" s="154">
        <v>55083.635999999999</v>
      </c>
    </row>
    <row r="37" spans="1:7" x14ac:dyDescent="0.3">
      <c r="A37" s="1"/>
      <c r="B37" s="91" t="s">
        <v>67</v>
      </c>
      <c r="C37" s="91" t="s">
        <v>1125</v>
      </c>
      <c r="D37" s="91" t="s">
        <v>1637</v>
      </c>
      <c r="E37" s="91" t="s">
        <v>1605</v>
      </c>
      <c r="F37" s="91" t="s">
        <v>1606</v>
      </c>
      <c r="G37" s="154">
        <v>0</v>
      </c>
    </row>
    <row r="38" spans="1:7" x14ac:dyDescent="0.3">
      <c r="A38" s="1"/>
      <c r="B38" s="91" t="s">
        <v>67</v>
      </c>
      <c r="C38" s="91" t="s">
        <v>1125</v>
      </c>
      <c r="D38" s="91" t="s">
        <v>1637</v>
      </c>
      <c r="E38" s="91" t="s">
        <v>1632</v>
      </c>
      <c r="F38" s="91" t="s">
        <v>1606</v>
      </c>
      <c r="G38" s="154">
        <v>0</v>
      </c>
    </row>
    <row r="39" spans="1:7" x14ac:dyDescent="0.3">
      <c r="A39" s="1"/>
      <c r="B39" s="91" t="s">
        <v>74</v>
      </c>
      <c r="C39" s="91" t="s">
        <v>79</v>
      </c>
      <c r="D39" s="91" t="s">
        <v>1638</v>
      </c>
      <c r="E39" s="91" t="s">
        <v>1632</v>
      </c>
      <c r="F39" s="91" t="s">
        <v>1606</v>
      </c>
      <c r="G39" s="154">
        <v>978486</v>
      </c>
    </row>
    <row r="40" spans="1:7" x14ac:dyDescent="0.3">
      <c r="A40" s="1"/>
      <c r="B40" s="91" t="s">
        <v>74</v>
      </c>
      <c r="C40" s="91" t="s">
        <v>79</v>
      </c>
      <c r="D40" s="91" t="s">
        <v>1639</v>
      </c>
      <c r="E40" s="91" t="s">
        <v>1632</v>
      </c>
      <c r="F40" s="91" t="s">
        <v>1606</v>
      </c>
      <c r="G40" s="154">
        <v>970348</v>
      </c>
    </row>
    <row r="41" spans="1:7" x14ac:dyDescent="0.3">
      <c r="A41" s="1"/>
      <c r="B41" s="91" t="s">
        <v>74</v>
      </c>
      <c r="C41" s="91" t="s">
        <v>79</v>
      </c>
      <c r="D41" s="91" t="s">
        <v>1640</v>
      </c>
      <c r="E41" s="91" t="s">
        <v>1632</v>
      </c>
      <c r="F41" s="91" t="s">
        <v>1606</v>
      </c>
      <c r="G41" s="154">
        <v>996115</v>
      </c>
    </row>
    <row r="42" spans="1:7" x14ac:dyDescent="0.3">
      <c r="A42" s="1"/>
      <c r="B42" s="91" t="s">
        <v>74</v>
      </c>
      <c r="C42" s="91" t="s">
        <v>82</v>
      </c>
      <c r="D42" s="91" t="s">
        <v>1641</v>
      </c>
      <c r="E42" s="91" t="s">
        <v>1632</v>
      </c>
      <c r="F42" s="91" t="s">
        <v>1606</v>
      </c>
      <c r="G42" s="154">
        <v>113021</v>
      </c>
    </row>
    <row r="43" spans="1:7" x14ac:dyDescent="0.3">
      <c r="A43" s="1"/>
      <c r="B43" s="91" t="s">
        <v>74</v>
      </c>
      <c r="C43" s="91" t="s">
        <v>1608</v>
      </c>
      <c r="D43" s="91" t="s">
        <v>1642</v>
      </c>
      <c r="E43" s="91" t="s">
        <v>1609</v>
      </c>
      <c r="F43" s="91" t="s">
        <v>1610</v>
      </c>
      <c r="G43" s="154">
        <v>0</v>
      </c>
    </row>
    <row r="44" spans="1:7" x14ac:dyDescent="0.3">
      <c r="A44" s="1"/>
      <c r="B44" s="91" t="s">
        <v>74</v>
      </c>
      <c r="C44" s="91" t="s">
        <v>1608</v>
      </c>
      <c r="D44" s="91" t="s">
        <v>1642</v>
      </c>
      <c r="E44" s="91" t="s">
        <v>1605</v>
      </c>
      <c r="F44" s="91" t="s">
        <v>1606</v>
      </c>
      <c r="G44" s="154">
        <v>0</v>
      </c>
    </row>
    <row r="45" spans="1:7" x14ac:dyDescent="0.3">
      <c r="A45" s="1"/>
      <c r="B45" s="91" t="s">
        <v>74</v>
      </c>
      <c r="C45" s="91" t="s">
        <v>1135</v>
      </c>
      <c r="D45" s="91" t="s">
        <v>1643</v>
      </c>
      <c r="E45" s="91" t="s">
        <v>1605</v>
      </c>
      <c r="F45" s="91" t="s">
        <v>1606</v>
      </c>
      <c r="G45" s="154">
        <v>0</v>
      </c>
    </row>
    <row r="46" spans="1:7" x14ac:dyDescent="0.3">
      <c r="A46" s="1"/>
      <c r="B46" s="91" t="s">
        <v>74</v>
      </c>
      <c r="C46" s="91" t="s">
        <v>1135</v>
      </c>
      <c r="D46" s="91" t="s">
        <v>1644</v>
      </c>
      <c r="E46" s="91" t="s">
        <v>1605</v>
      </c>
      <c r="F46" s="91" t="s">
        <v>1606</v>
      </c>
      <c r="G46" s="154">
        <v>0</v>
      </c>
    </row>
    <row r="47" spans="1:7" x14ac:dyDescent="0.3">
      <c r="A47" s="1"/>
      <c r="B47" s="91" t="s">
        <v>74</v>
      </c>
      <c r="C47" s="91" t="s">
        <v>1135</v>
      </c>
      <c r="D47" s="91" t="s">
        <v>1645</v>
      </c>
      <c r="E47" s="91" t="s">
        <v>1605</v>
      </c>
      <c r="F47" s="91" t="s">
        <v>1606</v>
      </c>
      <c r="G47" s="154">
        <v>0</v>
      </c>
    </row>
    <row r="48" spans="1:7" x14ac:dyDescent="0.3">
      <c r="A48" s="1"/>
      <c r="B48" s="91" t="s">
        <v>74</v>
      </c>
      <c r="C48" s="91" t="s">
        <v>1138</v>
      </c>
      <c r="D48" s="91" t="s">
        <v>1646</v>
      </c>
      <c r="E48" s="91" t="s">
        <v>1605</v>
      </c>
      <c r="F48" s="91" t="s">
        <v>1606</v>
      </c>
      <c r="G48" s="154">
        <v>0</v>
      </c>
    </row>
    <row r="49" spans="1:7" x14ac:dyDescent="0.3">
      <c r="A49" s="1"/>
      <c r="B49" s="91" t="s">
        <v>74</v>
      </c>
      <c r="C49" s="91" t="s">
        <v>1138</v>
      </c>
      <c r="D49" s="91" t="s">
        <v>1647</v>
      </c>
      <c r="E49" s="91" t="s">
        <v>1605</v>
      </c>
      <c r="F49" s="91" t="s">
        <v>1606</v>
      </c>
      <c r="G49" s="154">
        <v>0</v>
      </c>
    </row>
    <row r="50" spans="1:7" x14ac:dyDescent="0.3">
      <c r="A50" s="1"/>
      <c r="B50" s="91" t="s">
        <v>74</v>
      </c>
      <c r="C50" s="91" t="s">
        <v>1138</v>
      </c>
      <c r="D50" s="91" t="s">
        <v>1648</v>
      </c>
      <c r="E50" s="91" t="s">
        <v>1605</v>
      </c>
      <c r="F50" s="91" t="s">
        <v>1606</v>
      </c>
      <c r="G50" s="154">
        <v>0</v>
      </c>
    </row>
    <row r="51" spans="1:7" x14ac:dyDescent="0.3">
      <c r="A51" s="1"/>
      <c r="B51" s="91" t="s">
        <v>83</v>
      </c>
      <c r="C51" s="91" t="s">
        <v>84</v>
      </c>
      <c r="D51" s="91" t="s">
        <v>1649</v>
      </c>
      <c r="E51" s="91" t="s">
        <v>1605</v>
      </c>
      <c r="F51" s="91" t="s">
        <v>1606</v>
      </c>
      <c r="G51" s="154">
        <v>0</v>
      </c>
    </row>
    <row r="52" spans="1:7" x14ac:dyDescent="0.3">
      <c r="A52" s="1"/>
      <c r="B52" s="91" t="s">
        <v>83</v>
      </c>
      <c r="C52" s="91" t="s">
        <v>84</v>
      </c>
      <c r="D52" s="91" t="s">
        <v>1649</v>
      </c>
      <c r="E52" s="91" t="s">
        <v>1632</v>
      </c>
      <c r="F52" s="91" t="s">
        <v>1606</v>
      </c>
      <c r="G52" s="154">
        <v>1110625.74</v>
      </c>
    </row>
    <row r="53" spans="1:7" x14ac:dyDescent="0.3">
      <c r="A53" s="1"/>
      <c r="B53" s="91" t="s">
        <v>83</v>
      </c>
      <c r="C53" s="91" t="s">
        <v>84</v>
      </c>
      <c r="D53" s="91" t="s">
        <v>1650</v>
      </c>
      <c r="E53" s="91" t="s">
        <v>1605</v>
      </c>
      <c r="F53" s="91" t="s">
        <v>1606</v>
      </c>
      <c r="G53" s="154">
        <v>0</v>
      </c>
    </row>
    <row r="54" spans="1:7" x14ac:dyDescent="0.3">
      <c r="A54" s="1"/>
      <c r="B54" s="91" t="s">
        <v>83</v>
      </c>
      <c r="C54" s="91" t="s">
        <v>84</v>
      </c>
      <c r="D54" s="91" t="s">
        <v>1650</v>
      </c>
      <c r="E54" s="91" t="s">
        <v>1632</v>
      </c>
      <c r="F54" s="91" t="s">
        <v>1606</v>
      </c>
      <c r="G54" s="154">
        <v>1114775.71</v>
      </c>
    </row>
    <row r="55" spans="1:7" x14ac:dyDescent="0.3">
      <c r="A55" s="1"/>
      <c r="B55" s="91" t="s">
        <v>583</v>
      </c>
      <c r="C55" s="91" t="s">
        <v>1144</v>
      </c>
      <c r="D55" s="91" t="s">
        <v>1651</v>
      </c>
      <c r="E55" s="91" t="s">
        <v>1652</v>
      </c>
      <c r="F55" s="91" t="s">
        <v>1606</v>
      </c>
      <c r="G55" s="154">
        <v>2490980</v>
      </c>
    </row>
    <row r="56" spans="1:7" x14ac:dyDescent="0.3">
      <c r="A56" s="1"/>
      <c r="B56" s="91" t="s">
        <v>583</v>
      </c>
      <c r="C56" s="91" t="s">
        <v>1144</v>
      </c>
      <c r="D56" s="91" t="s">
        <v>1651</v>
      </c>
      <c r="E56" s="91" t="s">
        <v>1653</v>
      </c>
      <c r="F56" s="91" t="s">
        <v>1606</v>
      </c>
      <c r="G56" s="154">
        <v>375811.88</v>
      </c>
    </row>
    <row r="57" spans="1:7" x14ac:dyDescent="0.3">
      <c r="A57" s="1"/>
      <c r="B57" s="91" t="s">
        <v>583</v>
      </c>
      <c r="C57" s="91" t="s">
        <v>1144</v>
      </c>
      <c r="D57" s="91" t="s">
        <v>1651</v>
      </c>
      <c r="E57" s="91" t="s">
        <v>1654</v>
      </c>
      <c r="F57" s="91" t="s">
        <v>1606</v>
      </c>
      <c r="G57" s="154">
        <v>0</v>
      </c>
    </row>
    <row r="58" spans="1:7" x14ac:dyDescent="0.3">
      <c r="A58" s="1"/>
      <c r="B58" s="91" t="s">
        <v>583</v>
      </c>
      <c r="C58" s="91" t="s">
        <v>1144</v>
      </c>
      <c r="D58" s="91" t="s">
        <v>1655</v>
      </c>
      <c r="E58" s="91" t="s">
        <v>1652</v>
      </c>
      <c r="F58" s="91" t="s">
        <v>1606</v>
      </c>
      <c r="G58" s="154">
        <v>0</v>
      </c>
    </row>
    <row r="59" spans="1:7" x14ac:dyDescent="0.3">
      <c r="A59" s="1"/>
      <c r="B59" s="91" t="s">
        <v>583</v>
      </c>
      <c r="C59" s="91" t="s">
        <v>1144</v>
      </c>
      <c r="D59" s="91" t="s">
        <v>1655</v>
      </c>
      <c r="E59" s="91" t="s">
        <v>1653</v>
      </c>
      <c r="F59" s="91" t="s">
        <v>1606</v>
      </c>
      <c r="G59" s="154">
        <v>0</v>
      </c>
    </row>
    <row r="60" spans="1:7" x14ac:dyDescent="0.3">
      <c r="A60" s="1"/>
      <c r="B60" s="91" t="s">
        <v>583</v>
      </c>
      <c r="C60" s="91" t="s">
        <v>1144</v>
      </c>
      <c r="D60" s="91" t="s">
        <v>1655</v>
      </c>
      <c r="E60" s="91" t="s">
        <v>1654</v>
      </c>
      <c r="F60" s="91" t="s">
        <v>1606</v>
      </c>
      <c r="G60" s="154">
        <v>0</v>
      </c>
    </row>
    <row r="61" spans="1:7" x14ac:dyDescent="0.3">
      <c r="A61" s="1"/>
      <c r="B61" s="91" t="s">
        <v>552</v>
      </c>
      <c r="C61" s="91" t="s">
        <v>1148</v>
      </c>
      <c r="D61" s="91" t="s">
        <v>1148</v>
      </c>
      <c r="E61" s="91" t="s">
        <v>1605</v>
      </c>
      <c r="F61" s="91" t="s">
        <v>1606</v>
      </c>
      <c r="G61" s="154">
        <v>28.834099999999999</v>
      </c>
    </row>
    <row r="62" spans="1:7" x14ac:dyDescent="0.3">
      <c r="A62" s="1"/>
      <c r="B62" s="91" t="s">
        <v>552</v>
      </c>
      <c r="C62" s="91" t="s">
        <v>1149</v>
      </c>
      <c r="D62" s="91" t="s">
        <v>1149</v>
      </c>
      <c r="E62" s="91" t="s">
        <v>1605</v>
      </c>
      <c r="F62" s="91" t="s">
        <v>1606</v>
      </c>
      <c r="G62" s="154">
        <v>0</v>
      </c>
    </row>
    <row r="63" spans="1:7" x14ac:dyDescent="0.3">
      <c r="A63" s="1"/>
      <c r="B63" s="91" t="s">
        <v>86</v>
      </c>
      <c r="C63" s="91" t="s">
        <v>93</v>
      </c>
      <c r="D63" s="91" t="s">
        <v>1656</v>
      </c>
      <c r="E63" s="91" t="s">
        <v>1632</v>
      </c>
      <c r="F63" s="91" t="s">
        <v>1606</v>
      </c>
      <c r="G63" s="154">
        <v>422908.8</v>
      </c>
    </row>
    <row r="64" spans="1:7" x14ac:dyDescent="0.3">
      <c r="A64" s="1"/>
      <c r="B64" s="91" t="s">
        <v>86</v>
      </c>
      <c r="C64" s="91" t="s">
        <v>93</v>
      </c>
      <c r="D64" s="91" t="s">
        <v>1657</v>
      </c>
      <c r="E64" s="91" t="s">
        <v>1632</v>
      </c>
      <c r="F64" s="91" t="s">
        <v>1606</v>
      </c>
      <c r="G64" s="154">
        <v>1170925.1200000001</v>
      </c>
    </row>
    <row r="65" spans="1:7" x14ac:dyDescent="0.3">
      <c r="A65" s="1"/>
      <c r="B65" s="91" t="s">
        <v>86</v>
      </c>
      <c r="C65" s="91" t="s">
        <v>93</v>
      </c>
      <c r="D65" s="91" t="s">
        <v>1658</v>
      </c>
      <c r="E65" s="91" t="s">
        <v>1632</v>
      </c>
      <c r="F65" s="91" t="s">
        <v>1606</v>
      </c>
      <c r="G65" s="154">
        <v>1144381.67</v>
      </c>
    </row>
    <row r="66" spans="1:7" x14ac:dyDescent="0.3">
      <c r="A66" s="1"/>
      <c r="B66" s="91" t="s">
        <v>86</v>
      </c>
      <c r="C66" s="91" t="s">
        <v>97</v>
      </c>
      <c r="D66" s="91" t="s">
        <v>1659</v>
      </c>
      <c r="E66" s="91" t="s">
        <v>1632</v>
      </c>
      <c r="F66" s="91" t="s">
        <v>1606</v>
      </c>
      <c r="G66" s="154">
        <v>1255852.7</v>
      </c>
    </row>
    <row r="67" spans="1:7" x14ac:dyDescent="0.3">
      <c r="A67" s="1"/>
      <c r="B67" s="91" t="s">
        <v>333</v>
      </c>
      <c r="C67" s="91" t="s">
        <v>1155</v>
      </c>
      <c r="D67" s="91" t="s">
        <v>1660</v>
      </c>
      <c r="E67" s="91" t="s">
        <v>1605</v>
      </c>
      <c r="F67" s="91" t="s">
        <v>1606</v>
      </c>
      <c r="G67" s="154">
        <v>0</v>
      </c>
    </row>
    <row r="68" spans="1:7" x14ac:dyDescent="0.3">
      <c r="A68" s="1"/>
      <c r="B68" s="91" t="s">
        <v>108</v>
      </c>
      <c r="C68" s="91" t="s">
        <v>1158</v>
      </c>
      <c r="D68" s="91" t="s">
        <v>1661</v>
      </c>
      <c r="E68" s="91" t="s">
        <v>1605</v>
      </c>
      <c r="F68" s="91" t="s">
        <v>1606</v>
      </c>
      <c r="G68" s="154">
        <v>0</v>
      </c>
    </row>
    <row r="69" spans="1:7" x14ac:dyDescent="0.3">
      <c r="A69" s="1"/>
      <c r="B69" s="91" t="s">
        <v>108</v>
      </c>
      <c r="C69" s="91" t="s">
        <v>1158</v>
      </c>
      <c r="D69" s="91" t="s">
        <v>1661</v>
      </c>
      <c r="E69" s="91" t="s">
        <v>1632</v>
      </c>
      <c r="F69" s="91" t="s">
        <v>1606</v>
      </c>
      <c r="G69" s="154">
        <v>0</v>
      </c>
    </row>
    <row r="70" spans="1:7" x14ac:dyDescent="0.3">
      <c r="A70" s="1"/>
      <c r="B70" s="91" t="s">
        <v>108</v>
      </c>
      <c r="C70" s="91" t="s">
        <v>1158</v>
      </c>
      <c r="D70" s="91" t="s">
        <v>1159</v>
      </c>
      <c r="E70" s="91" t="s">
        <v>1605</v>
      </c>
      <c r="F70" s="91" t="s">
        <v>1606</v>
      </c>
      <c r="G70" s="154">
        <v>0</v>
      </c>
    </row>
    <row r="71" spans="1:7" x14ac:dyDescent="0.3">
      <c r="A71" s="1"/>
      <c r="B71" s="91" t="s">
        <v>108</v>
      </c>
      <c r="C71" s="91" t="s">
        <v>1158</v>
      </c>
      <c r="D71" s="91" t="s">
        <v>1159</v>
      </c>
      <c r="E71" s="91" t="s">
        <v>1632</v>
      </c>
      <c r="F71" s="91" t="s">
        <v>1606</v>
      </c>
      <c r="G71" s="154">
        <v>0</v>
      </c>
    </row>
    <row r="72" spans="1:7" x14ac:dyDescent="0.3">
      <c r="A72" s="1"/>
      <c r="B72" s="91" t="s">
        <v>108</v>
      </c>
      <c r="C72" s="91" t="s">
        <v>1158</v>
      </c>
      <c r="D72" s="91" t="s">
        <v>1662</v>
      </c>
      <c r="E72" s="91" t="s">
        <v>1605</v>
      </c>
      <c r="F72" s="91" t="s">
        <v>1606</v>
      </c>
      <c r="G72" s="154">
        <v>0</v>
      </c>
    </row>
    <row r="73" spans="1:7" x14ac:dyDescent="0.3">
      <c r="A73" s="1"/>
      <c r="B73" s="91" t="s">
        <v>108</v>
      </c>
      <c r="C73" s="91" t="s">
        <v>1158</v>
      </c>
      <c r="D73" s="91" t="s">
        <v>1662</v>
      </c>
      <c r="E73" s="91" t="s">
        <v>1632</v>
      </c>
      <c r="F73" s="91" t="s">
        <v>1606</v>
      </c>
      <c r="G73" s="154">
        <v>0</v>
      </c>
    </row>
    <row r="74" spans="1:7" x14ac:dyDescent="0.3">
      <c r="A74" s="1"/>
      <c r="B74" s="91" t="s">
        <v>108</v>
      </c>
      <c r="C74" s="91" t="s">
        <v>120</v>
      </c>
      <c r="D74" s="91" t="s">
        <v>1663</v>
      </c>
      <c r="E74" s="91" t="s">
        <v>1632</v>
      </c>
      <c r="F74" s="91" t="s">
        <v>1606</v>
      </c>
      <c r="G74" s="154">
        <v>0</v>
      </c>
    </row>
    <row r="75" spans="1:7" x14ac:dyDescent="0.3">
      <c r="A75" s="1"/>
      <c r="B75" s="91" t="s">
        <v>108</v>
      </c>
      <c r="C75" s="91" t="s">
        <v>123</v>
      </c>
      <c r="D75" s="91" t="s">
        <v>123</v>
      </c>
      <c r="E75" s="91" t="s">
        <v>1632</v>
      </c>
      <c r="F75" s="91" t="s">
        <v>1606</v>
      </c>
      <c r="G75" s="154">
        <v>1756420</v>
      </c>
    </row>
    <row r="76" spans="1:7" x14ac:dyDescent="0.3">
      <c r="A76" s="1"/>
      <c r="B76" s="91" t="s">
        <v>108</v>
      </c>
      <c r="C76" s="91" t="s">
        <v>123</v>
      </c>
      <c r="D76" s="91" t="s">
        <v>1664</v>
      </c>
      <c r="E76" s="91" t="s">
        <v>1605</v>
      </c>
      <c r="F76" s="91" t="s">
        <v>1606</v>
      </c>
      <c r="G76" s="154">
        <v>0</v>
      </c>
    </row>
    <row r="77" spans="1:7" x14ac:dyDescent="0.3">
      <c r="A77" s="1"/>
      <c r="B77" s="91" t="s">
        <v>108</v>
      </c>
      <c r="C77" s="91" t="s">
        <v>123</v>
      </c>
      <c r="D77" s="91" t="s">
        <v>1665</v>
      </c>
      <c r="E77" s="91" t="s">
        <v>1605</v>
      </c>
      <c r="F77" s="91" t="s">
        <v>1606</v>
      </c>
      <c r="G77" s="154">
        <v>0</v>
      </c>
    </row>
    <row r="78" spans="1:7" x14ac:dyDescent="0.3">
      <c r="A78" s="1"/>
      <c r="B78" s="91" t="s">
        <v>345</v>
      </c>
      <c r="C78" s="91" t="s">
        <v>1028</v>
      </c>
      <c r="D78" s="91" t="s">
        <v>1666</v>
      </c>
      <c r="E78" s="91" t="s">
        <v>1667</v>
      </c>
      <c r="F78" s="91" t="s">
        <v>1606</v>
      </c>
      <c r="G78" s="154">
        <v>23123.759999999998</v>
      </c>
    </row>
    <row r="79" spans="1:7" x14ac:dyDescent="0.3">
      <c r="A79" s="1"/>
      <c r="B79" s="91" t="s">
        <v>345</v>
      </c>
      <c r="C79" s="91" t="s">
        <v>1028</v>
      </c>
      <c r="D79" s="91" t="s">
        <v>1668</v>
      </c>
      <c r="E79" s="91" t="s">
        <v>1667</v>
      </c>
      <c r="F79" s="91" t="s">
        <v>1606</v>
      </c>
      <c r="G79" s="154">
        <v>20023.509999999998</v>
      </c>
    </row>
    <row r="80" spans="1:7" x14ac:dyDescent="0.3">
      <c r="A80" s="1"/>
      <c r="B80" s="91" t="s">
        <v>345</v>
      </c>
      <c r="C80" s="91" t="s">
        <v>1028</v>
      </c>
      <c r="D80" s="91" t="s">
        <v>1669</v>
      </c>
      <c r="E80" s="91" t="s">
        <v>1667</v>
      </c>
      <c r="F80" s="91" t="s">
        <v>1606</v>
      </c>
      <c r="G80" s="154">
        <v>20753.73</v>
      </c>
    </row>
    <row r="81" spans="1:7" x14ac:dyDescent="0.3">
      <c r="A81" s="1"/>
      <c r="B81" s="91" t="s">
        <v>345</v>
      </c>
      <c r="C81" s="91" t="s">
        <v>1163</v>
      </c>
      <c r="D81" s="91" t="s">
        <v>1670</v>
      </c>
      <c r="E81" s="91" t="s">
        <v>1667</v>
      </c>
      <c r="F81" s="91" t="s">
        <v>1606</v>
      </c>
      <c r="G81" s="154">
        <v>17243.53</v>
      </c>
    </row>
    <row r="82" spans="1:7" x14ac:dyDescent="0.3">
      <c r="A82" s="1"/>
      <c r="B82" s="91" t="s">
        <v>345</v>
      </c>
      <c r="C82" s="91" t="s">
        <v>1163</v>
      </c>
      <c r="D82" s="91" t="s">
        <v>1671</v>
      </c>
      <c r="E82" s="91" t="s">
        <v>1667</v>
      </c>
      <c r="F82" s="91" t="s">
        <v>1606</v>
      </c>
      <c r="G82" s="154">
        <v>0</v>
      </c>
    </row>
    <row r="83" spans="1:7" x14ac:dyDescent="0.3">
      <c r="A83" s="1"/>
      <c r="B83" s="91" t="s">
        <v>345</v>
      </c>
      <c r="C83" s="91" t="s">
        <v>1164</v>
      </c>
      <c r="D83" s="91" t="s">
        <v>1672</v>
      </c>
      <c r="E83" s="91" t="s">
        <v>1667</v>
      </c>
      <c r="F83" s="91" t="s">
        <v>1606</v>
      </c>
      <c r="G83" s="154">
        <v>14109.12</v>
      </c>
    </row>
    <row r="84" spans="1:7" x14ac:dyDescent="0.3">
      <c r="A84" s="1"/>
      <c r="B84" s="91" t="s">
        <v>345</v>
      </c>
      <c r="C84" s="91" t="s">
        <v>1164</v>
      </c>
      <c r="D84" s="91" t="s">
        <v>1673</v>
      </c>
      <c r="E84" s="91" t="s">
        <v>1667</v>
      </c>
      <c r="F84" s="91" t="s">
        <v>1606</v>
      </c>
      <c r="G84" s="154">
        <v>14109.12</v>
      </c>
    </row>
    <row r="85" spans="1:7" x14ac:dyDescent="0.3">
      <c r="A85" s="1"/>
      <c r="B85" s="91" t="s">
        <v>345</v>
      </c>
      <c r="C85" s="91" t="s">
        <v>1165</v>
      </c>
      <c r="D85" s="91" t="s">
        <v>347</v>
      </c>
      <c r="E85" s="91" t="s">
        <v>1667</v>
      </c>
      <c r="F85" s="91" t="s">
        <v>1606</v>
      </c>
      <c r="G85" s="154">
        <v>4715.54</v>
      </c>
    </row>
    <row r="86" spans="1:7" x14ac:dyDescent="0.3">
      <c r="A86" s="1"/>
      <c r="B86" s="91" t="s">
        <v>345</v>
      </c>
      <c r="C86" s="91" t="s">
        <v>1165</v>
      </c>
      <c r="D86" s="91" t="s">
        <v>350</v>
      </c>
      <c r="E86" s="91" t="s">
        <v>1667</v>
      </c>
      <c r="F86" s="91" t="s">
        <v>1606</v>
      </c>
      <c r="G86" s="154">
        <v>0</v>
      </c>
    </row>
    <row r="87" spans="1:7" ht="26.4" x14ac:dyDescent="0.3">
      <c r="A87" s="1"/>
      <c r="B87" s="91" t="s">
        <v>354</v>
      </c>
      <c r="C87" s="91" t="s">
        <v>1166</v>
      </c>
      <c r="D87" s="91" t="s">
        <v>622</v>
      </c>
      <c r="E87" s="91" t="s">
        <v>1605</v>
      </c>
      <c r="F87" s="91" t="s">
        <v>1606</v>
      </c>
      <c r="G87" s="154">
        <v>0</v>
      </c>
    </row>
    <row r="88" spans="1:7" ht="26.4" x14ac:dyDescent="0.3">
      <c r="A88" s="1"/>
      <c r="B88" s="91" t="s">
        <v>354</v>
      </c>
      <c r="C88" s="91" t="s">
        <v>1166</v>
      </c>
      <c r="D88" s="91" t="s">
        <v>623</v>
      </c>
      <c r="E88" s="91" t="s">
        <v>1605</v>
      </c>
      <c r="F88" s="91" t="s">
        <v>1606</v>
      </c>
      <c r="G88" s="154">
        <v>0</v>
      </c>
    </row>
    <row r="89" spans="1:7" x14ac:dyDescent="0.3">
      <c r="A89" s="1"/>
      <c r="B89" s="91" t="s">
        <v>126</v>
      </c>
      <c r="C89" s="91" t="s">
        <v>127</v>
      </c>
      <c r="D89" s="91" t="s">
        <v>1674</v>
      </c>
      <c r="E89" s="91" t="s">
        <v>1605</v>
      </c>
      <c r="F89" s="91" t="s">
        <v>1606</v>
      </c>
      <c r="G89" s="154">
        <v>0</v>
      </c>
    </row>
    <row r="90" spans="1:7" x14ac:dyDescent="0.3">
      <c r="A90" s="1"/>
      <c r="B90" s="91" t="s">
        <v>126</v>
      </c>
      <c r="C90" s="91" t="s">
        <v>127</v>
      </c>
      <c r="D90" s="91" t="s">
        <v>1675</v>
      </c>
      <c r="E90" s="91" t="s">
        <v>1605</v>
      </c>
      <c r="F90" s="91" t="s">
        <v>1606</v>
      </c>
      <c r="G90" s="154">
        <v>0</v>
      </c>
    </row>
    <row r="91" spans="1:7" x14ac:dyDescent="0.3">
      <c r="A91" s="1"/>
      <c r="B91" s="91" t="s">
        <v>126</v>
      </c>
      <c r="C91" s="91" t="s">
        <v>127</v>
      </c>
      <c r="D91" s="91" t="s">
        <v>1676</v>
      </c>
      <c r="E91" s="91" t="s">
        <v>1605</v>
      </c>
      <c r="F91" s="91" t="s">
        <v>1606</v>
      </c>
      <c r="G91" s="154">
        <v>0</v>
      </c>
    </row>
    <row r="92" spans="1:7" x14ac:dyDescent="0.3">
      <c r="A92" s="1"/>
      <c r="B92" s="91" t="s">
        <v>126</v>
      </c>
      <c r="C92" s="91" t="s">
        <v>127</v>
      </c>
      <c r="D92" s="91" t="s">
        <v>1677</v>
      </c>
      <c r="E92" s="91" t="s">
        <v>1605</v>
      </c>
      <c r="F92" s="91" t="s">
        <v>1606</v>
      </c>
      <c r="G92" s="154">
        <v>0</v>
      </c>
    </row>
    <row r="93" spans="1:7" x14ac:dyDescent="0.3">
      <c r="A93" s="1"/>
      <c r="B93" s="91" t="s">
        <v>460</v>
      </c>
      <c r="C93" s="91" t="s">
        <v>1168</v>
      </c>
      <c r="D93" s="91" t="s">
        <v>1169</v>
      </c>
      <c r="E93" s="91" t="s">
        <v>1605</v>
      </c>
      <c r="F93" s="91" t="s">
        <v>1606</v>
      </c>
      <c r="G93" s="154">
        <v>0</v>
      </c>
    </row>
    <row r="94" spans="1:7" x14ac:dyDescent="0.3">
      <c r="A94" s="1"/>
      <c r="B94" s="91" t="s">
        <v>460</v>
      </c>
      <c r="C94" s="91" t="s">
        <v>1168</v>
      </c>
      <c r="D94" s="91" t="s">
        <v>1678</v>
      </c>
      <c r="E94" s="91" t="s">
        <v>1605</v>
      </c>
      <c r="F94" s="91" t="s">
        <v>1606</v>
      </c>
      <c r="G94" s="154">
        <v>0</v>
      </c>
    </row>
    <row r="95" spans="1:7" x14ac:dyDescent="0.3">
      <c r="A95" s="1"/>
      <c r="B95" s="91" t="s">
        <v>460</v>
      </c>
      <c r="C95" s="91" t="s">
        <v>1168</v>
      </c>
      <c r="D95" s="91" t="s">
        <v>1678</v>
      </c>
      <c r="E95" s="91" t="s">
        <v>1607</v>
      </c>
      <c r="F95" s="91" t="s">
        <v>1606</v>
      </c>
      <c r="G95" s="154">
        <v>0</v>
      </c>
    </row>
    <row r="96" spans="1:7" x14ac:dyDescent="0.3">
      <c r="A96" s="1"/>
      <c r="B96" s="91" t="s">
        <v>460</v>
      </c>
      <c r="C96" s="91" t="s">
        <v>1168</v>
      </c>
      <c r="D96" s="91" t="s">
        <v>1679</v>
      </c>
      <c r="E96" s="91" t="s">
        <v>1605</v>
      </c>
      <c r="F96" s="91" t="s">
        <v>1606</v>
      </c>
      <c r="G96" s="154">
        <v>1.927</v>
      </c>
    </row>
    <row r="97" spans="1:7" x14ac:dyDescent="0.3">
      <c r="A97" s="1"/>
      <c r="B97" s="91" t="s">
        <v>460</v>
      </c>
      <c r="C97" s="91" t="s">
        <v>1168</v>
      </c>
      <c r="D97" s="91" t="s">
        <v>1679</v>
      </c>
      <c r="E97" s="91" t="s">
        <v>1607</v>
      </c>
      <c r="F97" s="91" t="s">
        <v>1606</v>
      </c>
      <c r="G97" s="154">
        <v>30.844000000000001</v>
      </c>
    </row>
    <row r="98" spans="1:7" x14ac:dyDescent="0.3">
      <c r="A98" s="1"/>
      <c r="B98" s="91" t="s">
        <v>460</v>
      </c>
      <c r="C98" s="91" t="s">
        <v>1168</v>
      </c>
      <c r="D98" s="91" t="s">
        <v>1680</v>
      </c>
      <c r="E98" s="91" t="s">
        <v>1605</v>
      </c>
      <c r="F98" s="91" t="s">
        <v>1606</v>
      </c>
      <c r="G98" s="154">
        <v>0</v>
      </c>
    </row>
    <row r="99" spans="1:7" x14ac:dyDescent="0.3">
      <c r="A99" s="1"/>
      <c r="B99" s="91" t="s">
        <v>460</v>
      </c>
      <c r="C99" s="91" t="s">
        <v>1168</v>
      </c>
      <c r="D99" s="91" t="s">
        <v>1680</v>
      </c>
      <c r="E99" s="91" t="s">
        <v>1607</v>
      </c>
      <c r="F99" s="91" t="s">
        <v>1606</v>
      </c>
      <c r="G99" s="154">
        <v>0</v>
      </c>
    </row>
    <row r="100" spans="1:7" x14ac:dyDescent="0.3">
      <c r="A100" s="1"/>
      <c r="B100" s="91" t="s">
        <v>138</v>
      </c>
      <c r="C100" s="91" t="s">
        <v>1171</v>
      </c>
      <c r="D100" s="91" t="s">
        <v>671</v>
      </c>
      <c r="E100" s="91" t="s">
        <v>1632</v>
      </c>
      <c r="F100" s="91" t="s">
        <v>1606</v>
      </c>
      <c r="G100" s="154">
        <v>224527</v>
      </c>
    </row>
    <row r="101" spans="1:7" x14ac:dyDescent="0.3">
      <c r="A101" s="1"/>
      <c r="B101" s="91" t="s">
        <v>142</v>
      </c>
      <c r="C101" s="91" t="s">
        <v>1172</v>
      </c>
      <c r="D101" s="91" t="s">
        <v>1681</v>
      </c>
      <c r="E101" s="91" t="s">
        <v>1632</v>
      </c>
      <c r="F101" s="91" t="s">
        <v>1606</v>
      </c>
      <c r="G101" s="154">
        <v>0</v>
      </c>
    </row>
    <row r="102" spans="1:7" x14ac:dyDescent="0.3">
      <c r="A102" s="1"/>
      <c r="B102" s="91" t="s">
        <v>142</v>
      </c>
      <c r="C102" s="91" t="s">
        <v>1172</v>
      </c>
      <c r="D102" s="91" t="s">
        <v>1682</v>
      </c>
      <c r="E102" s="91" t="s">
        <v>1632</v>
      </c>
      <c r="F102" s="91" t="s">
        <v>1606</v>
      </c>
      <c r="G102" s="154">
        <v>0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6" width="23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3">
      <c r="A6" s="1"/>
      <c r="B6" s="203" t="s">
        <v>534</v>
      </c>
      <c r="C6" s="203" t="s">
        <v>1683</v>
      </c>
      <c r="D6" s="203"/>
      <c r="E6" s="203"/>
      <c r="F6" s="203"/>
      <c r="G6" s="203"/>
      <c r="H6" s="203"/>
      <c r="I6" s="203"/>
      <c r="J6" s="203"/>
      <c r="K6" s="203"/>
      <c r="L6" s="203"/>
      <c r="M6" s="203"/>
      <c r="N6" s="203"/>
      <c r="O6" s="203"/>
      <c r="P6" s="203"/>
    </row>
    <row r="7" spans="1:16" ht="40.049999999999997" customHeight="1" x14ac:dyDescent="0.3">
      <c r="A7" s="1"/>
      <c r="B7" s="203"/>
      <c r="C7" s="3" t="s">
        <v>227</v>
      </c>
      <c r="D7" s="3" t="s">
        <v>67</v>
      </c>
      <c r="E7" s="3" t="s">
        <v>74</v>
      </c>
      <c r="F7" s="3" t="s">
        <v>74</v>
      </c>
      <c r="G7" s="3" t="s">
        <v>83</v>
      </c>
      <c r="H7" s="3" t="s">
        <v>583</v>
      </c>
      <c r="I7" s="3" t="s">
        <v>86</v>
      </c>
      <c r="J7" s="3" t="s">
        <v>86</v>
      </c>
      <c r="K7" s="3" t="s">
        <v>108</v>
      </c>
      <c r="L7" s="3" t="s">
        <v>108</v>
      </c>
      <c r="M7" s="3" t="s">
        <v>108</v>
      </c>
      <c r="N7" s="3" t="s">
        <v>108</v>
      </c>
      <c r="O7" s="3" t="s">
        <v>138</v>
      </c>
      <c r="P7" s="3" t="s">
        <v>142</v>
      </c>
    </row>
    <row r="8" spans="1:16" ht="40.049999999999997" customHeight="1" x14ac:dyDescent="0.3">
      <c r="A8" s="1"/>
      <c r="B8" s="203"/>
      <c r="C8" s="3" t="s">
        <v>54</v>
      </c>
      <c r="D8" s="3" t="s">
        <v>72</v>
      </c>
      <c r="E8" s="3" t="s">
        <v>1684</v>
      </c>
      <c r="F8" s="3" t="s">
        <v>1685</v>
      </c>
      <c r="G8" s="3" t="s">
        <v>1686</v>
      </c>
      <c r="H8" s="3" t="s">
        <v>1687</v>
      </c>
      <c r="I8" s="3" t="s">
        <v>93</v>
      </c>
      <c r="J8" s="3" t="s">
        <v>97</v>
      </c>
      <c r="K8" s="3" t="s">
        <v>1688</v>
      </c>
      <c r="L8" s="3" t="s">
        <v>1689</v>
      </c>
      <c r="M8" s="3" t="s">
        <v>117</v>
      </c>
      <c r="N8" s="3" t="s">
        <v>1690</v>
      </c>
      <c r="O8" s="3" t="s">
        <v>1139</v>
      </c>
      <c r="P8" s="3" t="s">
        <v>1691</v>
      </c>
    </row>
    <row r="9" spans="1:16" x14ac:dyDescent="0.3">
      <c r="A9" s="1"/>
      <c r="B9" s="155" t="s">
        <v>161</v>
      </c>
      <c r="C9" s="153">
        <v>869.1</v>
      </c>
      <c r="D9" s="153">
        <v>2992.06</v>
      </c>
      <c r="E9" s="153">
        <v>80.03</v>
      </c>
      <c r="F9" s="153">
        <v>80.03</v>
      </c>
      <c r="G9" s="153">
        <v>4474.7</v>
      </c>
      <c r="H9" s="153">
        <v>521.71</v>
      </c>
      <c r="I9" s="153">
        <v>7704</v>
      </c>
      <c r="J9" s="153">
        <v>23160</v>
      </c>
      <c r="K9" s="153">
        <v>4462.2055</v>
      </c>
      <c r="L9" s="153">
        <v>4234.6427000000003</v>
      </c>
      <c r="M9" s="153">
        <v>4459.9105</v>
      </c>
      <c r="N9" s="153">
        <v>4459.1098000000002</v>
      </c>
      <c r="O9" s="153">
        <v>6816.348</v>
      </c>
      <c r="P9" s="153">
        <v>6865.28</v>
      </c>
    </row>
    <row r="10" spans="1:16" x14ac:dyDescent="0.3">
      <c r="A10" s="1"/>
      <c r="B10" s="155" t="s">
        <v>1692</v>
      </c>
      <c r="C10" s="153">
        <v>869.3</v>
      </c>
      <c r="D10" s="153">
        <v>0</v>
      </c>
      <c r="E10" s="153">
        <v>81.459999999999994</v>
      </c>
      <c r="F10" s="153">
        <v>81.459999999999994</v>
      </c>
      <c r="G10" s="153">
        <v>4474.7</v>
      </c>
      <c r="H10" s="153">
        <v>516.80999999999995</v>
      </c>
      <c r="I10" s="153">
        <v>7984</v>
      </c>
      <c r="J10" s="153">
        <v>23206</v>
      </c>
      <c r="K10" s="153">
        <v>4466.6148999999996</v>
      </c>
      <c r="L10" s="153">
        <v>4243.9215999999997</v>
      </c>
      <c r="M10" s="153">
        <v>4464.4381999999996</v>
      </c>
      <c r="N10" s="153">
        <v>4463.3784999999998</v>
      </c>
      <c r="O10" s="153">
        <v>6834.8</v>
      </c>
      <c r="P10" s="153">
        <v>6863.9430000000002</v>
      </c>
    </row>
    <row r="11" spans="1:16" x14ac:dyDescent="0.3">
      <c r="A11" s="1"/>
      <c r="B11" s="155" t="s">
        <v>1693</v>
      </c>
      <c r="C11" s="153">
        <v>869.5</v>
      </c>
      <c r="D11" s="153">
        <v>0</v>
      </c>
      <c r="E11" s="153">
        <v>82.02</v>
      </c>
      <c r="F11" s="153">
        <v>82.02</v>
      </c>
      <c r="G11" s="153">
        <v>4474.7</v>
      </c>
      <c r="H11" s="153">
        <v>519.75</v>
      </c>
      <c r="I11" s="153">
        <v>8233</v>
      </c>
      <c r="J11" s="153">
        <v>22990</v>
      </c>
      <c r="K11" s="153">
        <v>4472.3957</v>
      </c>
      <c r="L11" s="153">
        <v>4185.3365999999996</v>
      </c>
      <c r="M11" s="153">
        <v>4470.2205000000004</v>
      </c>
      <c r="N11" s="153">
        <v>4469.5636000000004</v>
      </c>
      <c r="O11" s="153">
        <v>6823.8074999999999</v>
      </c>
      <c r="P11" s="153">
        <v>6862.63</v>
      </c>
    </row>
    <row r="12" spans="1:16" x14ac:dyDescent="0.3">
      <c r="A12" s="1"/>
      <c r="B12" s="155" t="s">
        <v>1694</v>
      </c>
      <c r="C12" s="153">
        <v>869.7</v>
      </c>
      <c r="D12" s="153">
        <v>0</v>
      </c>
      <c r="E12" s="153">
        <v>82.72</v>
      </c>
      <c r="F12" s="153">
        <v>82.72</v>
      </c>
      <c r="G12" s="153">
        <v>4474.7</v>
      </c>
      <c r="H12" s="153">
        <v>522.69000000000005</v>
      </c>
      <c r="I12" s="153">
        <v>8451</v>
      </c>
      <c r="J12" s="153">
        <v>23157</v>
      </c>
      <c r="K12" s="153">
        <v>4491.4440000000004</v>
      </c>
      <c r="L12" s="153">
        <v>4215.1058000000003</v>
      </c>
      <c r="M12" s="153">
        <v>4489.2704000000003</v>
      </c>
      <c r="N12" s="153">
        <v>4488.3163000000004</v>
      </c>
      <c r="O12" s="153">
        <v>6821.0594000000001</v>
      </c>
      <c r="P12" s="153">
        <v>6861.3109999999997</v>
      </c>
    </row>
    <row r="13" spans="1:16" x14ac:dyDescent="0.3">
      <c r="A13" s="1"/>
      <c r="B13" s="155" t="s">
        <v>1695</v>
      </c>
      <c r="C13" s="153">
        <v>870.7</v>
      </c>
      <c r="D13" s="153">
        <v>0</v>
      </c>
      <c r="E13" s="153">
        <v>83.66</v>
      </c>
      <c r="F13" s="153">
        <v>83.66</v>
      </c>
      <c r="G13" s="153">
        <v>4474.7</v>
      </c>
      <c r="H13" s="153">
        <v>516.80999999999995</v>
      </c>
      <c r="I13" s="153">
        <v>8655</v>
      </c>
      <c r="J13" s="153">
        <v>23290</v>
      </c>
      <c r="K13" s="153">
        <v>4501.6226999999999</v>
      </c>
      <c r="L13" s="153">
        <v>4231.9660000000003</v>
      </c>
      <c r="M13" s="153">
        <v>4499.4407000000001</v>
      </c>
      <c r="N13" s="153">
        <v>4498.0834000000004</v>
      </c>
      <c r="O13" s="153">
        <v>6832.8370000000004</v>
      </c>
      <c r="P13" s="153">
        <v>6860.0190000000002</v>
      </c>
    </row>
    <row r="14" spans="1:16" x14ac:dyDescent="0.3">
      <c r="A14" s="1"/>
      <c r="B14" s="155" t="s">
        <v>251</v>
      </c>
      <c r="C14" s="153">
        <v>870.5</v>
      </c>
      <c r="D14" s="153">
        <v>0</v>
      </c>
      <c r="E14" s="153">
        <v>84.38</v>
      </c>
      <c r="F14" s="153">
        <v>84.38</v>
      </c>
      <c r="G14" s="153">
        <v>4474.7</v>
      </c>
      <c r="H14" s="153">
        <v>512.89</v>
      </c>
      <c r="I14" s="153">
        <v>8731</v>
      </c>
      <c r="J14" s="153">
        <v>23206</v>
      </c>
      <c r="K14" s="153">
        <v>4475.2147000000004</v>
      </c>
      <c r="L14" s="153">
        <v>4176.5349999999999</v>
      </c>
      <c r="M14" s="153">
        <v>4473.1684999999998</v>
      </c>
      <c r="N14" s="153">
        <v>4471.5826999999999</v>
      </c>
      <c r="O14" s="153">
        <v>6849.7179999999998</v>
      </c>
      <c r="P14" s="153">
        <v>6858.7359999999999</v>
      </c>
    </row>
    <row r="15" spans="1:16" x14ac:dyDescent="0.3">
      <c r="A15" s="1"/>
      <c r="B15" s="155" t="s">
        <v>301</v>
      </c>
      <c r="C15" s="153">
        <v>870.8</v>
      </c>
      <c r="D15" s="153">
        <v>0</v>
      </c>
      <c r="E15" s="153">
        <v>84.52</v>
      </c>
      <c r="F15" s="153">
        <v>84.52</v>
      </c>
      <c r="G15" s="153">
        <v>4476.3</v>
      </c>
      <c r="H15" s="153">
        <v>518.77</v>
      </c>
      <c r="I15" s="153">
        <v>8708</v>
      </c>
      <c r="J15" s="153">
        <v>23217</v>
      </c>
      <c r="K15" s="153">
        <v>4443.3451999999997</v>
      </c>
      <c r="L15" s="153">
        <v>4117.8081000000002</v>
      </c>
      <c r="M15" s="153">
        <v>4440.7061999999996</v>
      </c>
      <c r="N15" s="153">
        <v>4438.8954000000003</v>
      </c>
      <c r="O15" s="153">
        <v>6841.866</v>
      </c>
      <c r="P15" s="153">
        <v>6857.56</v>
      </c>
    </row>
    <row r="16" spans="1:16" x14ac:dyDescent="0.3">
      <c r="A16" s="1"/>
      <c r="B16" s="155" t="s">
        <v>266</v>
      </c>
      <c r="C16" s="153">
        <v>870.5</v>
      </c>
      <c r="D16" s="153">
        <v>0</v>
      </c>
      <c r="E16" s="153">
        <v>84.7</v>
      </c>
      <c r="F16" s="153">
        <v>84.7</v>
      </c>
      <c r="G16" s="153">
        <v>4497.1000000000004</v>
      </c>
      <c r="H16" s="153">
        <v>514.85</v>
      </c>
      <c r="I16" s="153">
        <v>8592</v>
      </c>
      <c r="J16" s="153">
        <v>22709</v>
      </c>
      <c r="K16" s="153">
        <v>4454.2293</v>
      </c>
      <c r="L16" s="153">
        <v>4248.8554999999997</v>
      </c>
      <c r="M16" s="153">
        <v>4452.2440999999999</v>
      </c>
      <c r="N16" s="153">
        <v>4450.3810000000003</v>
      </c>
      <c r="O16" s="153">
        <v>6841.0810000000001</v>
      </c>
      <c r="P16" s="153">
        <v>6856.4920000000002</v>
      </c>
    </row>
    <row r="17" spans="1:16" x14ac:dyDescent="0.3">
      <c r="A17" s="1"/>
      <c r="B17" s="155" t="s">
        <v>287</v>
      </c>
      <c r="C17" s="153">
        <v>870.6</v>
      </c>
      <c r="D17" s="153">
        <v>0</v>
      </c>
      <c r="E17" s="153">
        <v>84.86</v>
      </c>
      <c r="F17" s="153">
        <v>84.86</v>
      </c>
      <c r="G17" s="153">
        <v>4491.2</v>
      </c>
      <c r="H17" s="153">
        <v>514.85</v>
      </c>
      <c r="I17" s="153">
        <v>8482</v>
      </c>
      <c r="J17" s="153">
        <v>22704</v>
      </c>
      <c r="K17" s="153">
        <v>4409.6115</v>
      </c>
      <c r="L17" s="153">
        <v>4176.4537</v>
      </c>
      <c r="M17" s="153">
        <v>4407.6018999999997</v>
      </c>
      <c r="N17" s="153">
        <v>4406.2804999999998</v>
      </c>
      <c r="O17" s="153">
        <v>6831.6589999999997</v>
      </c>
      <c r="P17" s="153">
        <v>6856.19</v>
      </c>
    </row>
    <row r="18" spans="1:16" x14ac:dyDescent="0.3">
      <c r="A18" s="1"/>
      <c r="B18" s="155" t="s">
        <v>177</v>
      </c>
      <c r="C18" s="153">
        <v>870.9</v>
      </c>
      <c r="D18" s="153">
        <v>2950.39</v>
      </c>
      <c r="E18" s="153">
        <v>84.68</v>
      </c>
      <c r="F18" s="153">
        <v>84.68</v>
      </c>
      <c r="G18" s="153">
        <v>4470.6000000000004</v>
      </c>
      <c r="H18" s="153">
        <v>514.85</v>
      </c>
      <c r="I18" s="153">
        <v>8372</v>
      </c>
      <c r="J18" s="153">
        <v>22770</v>
      </c>
      <c r="K18" s="153">
        <v>4360.8294999999998</v>
      </c>
      <c r="L18" s="153">
        <v>4086.9079000000002</v>
      </c>
      <c r="M18" s="153">
        <v>4358.8114999999998</v>
      </c>
      <c r="N18" s="153">
        <v>4358.2748000000001</v>
      </c>
      <c r="O18" s="153">
        <v>6843.8289999999997</v>
      </c>
      <c r="P18" s="153">
        <v>6855.7420000000002</v>
      </c>
    </row>
    <row r="19" spans="1:16" x14ac:dyDescent="0.3">
      <c r="A19" s="1"/>
      <c r="B19" s="155" t="s">
        <v>1696</v>
      </c>
      <c r="C19" s="153">
        <v>869.1</v>
      </c>
      <c r="D19" s="153">
        <v>2988.13</v>
      </c>
      <c r="E19" s="153">
        <v>83.57</v>
      </c>
      <c r="F19" s="153">
        <v>83.57</v>
      </c>
      <c r="G19" s="153">
        <v>4475</v>
      </c>
      <c r="H19" s="153">
        <v>515.83000000000004</v>
      </c>
      <c r="I19" s="153">
        <v>8261</v>
      </c>
      <c r="J19" s="153">
        <v>22630</v>
      </c>
      <c r="K19" s="153">
        <v>4334.0553</v>
      </c>
      <c r="L19" s="153">
        <v>4044.8836999999999</v>
      </c>
      <c r="M19" s="153">
        <v>4331.076</v>
      </c>
      <c r="N19" s="153">
        <v>4332.9440999999997</v>
      </c>
      <c r="O19" s="153">
        <v>6837.94</v>
      </c>
      <c r="P19" s="153">
        <v>6856.0339999999997</v>
      </c>
    </row>
    <row r="20" spans="1:16" x14ac:dyDescent="0.3">
      <c r="A20" s="1"/>
      <c r="B20" s="155" t="s">
        <v>1697</v>
      </c>
      <c r="C20" s="153">
        <v>868.3</v>
      </c>
      <c r="D20" s="153">
        <v>2987.69</v>
      </c>
      <c r="E20" s="153">
        <v>82.46</v>
      </c>
      <c r="F20" s="153">
        <v>82.46</v>
      </c>
      <c r="G20" s="153">
        <v>4472.2</v>
      </c>
      <c r="H20" s="153">
        <v>513.87</v>
      </c>
      <c r="I20" s="153">
        <v>8151</v>
      </c>
      <c r="J20" s="153">
        <v>22759</v>
      </c>
      <c r="K20" s="153">
        <v>4274.8256000000001</v>
      </c>
      <c r="L20" s="153">
        <v>3835.9812999999999</v>
      </c>
      <c r="M20" s="153">
        <v>4271.9303</v>
      </c>
      <c r="N20" s="153">
        <v>4274.8820999999998</v>
      </c>
      <c r="O20" s="153">
        <v>6850.1109999999999</v>
      </c>
      <c r="P20" s="153">
        <v>6855.9480000000003</v>
      </c>
    </row>
    <row r="21" spans="1:16" x14ac:dyDescent="0.3">
      <c r="A21" s="1"/>
      <c r="B21" s="155" t="s">
        <v>367</v>
      </c>
      <c r="C21" s="153">
        <v>867.4</v>
      </c>
      <c r="D21" s="153">
        <v>2987.26</v>
      </c>
      <c r="E21" s="153">
        <v>80.94</v>
      </c>
      <c r="F21" s="153">
        <v>80.94</v>
      </c>
      <c r="G21" s="153">
        <v>4476.3</v>
      </c>
      <c r="H21" s="153">
        <v>514.85</v>
      </c>
      <c r="I21" s="153">
        <v>8088</v>
      </c>
      <c r="J21" s="153">
        <v>22649</v>
      </c>
      <c r="K21" s="153">
        <v>4220.1839</v>
      </c>
      <c r="L21" s="153">
        <v>3737.3382000000001</v>
      </c>
      <c r="M21" s="153">
        <v>4217.3904000000002</v>
      </c>
      <c r="N21" s="153">
        <v>4220.3647000000001</v>
      </c>
      <c r="O21" s="153">
        <v>6831.2669999999998</v>
      </c>
      <c r="P21" s="153">
        <v>6855.3739999999998</v>
      </c>
    </row>
    <row r="22" spans="1:16" x14ac:dyDescent="0.3">
      <c r="A22" s="1"/>
      <c r="B22" s="155" t="s">
        <v>1698</v>
      </c>
      <c r="C22" s="153">
        <v>866.2</v>
      </c>
      <c r="D22" s="153">
        <v>2986.83</v>
      </c>
      <c r="E22" s="153">
        <v>80.05</v>
      </c>
      <c r="F22" s="153">
        <v>80.05</v>
      </c>
      <c r="G22" s="153">
        <v>4470.5</v>
      </c>
      <c r="H22" s="153">
        <v>511.91</v>
      </c>
      <c r="I22" s="153">
        <v>8029</v>
      </c>
      <c r="J22" s="153">
        <v>22680</v>
      </c>
      <c r="K22" s="153">
        <v>4198.4668000000001</v>
      </c>
      <c r="L22" s="153">
        <v>3681.9187000000002</v>
      </c>
      <c r="M22" s="153">
        <v>4195.6615000000002</v>
      </c>
      <c r="N22" s="153">
        <v>4199.7839999999997</v>
      </c>
      <c r="O22" s="153">
        <v>6841.4733999999999</v>
      </c>
      <c r="P22" s="153">
        <v>6854.5969999999998</v>
      </c>
    </row>
    <row r="23" spans="1:16" x14ac:dyDescent="0.3">
      <c r="A23" s="1"/>
      <c r="B23" s="155" t="s">
        <v>1699</v>
      </c>
      <c r="C23" s="153">
        <v>863.7</v>
      </c>
      <c r="D23" s="153">
        <v>2986.4</v>
      </c>
      <c r="E23" s="153">
        <v>79.349999999999994</v>
      </c>
      <c r="F23" s="153">
        <v>79.349999999999994</v>
      </c>
      <c r="G23" s="153">
        <v>4474.3999999999996</v>
      </c>
      <c r="H23" s="153">
        <v>518.77</v>
      </c>
      <c r="I23" s="153">
        <v>7972</v>
      </c>
      <c r="J23" s="153">
        <v>22666</v>
      </c>
      <c r="K23" s="153">
        <v>4262.8272999999999</v>
      </c>
      <c r="L23" s="153">
        <v>3895.1777999999999</v>
      </c>
      <c r="M23" s="153">
        <v>4259.5942999999997</v>
      </c>
      <c r="N23" s="153">
        <v>4263.7672000000002</v>
      </c>
      <c r="O23" s="153">
        <v>6826.5559999999996</v>
      </c>
      <c r="P23" s="153">
        <v>6852.4030000000002</v>
      </c>
    </row>
    <row r="24" spans="1:16" x14ac:dyDescent="0.3">
      <c r="A24" s="1"/>
      <c r="B24" s="155" t="s">
        <v>442</v>
      </c>
      <c r="C24" s="153">
        <v>861.7</v>
      </c>
      <c r="D24" s="153">
        <v>2985.97</v>
      </c>
      <c r="E24" s="153">
        <v>79.45</v>
      </c>
      <c r="F24" s="153">
        <v>79.45</v>
      </c>
      <c r="G24" s="153">
        <v>4480.1000000000004</v>
      </c>
      <c r="H24" s="153">
        <v>511.91</v>
      </c>
      <c r="I24" s="153">
        <v>7946</v>
      </c>
      <c r="J24" s="153">
        <v>22691</v>
      </c>
      <c r="K24" s="153">
        <v>4302.4066000000003</v>
      </c>
      <c r="L24" s="153">
        <v>3982.0342999999998</v>
      </c>
      <c r="M24" s="153">
        <v>4299.3324000000002</v>
      </c>
      <c r="N24" s="153">
        <v>4302.8900000000003</v>
      </c>
      <c r="O24" s="153">
        <v>6822.6295</v>
      </c>
      <c r="P24" s="153">
        <v>6853.3990000000003</v>
      </c>
    </row>
    <row r="25" spans="1:16" x14ac:dyDescent="0.3">
      <c r="A25" s="1"/>
      <c r="B25" s="155" t="s">
        <v>302</v>
      </c>
      <c r="C25" s="153">
        <v>860.3</v>
      </c>
      <c r="D25" s="153">
        <v>2985.53</v>
      </c>
      <c r="E25" s="153">
        <v>79.97</v>
      </c>
      <c r="F25" s="153">
        <v>79.97</v>
      </c>
      <c r="G25" s="153">
        <v>4478.1000000000004</v>
      </c>
      <c r="H25" s="153">
        <v>514.85</v>
      </c>
      <c r="I25" s="153">
        <v>7920</v>
      </c>
      <c r="J25" s="153">
        <v>22600</v>
      </c>
      <c r="K25" s="153">
        <v>4336.9834000000001</v>
      </c>
      <c r="L25" s="153">
        <v>4040.3125</v>
      </c>
      <c r="M25" s="153">
        <v>4334.32</v>
      </c>
      <c r="N25" s="153">
        <v>4336.7538000000004</v>
      </c>
      <c r="O25" s="153">
        <v>6841.0810000000001</v>
      </c>
      <c r="P25" s="153">
        <v>6851.067</v>
      </c>
    </row>
    <row r="26" spans="1:16" x14ac:dyDescent="0.3">
      <c r="A26" s="1"/>
      <c r="B26" s="155" t="s">
        <v>282</v>
      </c>
      <c r="C26" s="153">
        <v>861.7</v>
      </c>
      <c r="D26" s="153">
        <v>2985.1</v>
      </c>
      <c r="E26" s="153">
        <v>79.61</v>
      </c>
      <c r="F26" s="153">
        <v>79.61</v>
      </c>
      <c r="G26" s="153">
        <v>4476.7</v>
      </c>
      <c r="H26" s="153">
        <v>512.89</v>
      </c>
      <c r="I26" s="153">
        <v>7847</v>
      </c>
      <c r="J26" s="153">
        <v>22653</v>
      </c>
      <c r="K26" s="153">
        <v>4320.4669000000004</v>
      </c>
      <c r="L26" s="153">
        <v>3910.2633999999998</v>
      </c>
      <c r="M26" s="153">
        <v>4317.8900999999996</v>
      </c>
      <c r="N26" s="153">
        <v>4319.5720000000001</v>
      </c>
      <c r="O26" s="153">
        <v>6837.5479999999998</v>
      </c>
      <c r="P26" s="153">
        <v>6846.0219999999999</v>
      </c>
    </row>
    <row r="27" spans="1:16" x14ac:dyDescent="0.3">
      <c r="A27" s="1"/>
      <c r="B27" s="155" t="s">
        <v>267</v>
      </c>
      <c r="C27" s="153">
        <v>788</v>
      </c>
      <c r="D27" s="153">
        <v>2986.03</v>
      </c>
      <c r="E27" s="153">
        <v>78.61</v>
      </c>
      <c r="F27" s="153">
        <v>78.61</v>
      </c>
      <c r="G27" s="153">
        <v>4476.8</v>
      </c>
      <c r="H27" s="153">
        <v>513.87</v>
      </c>
      <c r="I27" s="153">
        <v>7697</v>
      </c>
      <c r="J27" s="153">
        <v>22673</v>
      </c>
      <c r="K27" s="153">
        <v>4315.5944</v>
      </c>
      <c r="L27" s="153">
        <v>3913.6833000000001</v>
      </c>
      <c r="M27" s="153">
        <v>4313.9624999999996</v>
      </c>
      <c r="N27" s="153">
        <v>4313.5470999999998</v>
      </c>
      <c r="O27" s="153">
        <v>6817.1329999999998</v>
      </c>
      <c r="P27" s="153">
        <v>6845.9579999999996</v>
      </c>
    </row>
    <row r="28" spans="1:16" x14ac:dyDescent="0.3">
      <c r="A28" s="1"/>
      <c r="B28" s="155" t="s">
        <v>1700</v>
      </c>
      <c r="C28" s="153">
        <v>789.1</v>
      </c>
      <c r="D28" s="153">
        <v>2985.78</v>
      </c>
      <c r="E28" s="153">
        <v>77.319999999999993</v>
      </c>
      <c r="F28" s="153">
        <v>77.319999999999993</v>
      </c>
      <c r="G28" s="153">
        <v>4476.8</v>
      </c>
      <c r="H28" s="153">
        <v>515.83000000000004</v>
      </c>
      <c r="I28" s="153">
        <v>7547</v>
      </c>
      <c r="J28" s="153">
        <v>22635</v>
      </c>
      <c r="K28" s="153">
        <v>4300.8338000000003</v>
      </c>
      <c r="L28" s="153">
        <v>3839.1833999999999</v>
      </c>
      <c r="M28" s="153">
        <v>4299.1118999999999</v>
      </c>
      <c r="N28" s="153">
        <v>4297.9919</v>
      </c>
      <c r="O28" s="153">
        <v>6664.8119999999999</v>
      </c>
      <c r="P28" s="153">
        <v>6840.1019999999999</v>
      </c>
    </row>
    <row r="29" spans="1:16" x14ac:dyDescent="0.3">
      <c r="A29" s="1"/>
      <c r="B29" s="155" t="s">
        <v>1701</v>
      </c>
      <c r="C29" s="153">
        <v>789.1</v>
      </c>
      <c r="D29" s="153">
        <v>2987.42</v>
      </c>
      <c r="E29" s="153">
        <v>75.150000000000006</v>
      </c>
      <c r="F29" s="153">
        <v>75.150000000000006</v>
      </c>
      <c r="G29" s="153">
        <v>4476.8</v>
      </c>
      <c r="H29" s="153">
        <v>515.83000000000004</v>
      </c>
      <c r="I29" s="153">
        <v>7322</v>
      </c>
      <c r="J29" s="153">
        <v>22815</v>
      </c>
      <c r="K29" s="153">
        <v>4288.0397000000003</v>
      </c>
      <c r="L29" s="153">
        <v>3814.0556000000001</v>
      </c>
      <c r="M29" s="153">
        <v>4286.5711000000001</v>
      </c>
      <c r="N29" s="153">
        <v>4285.3698000000004</v>
      </c>
      <c r="O29" s="153">
        <v>6640.4709999999995</v>
      </c>
      <c r="P29" s="153">
        <v>6843.9179999999997</v>
      </c>
    </row>
    <row r="30" spans="1:16" x14ac:dyDescent="0.3">
      <c r="A30" s="1"/>
      <c r="B30" s="155" t="s">
        <v>1702</v>
      </c>
      <c r="C30" s="153">
        <v>790.2</v>
      </c>
      <c r="D30" s="153">
        <v>2987.19</v>
      </c>
      <c r="E30" s="153">
        <v>73.11</v>
      </c>
      <c r="F30" s="153">
        <v>73.11</v>
      </c>
      <c r="G30" s="153">
        <v>4476.8</v>
      </c>
      <c r="H30" s="153">
        <v>515.83000000000004</v>
      </c>
      <c r="I30" s="153">
        <v>7133</v>
      </c>
      <c r="J30" s="153">
        <v>22734</v>
      </c>
      <c r="K30" s="153">
        <v>4286.0632999999998</v>
      </c>
      <c r="L30" s="153">
        <v>3792.2161000000001</v>
      </c>
      <c r="M30" s="153">
        <v>4284.5478000000003</v>
      </c>
      <c r="N30" s="153">
        <v>4283.5658999999996</v>
      </c>
      <c r="O30" s="153">
        <v>6639.6859999999997</v>
      </c>
      <c r="P30" s="153">
        <v>6981.5360000000001</v>
      </c>
    </row>
    <row r="31" spans="1:16" x14ac:dyDescent="0.3">
      <c r="A31" s="1"/>
      <c r="B31" s="155" t="s">
        <v>1703</v>
      </c>
      <c r="C31" s="153">
        <v>790.1</v>
      </c>
      <c r="D31" s="153">
        <v>2989.5</v>
      </c>
      <c r="E31" s="153">
        <v>71.89</v>
      </c>
      <c r="F31" s="153">
        <v>71.89</v>
      </c>
      <c r="G31" s="153">
        <v>4476.8</v>
      </c>
      <c r="H31" s="153">
        <v>515.83000000000004</v>
      </c>
      <c r="I31" s="153">
        <v>7004</v>
      </c>
      <c r="J31" s="153">
        <v>22836</v>
      </c>
      <c r="K31" s="153">
        <v>4315.8514999999998</v>
      </c>
      <c r="L31" s="153">
        <v>3833.4029999999998</v>
      </c>
      <c r="M31" s="153">
        <v>4314.2039999999997</v>
      </c>
      <c r="N31" s="153">
        <v>4313.2166999999999</v>
      </c>
      <c r="O31" s="153">
        <v>6620.8419999999996</v>
      </c>
      <c r="P31" s="153">
        <v>7016.7539999999999</v>
      </c>
    </row>
    <row r="32" spans="1:16" x14ac:dyDescent="0.3">
      <c r="A32" s="1"/>
      <c r="B32" s="155" t="s">
        <v>1704</v>
      </c>
      <c r="C32" s="153">
        <v>870.9</v>
      </c>
      <c r="D32" s="153">
        <v>3085.33</v>
      </c>
      <c r="E32" s="153">
        <v>72.83</v>
      </c>
      <c r="F32" s="153">
        <v>72.83</v>
      </c>
      <c r="G32" s="153">
        <v>4481.6000000000004</v>
      </c>
      <c r="H32" s="153">
        <v>515.83000000000004</v>
      </c>
      <c r="I32" s="153">
        <v>7048</v>
      </c>
      <c r="J32" s="153">
        <v>22788</v>
      </c>
      <c r="K32" s="153">
        <v>4363.6489000000001</v>
      </c>
      <c r="L32" s="153">
        <v>3950.4203000000002</v>
      </c>
      <c r="M32" s="153">
        <v>4361.8507</v>
      </c>
      <c r="N32" s="153">
        <v>4360.7803000000004</v>
      </c>
      <c r="O32" s="153">
        <v>6678.9444000000003</v>
      </c>
      <c r="P32" s="153">
        <v>7014.8440000000001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7" width="23" customWidth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3">
      <c r="A6" s="1"/>
      <c r="B6" s="203" t="s">
        <v>534</v>
      </c>
      <c r="C6" s="203" t="s">
        <v>1705</v>
      </c>
      <c r="D6" s="203"/>
      <c r="E6" s="203"/>
      <c r="F6" s="203"/>
      <c r="G6" s="203"/>
      <c r="H6" s="203"/>
      <c r="I6" s="203"/>
      <c r="J6" s="203"/>
      <c r="K6" s="203"/>
      <c r="L6" s="203"/>
      <c r="M6" s="203"/>
      <c r="N6" s="203"/>
      <c r="O6" s="203"/>
      <c r="P6" s="203"/>
      <c r="Q6" s="203"/>
    </row>
    <row r="7" spans="1:17" ht="40.049999999999997" customHeight="1" x14ac:dyDescent="0.3">
      <c r="A7" s="1"/>
      <c r="B7" s="203"/>
      <c r="C7" s="3" t="s">
        <v>227</v>
      </c>
      <c r="D7" s="3" t="s">
        <v>67</v>
      </c>
      <c r="E7" s="3" t="s">
        <v>67</v>
      </c>
      <c r="F7" s="3" t="s">
        <v>74</v>
      </c>
      <c r="G7" s="3" t="s">
        <v>74</v>
      </c>
      <c r="H7" s="3" t="s">
        <v>74</v>
      </c>
      <c r="I7" s="3" t="s">
        <v>74</v>
      </c>
      <c r="J7" s="3" t="s">
        <v>83</v>
      </c>
      <c r="K7" s="3" t="s">
        <v>583</v>
      </c>
      <c r="L7" s="3" t="s">
        <v>86</v>
      </c>
      <c r="M7" s="3" t="s">
        <v>86</v>
      </c>
      <c r="N7" s="3" t="s">
        <v>108</v>
      </c>
      <c r="O7" s="3" t="s">
        <v>108</v>
      </c>
      <c r="P7" s="3" t="s">
        <v>138</v>
      </c>
      <c r="Q7" s="3" t="s">
        <v>142</v>
      </c>
    </row>
    <row r="8" spans="1:17" ht="40.049999999999997" customHeight="1" x14ac:dyDescent="0.3">
      <c r="A8" s="1"/>
      <c r="B8" s="203"/>
      <c r="C8" s="3" t="s">
        <v>1117</v>
      </c>
      <c r="D8" s="3" t="s">
        <v>1124</v>
      </c>
      <c r="E8" s="3" t="s">
        <v>1125</v>
      </c>
      <c r="F8" s="3" t="s">
        <v>79</v>
      </c>
      <c r="G8" s="3" t="s">
        <v>82</v>
      </c>
      <c r="H8" s="3" t="s">
        <v>1608</v>
      </c>
      <c r="I8" s="3" t="s">
        <v>1138</v>
      </c>
      <c r="J8" s="3" t="s">
        <v>84</v>
      </c>
      <c r="K8" s="3" t="s">
        <v>1144</v>
      </c>
      <c r="L8" s="3" t="s">
        <v>93</v>
      </c>
      <c r="M8" s="3" t="s">
        <v>97</v>
      </c>
      <c r="N8" s="3" t="s">
        <v>1158</v>
      </c>
      <c r="O8" s="3" t="s">
        <v>123</v>
      </c>
      <c r="P8" s="3" t="s">
        <v>1171</v>
      </c>
      <c r="Q8" s="3" t="s">
        <v>1172</v>
      </c>
    </row>
    <row r="9" spans="1:17" x14ac:dyDescent="0.3">
      <c r="A9" s="1"/>
      <c r="B9" s="155" t="s">
        <v>161</v>
      </c>
      <c r="C9" s="153">
        <v>19.399999999999999</v>
      </c>
      <c r="D9" s="153">
        <v>24.3</v>
      </c>
      <c r="E9" s="153">
        <v>24.3</v>
      </c>
      <c r="F9" s="153">
        <v>22.2</v>
      </c>
      <c r="G9" s="153">
        <v>22.2</v>
      </c>
      <c r="H9" s="153">
        <v>22.08</v>
      </c>
      <c r="I9" s="153">
        <v>22.08</v>
      </c>
      <c r="J9" s="153">
        <v>21.5</v>
      </c>
      <c r="K9" s="153">
        <v>36.840000000000003</v>
      </c>
      <c r="L9" s="153">
        <v>22</v>
      </c>
      <c r="M9" s="153">
        <v>22</v>
      </c>
      <c r="N9" s="153">
        <v>26.25</v>
      </c>
      <c r="O9" s="153">
        <v>22.524999999999999</v>
      </c>
      <c r="P9" s="153">
        <v>22.692440000000001</v>
      </c>
      <c r="Q9" s="153">
        <v>24.88</v>
      </c>
    </row>
    <row r="10" spans="1:17" x14ac:dyDescent="0.3">
      <c r="A10" s="1"/>
      <c r="B10" s="155" t="s">
        <v>1692</v>
      </c>
      <c r="C10" s="153">
        <v>19.100000000000001</v>
      </c>
      <c r="D10" s="153">
        <v>24.27</v>
      </c>
      <c r="E10" s="153">
        <v>24.27</v>
      </c>
      <c r="F10" s="153">
        <v>22.3</v>
      </c>
      <c r="G10" s="153">
        <v>22.3</v>
      </c>
      <c r="H10" s="153">
        <v>21.96</v>
      </c>
      <c r="I10" s="153">
        <v>21.96</v>
      </c>
      <c r="J10" s="153">
        <v>21.1</v>
      </c>
      <c r="K10" s="153">
        <v>36.380000000000003</v>
      </c>
      <c r="L10" s="153">
        <v>21.9</v>
      </c>
      <c r="M10" s="153">
        <v>21.8</v>
      </c>
      <c r="N10" s="153">
        <v>26.27</v>
      </c>
      <c r="O10" s="153">
        <v>22.225000000000001</v>
      </c>
      <c r="P10" s="153">
        <v>22.315049999999999</v>
      </c>
      <c r="Q10" s="153">
        <v>24.59</v>
      </c>
    </row>
    <row r="11" spans="1:17" x14ac:dyDescent="0.3">
      <c r="A11" s="1"/>
      <c r="B11" s="155" t="s">
        <v>1693</v>
      </c>
      <c r="C11" s="153">
        <v>19.100000000000001</v>
      </c>
      <c r="D11" s="153">
        <v>24.03</v>
      </c>
      <c r="E11" s="153">
        <v>24.03</v>
      </c>
      <c r="F11" s="153">
        <v>22.2</v>
      </c>
      <c r="G11" s="153">
        <v>22.2</v>
      </c>
      <c r="H11" s="153">
        <v>21.91</v>
      </c>
      <c r="I11" s="153">
        <v>21.91</v>
      </c>
      <c r="J11" s="153">
        <v>20.9</v>
      </c>
      <c r="K11" s="153">
        <v>36.049999999999997</v>
      </c>
      <c r="L11" s="153">
        <v>21.6</v>
      </c>
      <c r="M11" s="153">
        <v>21.6</v>
      </c>
      <c r="N11" s="153">
        <v>26.23</v>
      </c>
      <c r="O11" s="153">
        <v>22.05</v>
      </c>
      <c r="P11" s="153">
        <v>22.251819999999999</v>
      </c>
      <c r="Q11" s="153">
        <v>24.74</v>
      </c>
    </row>
    <row r="12" spans="1:17" x14ac:dyDescent="0.3">
      <c r="A12" s="1"/>
      <c r="B12" s="155" t="s">
        <v>1694</v>
      </c>
      <c r="C12" s="153">
        <v>18.600000000000001</v>
      </c>
      <c r="D12" s="153">
        <v>24.13</v>
      </c>
      <c r="E12" s="153">
        <v>24.13</v>
      </c>
      <c r="F12" s="153">
        <v>22</v>
      </c>
      <c r="G12" s="153">
        <v>22</v>
      </c>
      <c r="H12" s="153">
        <v>21.84</v>
      </c>
      <c r="I12" s="153">
        <v>21.84</v>
      </c>
      <c r="J12" s="153">
        <v>20.7</v>
      </c>
      <c r="K12" s="153">
        <v>36.15</v>
      </c>
      <c r="L12" s="153">
        <v>21.1</v>
      </c>
      <c r="M12" s="153">
        <v>21.2</v>
      </c>
      <c r="N12" s="153">
        <v>26.17</v>
      </c>
      <c r="O12" s="153">
        <v>21.7</v>
      </c>
      <c r="P12" s="153">
        <v>22.16751</v>
      </c>
      <c r="Q12" s="153">
        <v>24.54</v>
      </c>
    </row>
    <row r="13" spans="1:17" x14ac:dyDescent="0.3">
      <c r="A13" s="1"/>
      <c r="B13" s="155" t="s">
        <v>1695</v>
      </c>
      <c r="C13" s="153">
        <v>18.2</v>
      </c>
      <c r="D13" s="153">
        <v>23.81</v>
      </c>
      <c r="E13" s="153">
        <v>23.81</v>
      </c>
      <c r="F13" s="153">
        <v>21.7</v>
      </c>
      <c r="G13" s="153">
        <v>21.7</v>
      </c>
      <c r="H13" s="153">
        <v>21.77</v>
      </c>
      <c r="I13" s="153">
        <v>21.77</v>
      </c>
      <c r="J13" s="153">
        <v>20.7</v>
      </c>
      <c r="K13" s="153">
        <v>35.44</v>
      </c>
      <c r="L13" s="153">
        <v>20.8</v>
      </c>
      <c r="M13" s="153">
        <v>21.3</v>
      </c>
      <c r="N13" s="153">
        <v>26.02</v>
      </c>
      <c r="O13" s="153">
        <v>21.562999999999999</v>
      </c>
      <c r="P13" s="153">
        <v>22.076170000000001</v>
      </c>
      <c r="Q13" s="153">
        <v>24.64</v>
      </c>
    </row>
    <row r="14" spans="1:17" x14ac:dyDescent="0.3">
      <c r="A14" s="1"/>
      <c r="B14" s="155" t="s">
        <v>251</v>
      </c>
      <c r="C14" s="153">
        <v>18.399999999999999</v>
      </c>
      <c r="D14" s="153">
        <v>23.55</v>
      </c>
      <c r="E14" s="153">
        <v>23.55</v>
      </c>
      <c r="F14" s="153">
        <v>21.9</v>
      </c>
      <c r="G14" s="153">
        <v>21.9</v>
      </c>
      <c r="H14" s="153">
        <v>21.6</v>
      </c>
      <c r="I14" s="153">
        <v>21.6</v>
      </c>
      <c r="J14" s="153">
        <v>21.2</v>
      </c>
      <c r="K14" s="153">
        <v>34.99</v>
      </c>
      <c r="L14" s="153">
        <v>21</v>
      </c>
      <c r="M14" s="153">
        <v>21</v>
      </c>
      <c r="N14" s="153">
        <v>25.91</v>
      </c>
      <c r="O14" s="153">
        <v>21.225000000000001</v>
      </c>
      <c r="P14" s="153">
        <v>21.955729999999999</v>
      </c>
      <c r="Q14" s="153">
        <v>24.73</v>
      </c>
    </row>
    <row r="15" spans="1:17" x14ac:dyDescent="0.3">
      <c r="A15" s="1"/>
      <c r="B15" s="155" t="s">
        <v>301</v>
      </c>
      <c r="C15" s="153">
        <v>18.7</v>
      </c>
      <c r="D15" s="153">
        <v>23.45</v>
      </c>
      <c r="E15" s="153">
        <v>23.45</v>
      </c>
      <c r="F15" s="153">
        <v>21.8</v>
      </c>
      <c r="G15" s="153">
        <v>21.8</v>
      </c>
      <c r="H15" s="153">
        <v>21.54</v>
      </c>
      <c r="I15" s="153">
        <v>21.54</v>
      </c>
      <c r="J15" s="153">
        <v>21.2</v>
      </c>
      <c r="K15" s="153">
        <v>34.67</v>
      </c>
      <c r="L15" s="153">
        <v>20.2</v>
      </c>
      <c r="M15" s="153">
        <v>20</v>
      </c>
      <c r="N15" s="153">
        <v>25.82</v>
      </c>
      <c r="O15" s="153">
        <v>21.35</v>
      </c>
      <c r="P15" s="153">
        <v>21.924620000000001</v>
      </c>
      <c r="Q15" s="153">
        <v>24.82</v>
      </c>
    </row>
    <row r="16" spans="1:17" x14ac:dyDescent="0.3">
      <c r="A16" s="1"/>
      <c r="B16" s="155" t="s">
        <v>266</v>
      </c>
      <c r="C16" s="153">
        <v>18.7</v>
      </c>
      <c r="D16" s="153">
        <v>23.9</v>
      </c>
      <c r="E16" s="153">
        <v>23.9</v>
      </c>
      <c r="F16" s="153">
        <v>22.4</v>
      </c>
      <c r="G16" s="153">
        <v>22.4</v>
      </c>
      <c r="H16" s="153">
        <v>21.53</v>
      </c>
      <c r="I16" s="153">
        <v>21.53</v>
      </c>
      <c r="J16" s="153">
        <v>21.7</v>
      </c>
      <c r="K16" s="153">
        <v>35.4</v>
      </c>
      <c r="L16" s="153">
        <v>20.399999999999999</v>
      </c>
      <c r="M16" s="153">
        <v>20.3</v>
      </c>
      <c r="N16" s="153">
        <v>25.72</v>
      </c>
      <c r="O16" s="153">
        <v>21.524999999999999</v>
      </c>
      <c r="P16" s="153">
        <v>21.937660000000001</v>
      </c>
      <c r="Q16" s="153">
        <v>25.53</v>
      </c>
    </row>
    <row r="17" spans="1:17" x14ac:dyDescent="0.3">
      <c r="A17" s="1"/>
      <c r="B17" s="155" t="s">
        <v>287</v>
      </c>
      <c r="C17" s="153">
        <v>18.8</v>
      </c>
      <c r="D17" s="153">
        <v>25.31</v>
      </c>
      <c r="E17" s="153">
        <v>25.31</v>
      </c>
      <c r="F17" s="153">
        <v>23.7</v>
      </c>
      <c r="G17" s="153">
        <v>23.7</v>
      </c>
      <c r="H17" s="153">
        <v>21.72</v>
      </c>
      <c r="I17" s="153">
        <v>21.72</v>
      </c>
      <c r="J17" s="153">
        <v>21.9</v>
      </c>
      <c r="K17" s="153">
        <v>36.340000000000003</v>
      </c>
      <c r="L17" s="153">
        <v>21.9</v>
      </c>
      <c r="M17" s="153">
        <v>22.5</v>
      </c>
      <c r="N17" s="153">
        <v>25.73</v>
      </c>
      <c r="O17" s="153">
        <v>22.175000000000001</v>
      </c>
      <c r="P17" s="153">
        <v>22.029</v>
      </c>
      <c r="Q17" s="153">
        <v>26.99</v>
      </c>
    </row>
    <row r="18" spans="1:17" x14ac:dyDescent="0.3">
      <c r="A18" s="1"/>
      <c r="B18" s="155" t="s">
        <v>177</v>
      </c>
      <c r="C18" s="153">
        <v>19.100000000000001</v>
      </c>
      <c r="D18" s="153">
        <v>26.99</v>
      </c>
      <c r="E18" s="153">
        <v>26.99</v>
      </c>
      <c r="F18" s="153">
        <v>23.5</v>
      </c>
      <c r="G18" s="153">
        <v>23.5</v>
      </c>
      <c r="H18" s="153">
        <v>22.08</v>
      </c>
      <c r="I18" s="153">
        <v>22.08</v>
      </c>
      <c r="J18" s="153">
        <v>22.2</v>
      </c>
      <c r="K18" s="153">
        <v>37.86</v>
      </c>
      <c r="L18" s="153">
        <v>24.3</v>
      </c>
      <c r="M18" s="153">
        <v>24.6</v>
      </c>
      <c r="N18" s="153">
        <v>26.01</v>
      </c>
      <c r="O18" s="153">
        <v>22.925000000000001</v>
      </c>
      <c r="P18" s="153">
        <v>22.45356</v>
      </c>
      <c r="Q18" s="153">
        <v>27.84</v>
      </c>
    </row>
    <row r="19" spans="1:17" x14ac:dyDescent="0.3">
      <c r="A19" s="1"/>
      <c r="B19" s="155" t="s">
        <v>1696</v>
      </c>
      <c r="C19" s="153">
        <v>19.600000000000001</v>
      </c>
      <c r="D19" s="153">
        <v>27.88</v>
      </c>
      <c r="E19" s="153">
        <v>27.88</v>
      </c>
      <c r="F19" s="153">
        <v>22.9</v>
      </c>
      <c r="G19" s="153">
        <v>22.9</v>
      </c>
      <c r="H19" s="153">
        <v>22.92</v>
      </c>
      <c r="I19" s="153">
        <v>22.92</v>
      </c>
      <c r="J19" s="153">
        <v>22.2</v>
      </c>
      <c r="K19" s="153">
        <v>39.299999999999997</v>
      </c>
      <c r="L19" s="153">
        <v>25.1</v>
      </c>
      <c r="M19" s="153">
        <v>26.5</v>
      </c>
      <c r="N19" s="153">
        <v>26.51</v>
      </c>
      <c r="O19" s="153">
        <v>22.95</v>
      </c>
      <c r="P19" s="153">
        <v>23.05678</v>
      </c>
      <c r="Q19" s="153">
        <v>30.66</v>
      </c>
    </row>
    <row r="20" spans="1:17" x14ac:dyDescent="0.3">
      <c r="A20" s="1"/>
      <c r="B20" s="155" t="s">
        <v>1697</v>
      </c>
      <c r="C20" s="153">
        <v>20.100000000000001</v>
      </c>
      <c r="D20" s="153">
        <v>27.73</v>
      </c>
      <c r="E20" s="153">
        <v>27.73</v>
      </c>
      <c r="F20" s="153">
        <v>22.9</v>
      </c>
      <c r="G20" s="153">
        <v>22.9</v>
      </c>
      <c r="H20" s="153">
        <v>23.62</v>
      </c>
      <c r="I20" s="153">
        <v>23.62</v>
      </c>
      <c r="J20" s="153">
        <v>22.2</v>
      </c>
      <c r="K20" s="153">
        <v>39.520000000000003</v>
      </c>
      <c r="L20" s="153">
        <v>25</v>
      </c>
      <c r="M20" s="153">
        <v>26.8</v>
      </c>
      <c r="N20" s="153">
        <v>27.01</v>
      </c>
      <c r="O20" s="153">
        <v>22.55</v>
      </c>
      <c r="P20" s="153">
        <v>23.575679999999998</v>
      </c>
      <c r="Q20" s="153">
        <v>30.55</v>
      </c>
    </row>
    <row r="21" spans="1:17" x14ac:dyDescent="0.3">
      <c r="A21" s="1"/>
      <c r="B21" s="155" t="s">
        <v>367</v>
      </c>
      <c r="C21" s="153">
        <v>200.9</v>
      </c>
      <c r="D21" s="153">
        <v>27.59</v>
      </c>
      <c r="E21" s="153">
        <v>27.59</v>
      </c>
      <c r="F21" s="153">
        <v>22.9</v>
      </c>
      <c r="G21" s="153">
        <v>22.9</v>
      </c>
      <c r="H21" s="153">
        <v>24.13</v>
      </c>
      <c r="I21" s="153">
        <v>24.13</v>
      </c>
      <c r="J21" s="153">
        <v>23</v>
      </c>
      <c r="K21" s="153">
        <v>37.78</v>
      </c>
      <c r="L21" s="153">
        <v>25.3</v>
      </c>
      <c r="M21" s="153">
        <v>27.2</v>
      </c>
      <c r="N21" s="153">
        <v>26.75</v>
      </c>
      <c r="O21" s="153">
        <v>22.85</v>
      </c>
      <c r="P21" s="153">
        <v>24.240130000000001</v>
      </c>
      <c r="Q21" s="153">
        <v>31.08</v>
      </c>
    </row>
    <row r="22" spans="1:17" x14ac:dyDescent="0.3">
      <c r="A22" s="1"/>
      <c r="B22" s="155" t="s">
        <v>1698</v>
      </c>
      <c r="C22" s="153">
        <v>23</v>
      </c>
      <c r="D22" s="153">
        <v>27.44</v>
      </c>
      <c r="E22" s="153">
        <v>27.44</v>
      </c>
      <c r="F22" s="153">
        <v>23.2</v>
      </c>
      <c r="G22" s="153">
        <v>23.2</v>
      </c>
      <c r="H22" s="153">
        <v>24.53</v>
      </c>
      <c r="I22" s="153">
        <v>24.53</v>
      </c>
      <c r="J22" s="153">
        <v>22.8</v>
      </c>
      <c r="K22" s="153">
        <v>37.81</v>
      </c>
      <c r="L22" s="153">
        <v>25.1</v>
      </c>
      <c r="M22" s="153">
        <v>27.4</v>
      </c>
      <c r="N22" s="153">
        <v>27.25</v>
      </c>
      <c r="O22" s="153">
        <v>22.937999999999999</v>
      </c>
      <c r="P22" s="153">
        <v>24.709849999999999</v>
      </c>
      <c r="Q22" s="153">
        <v>31.68</v>
      </c>
    </row>
    <row r="23" spans="1:17" x14ac:dyDescent="0.3">
      <c r="A23" s="1"/>
      <c r="B23" s="155" t="s">
        <v>1699</v>
      </c>
      <c r="C23" s="153">
        <v>24.5</v>
      </c>
      <c r="D23" s="153">
        <v>27.3</v>
      </c>
      <c r="E23" s="153">
        <v>27.3</v>
      </c>
      <c r="F23" s="153">
        <v>22.9</v>
      </c>
      <c r="G23" s="153">
        <v>22.9</v>
      </c>
      <c r="H23" s="153">
        <v>24.87</v>
      </c>
      <c r="I23" s="153">
        <v>24.87</v>
      </c>
      <c r="J23" s="153">
        <v>22.6</v>
      </c>
      <c r="K23" s="153">
        <v>37.35</v>
      </c>
      <c r="L23" s="153">
        <v>25</v>
      </c>
      <c r="M23" s="153">
        <v>27.1</v>
      </c>
      <c r="N23" s="153">
        <v>27.11</v>
      </c>
      <c r="O23" s="153">
        <v>23.3</v>
      </c>
      <c r="P23" s="153">
        <v>24.86543</v>
      </c>
      <c r="Q23" s="153">
        <v>30.95</v>
      </c>
    </row>
    <row r="24" spans="1:17" x14ac:dyDescent="0.3">
      <c r="A24" s="1"/>
      <c r="B24" s="155" t="s">
        <v>442</v>
      </c>
      <c r="C24" s="153">
        <v>24.5</v>
      </c>
      <c r="D24" s="153">
        <v>27.15</v>
      </c>
      <c r="E24" s="153">
        <v>27.15</v>
      </c>
      <c r="F24" s="153">
        <v>22.6</v>
      </c>
      <c r="G24" s="153">
        <v>22.6</v>
      </c>
      <c r="H24" s="153">
        <v>25</v>
      </c>
      <c r="I24" s="153">
        <v>25</v>
      </c>
      <c r="J24" s="153">
        <v>22.1</v>
      </c>
      <c r="K24" s="153">
        <v>37.1</v>
      </c>
      <c r="L24" s="153">
        <v>25.1</v>
      </c>
      <c r="M24" s="153">
        <v>26.2</v>
      </c>
      <c r="N24" s="153">
        <v>27.5</v>
      </c>
      <c r="O24" s="153">
        <v>23.274999999999999</v>
      </c>
      <c r="P24" s="153">
        <v>24.720890000000001</v>
      </c>
      <c r="Q24" s="153">
        <v>31.62</v>
      </c>
    </row>
    <row r="25" spans="1:17" x14ac:dyDescent="0.3">
      <c r="A25" s="1"/>
      <c r="B25" s="155" t="s">
        <v>302</v>
      </c>
      <c r="C25" s="153">
        <v>24.1</v>
      </c>
      <c r="D25" s="153">
        <v>27.01</v>
      </c>
      <c r="E25" s="153">
        <v>27.01</v>
      </c>
      <c r="F25" s="153">
        <v>22.5</v>
      </c>
      <c r="G25" s="153">
        <v>22.5</v>
      </c>
      <c r="H25" s="153">
        <v>24.79</v>
      </c>
      <c r="I25" s="153">
        <v>24.79</v>
      </c>
      <c r="J25" s="153">
        <v>21.7</v>
      </c>
      <c r="K25" s="153">
        <v>36.909999999999997</v>
      </c>
      <c r="L25" s="153">
        <v>24.4</v>
      </c>
      <c r="M25" s="153">
        <v>25</v>
      </c>
      <c r="N25" s="153">
        <v>27.71</v>
      </c>
      <c r="O25" s="153">
        <v>23.25</v>
      </c>
      <c r="P25" s="153">
        <v>24.452909999999999</v>
      </c>
      <c r="Q25" s="153">
        <v>30.84</v>
      </c>
    </row>
    <row r="26" spans="1:17" x14ac:dyDescent="0.3">
      <c r="A26" s="1"/>
      <c r="B26" s="155" t="s">
        <v>282</v>
      </c>
      <c r="C26" s="153">
        <v>22.3</v>
      </c>
      <c r="D26" s="153">
        <v>26.86</v>
      </c>
      <c r="E26" s="153">
        <v>26.86</v>
      </c>
      <c r="F26" s="153">
        <v>22.6</v>
      </c>
      <c r="G26" s="153">
        <v>22.6</v>
      </c>
      <c r="H26" s="153">
        <v>24.17</v>
      </c>
      <c r="I26" s="153">
        <v>24.17</v>
      </c>
      <c r="J26" s="153">
        <v>21.6</v>
      </c>
      <c r="K26" s="153">
        <v>36.659999999999997</v>
      </c>
      <c r="L26" s="153">
        <v>23.6</v>
      </c>
      <c r="M26" s="153">
        <v>23.4</v>
      </c>
      <c r="N26" s="153">
        <v>27.34</v>
      </c>
      <c r="O26" s="153">
        <v>22.65</v>
      </c>
      <c r="P26" s="153">
        <v>24.062480000000001</v>
      </c>
      <c r="Q26" s="153">
        <v>25.9</v>
      </c>
    </row>
    <row r="27" spans="1:17" x14ac:dyDescent="0.3">
      <c r="A27" s="1"/>
      <c r="B27" s="155" t="s">
        <v>267</v>
      </c>
      <c r="C27" s="153">
        <v>22.6</v>
      </c>
      <c r="D27" s="153">
        <v>26.36</v>
      </c>
      <c r="E27" s="153">
        <v>26.36</v>
      </c>
      <c r="F27" s="153">
        <v>22.6</v>
      </c>
      <c r="G27" s="153">
        <v>22.6</v>
      </c>
      <c r="H27" s="153">
        <v>23.5</v>
      </c>
      <c r="I27" s="153">
        <v>23.5</v>
      </c>
      <c r="J27" s="153">
        <v>21.5</v>
      </c>
      <c r="K27" s="153">
        <v>36.17</v>
      </c>
      <c r="L27" s="153">
        <v>22.3</v>
      </c>
      <c r="M27" s="153">
        <v>22.7</v>
      </c>
      <c r="N27" s="153">
        <v>27.24</v>
      </c>
      <c r="O27" s="153">
        <v>22.375</v>
      </c>
      <c r="P27" s="153">
        <v>23.637910000000002</v>
      </c>
      <c r="Q27" s="153">
        <v>25.52</v>
      </c>
    </row>
    <row r="28" spans="1:17" x14ac:dyDescent="0.3">
      <c r="A28" s="1"/>
      <c r="B28" s="155" t="s">
        <v>1700</v>
      </c>
      <c r="C28" s="153">
        <v>20.6</v>
      </c>
      <c r="D28" s="153">
        <v>25.29</v>
      </c>
      <c r="E28" s="153">
        <v>25.29</v>
      </c>
      <c r="F28" s="153">
        <v>22.5</v>
      </c>
      <c r="G28" s="153">
        <v>22.5</v>
      </c>
      <c r="H28" s="153">
        <v>23.14</v>
      </c>
      <c r="I28" s="153">
        <v>23.14</v>
      </c>
      <c r="J28" s="153">
        <v>21.5</v>
      </c>
      <c r="K28" s="153">
        <v>35.49</v>
      </c>
      <c r="L28" s="153">
        <v>21.8</v>
      </c>
      <c r="M28" s="153">
        <v>22.5</v>
      </c>
      <c r="N28" s="153">
        <v>26.89</v>
      </c>
      <c r="O28" s="153">
        <v>21.925000000000001</v>
      </c>
      <c r="P28" s="153">
        <v>21.567299999999999</v>
      </c>
      <c r="Q28" s="153">
        <v>25.45</v>
      </c>
    </row>
    <row r="29" spans="1:17" x14ac:dyDescent="0.3">
      <c r="A29" s="1"/>
      <c r="B29" s="155" t="s">
        <v>1701</v>
      </c>
      <c r="C29" s="153">
        <v>19.399999999999999</v>
      </c>
      <c r="D29" s="153">
        <v>24.55</v>
      </c>
      <c r="E29" s="153">
        <v>24.55</v>
      </c>
      <c r="F29" s="153">
        <v>22.6</v>
      </c>
      <c r="G29" s="153">
        <v>22.6</v>
      </c>
      <c r="H29" s="153">
        <v>22.83</v>
      </c>
      <c r="I29" s="153">
        <v>22.83</v>
      </c>
      <c r="J29" s="153">
        <v>21.4</v>
      </c>
      <c r="K29" s="153">
        <v>34.950000000000003</v>
      </c>
      <c r="L29" s="153">
        <v>21.4</v>
      </c>
      <c r="M29" s="153">
        <v>22.4</v>
      </c>
      <c r="N29" s="153">
        <v>26.66</v>
      </c>
      <c r="O29" s="153">
        <v>22.1</v>
      </c>
      <c r="P29" s="153">
        <v>21.437830000000002</v>
      </c>
      <c r="Q29" s="153">
        <v>25.19</v>
      </c>
    </row>
    <row r="30" spans="1:17" x14ac:dyDescent="0.3">
      <c r="A30" s="1"/>
      <c r="B30" s="155" t="s">
        <v>1702</v>
      </c>
      <c r="C30" s="153">
        <v>18.7</v>
      </c>
      <c r="D30" s="153">
        <v>23.92</v>
      </c>
      <c r="E30" s="153">
        <v>23.92</v>
      </c>
      <c r="F30" s="153">
        <v>22.5</v>
      </c>
      <c r="G30" s="153">
        <v>22.5</v>
      </c>
      <c r="H30" s="153">
        <v>22.58</v>
      </c>
      <c r="I30" s="153">
        <v>22.58</v>
      </c>
      <c r="J30" s="153">
        <v>21.2</v>
      </c>
      <c r="K30" s="153">
        <v>34.69</v>
      </c>
      <c r="L30" s="153">
        <v>21.5</v>
      </c>
      <c r="M30" s="153">
        <v>22.3</v>
      </c>
      <c r="N30" s="153">
        <v>26.48</v>
      </c>
      <c r="O30" s="153">
        <v>22.25</v>
      </c>
      <c r="P30" s="153">
        <v>22.070150000000002</v>
      </c>
      <c r="Q30" s="153">
        <v>24.98</v>
      </c>
    </row>
    <row r="31" spans="1:17" x14ac:dyDescent="0.3">
      <c r="A31" s="1"/>
      <c r="B31" s="155" t="s">
        <v>1703</v>
      </c>
      <c r="C31" s="153">
        <v>18.600000000000001</v>
      </c>
      <c r="D31" s="153">
        <v>24.05</v>
      </c>
      <c r="E31" s="153">
        <v>24.05</v>
      </c>
      <c r="F31" s="153">
        <v>22.5</v>
      </c>
      <c r="G31" s="153">
        <v>22.5</v>
      </c>
      <c r="H31" s="153">
        <v>22.59</v>
      </c>
      <c r="I31" s="153">
        <v>22.59</v>
      </c>
      <c r="J31" s="153">
        <v>21.2</v>
      </c>
      <c r="K31" s="153">
        <v>34.799999999999997</v>
      </c>
      <c r="L31" s="153">
        <v>21.3</v>
      </c>
      <c r="M31" s="153">
        <v>22.3</v>
      </c>
      <c r="N31" s="153">
        <v>26.32</v>
      </c>
      <c r="O31" s="153">
        <v>22.05</v>
      </c>
      <c r="P31" s="153">
        <v>21.310359999999999</v>
      </c>
      <c r="Q31" s="153">
        <v>25.21</v>
      </c>
    </row>
    <row r="32" spans="1:17" x14ac:dyDescent="0.3">
      <c r="A32" s="1"/>
      <c r="B32" s="155" t="s">
        <v>1704</v>
      </c>
      <c r="C32" s="153">
        <v>19.2</v>
      </c>
      <c r="D32" s="153">
        <v>23.96</v>
      </c>
      <c r="E32" s="153">
        <v>23.96</v>
      </c>
      <c r="F32" s="153">
        <v>22.3</v>
      </c>
      <c r="G32" s="153">
        <v>22.3</v>
      </c>
      <c r="H32" s="153">
        <v>22.72</v>
      </c>
      <c r="I32" s="153">
        <v>22.72</v>
      </c>
      <c r="J32" s="153">
        <v>21.4</v>
      </c>
      <c r="K32" s="153">
        <v>34.76</v>
      </c>
      <c r="L32" s="153">
        <v>21.4</v>
      </c>
      <c r="M32" s="153">
        <v>22.3</v>
      </c>
      <c r="N32" s="153">
        <v>26.16</v>
      </c>
      <c r="O32" s="153">
        <v>22.1</v>
      </c>
      <c r="P32" s="153">
        <v>21.827259999999999</v>
      </c>
      <c r="Q32" s="153">
        <v>24.9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1706</v>
      </c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45" customHeight="1" x14ac:dyDescent="0.3">
      <c r="A7" s="1"/>
      <c r="B7" s="3" t="s">
        <v>44</v>
      </c>
      <c r="C7" s="3" t="s">
        <v>3</v>
      </c>
      <c r="D7" s="3" t="s">
        <v>1707</v>
      </c>
      <c r="E7" s="3" t="s">
        <v>1708</v>
      </c>
      <c r="F7" s="3" t="s">
        <v>1709</v>
      </c>
      <c r="G7" s="3" t="s">
        <v>8</v>
      </c>
      <c r="H7" s="3" t="s">
        <v>1604</v>
      </c>
    </row>
    <row r="8" spans="1:8" x14ac:dyDescent="0.3">
      <c r="A8" s="1"/>
      <c r="B8" s="4" t="s">
        <v>48</v>
      </c>
      <c r="C8" s="156" t="s">
        <v>227</v>
      </c>
      <c r="D8" s="156" t="s">
        <v>1710</v>
      </c>
      <c r="E8" s="153">
        <v>130</v>
      </c>
      <c r="F8" s="4" t="s">
        <v>301</v>
      </c>
      <c r="G8" s="4" t="s">
        <v>1711</v>
      </c>
      <c r="H8" s="157"/>
    </row>
    <row r="9" spans="1:8" x14ac:dyDescent="0.3">
      <c r="A9" s="1"/>
      <c r="B9" s="4" t="s">
        <v>48</v>
      </c>
      <c r="C9" s="156" t="s">
        <v>67</v>
      </c>
      <c r="D9" s="156" t="s">
        <v>1712</v>
      </c>
      <c r="E9" s="153">
        <v>339.80200000000002</v>
      </c>
      <c r="F9" s="4" t="s">
        <v>301</v>
      </c>
      <c r="G9" s="4" t="s">
        <v>1711</v>
      </c>
      <c r="H9" s="157"/>
    </row>
    <row r="10" spans="1:8" x14ac:dyDescent="0.3">
      <c r="A10" s="1"/>
      <c r="B10" s="4" t="s">
        <v>48</v>
      </c>
      <c r="C10" s="156" t="s">
        <v>74</v>
      </c>
      <c r="D10" s="156" t="s">
        <v>1713</v>
      </c>
      <c r="E10" s="153">
        <v>3942.3150000000001</v>
      </c>
      <c r="F10" s="4" t="s">
        <v>301</v>
      </c>
      <c r="G10" s="4" t="s">
        <v>1711</v>
      </c>
      <c r="H10" s="157"/>
    </row>
    <row r="11" spans="1:8" x14ac:dyDescent="0.3">
      <c r="A11" s="1"/>
      <c r="B11" s="4" t="s">
        <v>48</v>
      </c>
      <c r="C11" s="156" t="s">
        <v>83</v>
      </c>
      <c r="D11" s="156" t="s">
        <v>1714</v>
      </c>
      <c r="E11" s="153">
        <v>2380</v>
      </c>
      <c r="F11" s="4" t="s">
        <v>301</v>
      </c>
      <c r="G11" s="4" t="s">
        <v>1711</v>
      </c>
      <c r="H11" s="157"/>
    </row>
    <row r="12" spans="1:8" x14ac:dyDescent="0.3">
      <c r="A12" s="1"/>
      <c r="B12" s="4" t="s">
        <v>48</v>
      </c>
      <c r="C12" s="156" t="s">
        <v>86</v>
      </c>
      <c r="D12" s="156" t="s">
        <v>1715</v>
      </c>
      <c r="E12" s="153">
        <v>3737</v>
      </c>
      <c r="F12" s="4" t="s">
        <v>301</v>
      </c>
      <c r="G12" s="4" t="s">
        <v>1711</v>
      </c>
      <c r="H12" s="157"/>
    </row>
    <row r="13" spans="1:8" x14ac:dyDescent="0.3">
      <c r="A13" s="1"/>
      <c r="B13" s="4" t="s">
        <v>48</v>
      </c>
      <c r="C13" s="156" t="s">
        <v>86</v>
      </c>
      <c r="D13" s="156" t="s">
        <v>1716</v>
      </c>
      <c r="E13" s="153">
        <v>1337</v>
      </c>
      <c r="F13" s="4" t="s">
        <v>301</v>
      </c>
      <c r="G13" s="4" t="s">
        <v>1711</v>
      </c>
      <c r="H13" s="157"/>
    </row>
    <row r="14" spans="1:8" x14ac:dyDescent="0.3">
      <c r="A14" s="1"/>
      <c r="B14" s="4" t="s">
        <v>48</v>
      </c>
      <c r="C14" s="156" t="s">
        <v>108</v>
      </c>
      <c r="D14" s="156" t="s">
        <v>1717</v>
      </c>
      <c r="E14" s="153">
        <v>1755</v>
      </c>
      <c r="F14" s="4" t="s">
        <v>301</v>
      </c>
      <c r="G14" s="4" t="s">
        <v>1711</v>
      </c>
      <c r="H14" s="157"/>
    </row>
    <row r="15" spans="1:8" x14ac:dyDescent="0.3">
      <c r="A15" s="1"/>
      <c r="B15" s="4" t="s">
        <v>48</v>
      </c>
      <c r="C15" s="156" t="s">
        <v>138</v>
      </c>
      <c r="D15" s="156" t="s">
        <v>1718</v>
      </c>
      <c r="E15" s="153">
        <v>1462</v>
      </c>
      <c r="F15" s="4" t="s">
        <v>301</v>
      </c>
      <c r="G15" s="4" t="s">
        <v>1711</v>
      </c>
      <c r="H15" s="157"/>
    </row>
    <row r="16" spans="1:8" x14ac:dyDescent="0.3">
      <c r="A16" s="1"/>
      <c r="B16" s="4" t="s">
        <v>48</v>
      </c>
      <c r="C16" s="156" t="s">
        <v>142</v>
      </c>
      <c r="D16" s="156" t="s">
        <v>1719</v>
      </c>
      <c r="E16" s="153">
        <v>665.44</v>
      </c>
      <c r="F16" s="4" t="s">
        <v>301</v>
      </c>
      <c r="G16" s="4" t="s">
        <v>1711</v>
      </c>
      <c r="H16" s="157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V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48" width="20" customWidth="1"/>
  </cols>
  <sheetData>
    <row r="1" spans="1:4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69" customHeight="1" x14ac:dyDescent="0.3">
      <c r="A3" s="199" t="s">
        <v>0</v>
      </c>
      <c r="B3" s="200"/>
      <c r="C3" s="200"/>
      <c r="D3" s="200"/>
      <c r="E3" s="200"/>
      <c r="F3" s="200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ht="30" customHeight="1" x14ac:dyDescent="0.3">
      <c r="A4" s="217" t="s">
        <v>1720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3"/>
      <c r="AK4" s="203"/>
      <c r="AL4" s="203"/>
      <c r="AM4" s="203"/>
      <c r="AN4" s="203"/>
      <c r="AO4" s="203"/>
      <c r="AP4" s="203"/>
      <c r="AQ4" s="203"/>
      <c r="AR4" s="203"/>
      <c r="AS4" s="203"/>
      <c r="AT4" s="203"/>
      <c r="AU4" s="203"/>
      <c r="AV4" s="203"/>
    </row>
    <row r="5" spans="1:48" ht="22.05" hidden="1" customHeight="1" x14ac:dyDescent="0.3">
      <c r="A5" s="203" t="s">
        <v>44</v>
      </c>
      <c r="B5" s="203" t="s">
        <v>534</v>
      </c>
      <c r="C5" s="9">
        <v>43410</v>
      </c>
      <c r="D5" s="9">
        <v>43411</v>
      </c>
      <c r="E5" s="9">
        <v>46666</v>
      </c>
      <c r="F5" s="9">
        <v>70184</v>
      </c>
      <c r="G5" s="9">
        <v>47130</v>
      </c>
      <c r="H5" s="9">
        <v>75152</v>
      </c>
      <c r="I5" s="9">
        <v>75606</v>
      </c>
      <c r="J5" s="9">
        <v>49422</v>
      </c>
      <c r="K5" s="9">
        <v>43419</v>
      </c>
      <c r="L5" s="9">
        <v>43420</v>
      </c>
      <c r="M5" s="9">
        <v>61157</v>
      </c>
      <c r="N5" s="9">
        <v>58848</v>
      </c>
      <c r="O5" s="9">
        <v>58849</v>
      </c>
      <c r="P5" s="9">
        <v>58344</v>
      </c>
      <c r="Q5" s="9">
        <v>58345</v>
      </c>
      <c r="R5" s="9">
        <v>43418</v>
      </c>
      <c r="S5" s="9">
        <v>75524</v>
      </c>
      <c r="T5" s="9">
        <v>62259</v>
      </c>
      <c r="U5" s="9">
        <v>47614</v>
      </c>
      <c r="V5" s="9">
        <v>47616</v>
      </c>
      <c r="W5" s="9">
        <v>65327</v>
      </c>
      <c r="X5" s="9">
        <v>70904</v>
      </c>
      <c r="Y5" s="9">
        <v>70905</v>
      </c>
      <c r="Z5" s="9">
        <v>76636</v>
      </c>
      <c r="AA5" s="9">
        <v>76637</v>
      </c>
      <c r="AB5" s="9">
        <v>61811</v>
      </c>
      <c r="AC5" s="9">
        <v>43412</v>
      </c>
      <c r="AD5" s="9">
        <v>43415</v>
      </c>
      <c r="AE5" s="9">
        <v>61237</v>
      </c>
      <c r="AF5" s="9">
        <v>44059</v>
      </c>
      <c r="AG5" s="9">
        <v>59062</v>
      </c>
      <c r="AH5" s="9">
        <v>43417</v>
      </c>
      <c r="AI5" s="9">
        <v>43416</v>
      </c>
      <c r="AJ5" s="9">
        <v>43421</v>
      </c>
      <c r="AK5" s="9">
        <v>43422</v>
      </c>
      <c r="AL5" s="9">
        <v>43429</v>
      </c>
      <c r="AM5" s="9">
        <v>43430</v>
      </c>
      <c r="AN5" s="9">
        <v>43431</v>
      </c>
      <c r="AO5" s="9">
        <v>43432</v>
      </c>
      <c r="AP5" s="9">
        <v>43433</v>
      </c>
      <c r="AQ5" s="9">
        <v>47535</v>
      </c>
      <c r="AR5" s="9">
        <v>47536</v>
      </c>
      <c r="AS5" s="9">
        <v>44659</v>
      </c>
      <c r="AT5" s="9">
        <v>44660</v>
      </c>
      <c r="AU5" s="9">
        <v>43413</v>
      </c>
      <c r="AV5" s="9">
        <v>43414</v>
      </c>
    </row>
    <row r="6" spans="1:48" ht="40.049999999999997" customHeight="1" x14ac:dyDescent="0.3">
      <c r="A6" s="203"/>
      <c r="B6" s="203"/>
      <c r="C6" s="235" t="s">
        <v>584</v>
      </c>
      <c r="D6" s="235" t="s">
        <v>159</v>
      </c>
      <c r="E6" s="235" t="s">
        <v>170</v>
      </c>
      <c r="F6" s="235" t="s">
        <v>585</v>
      </c>
      <c r="G6" s="235" t="s">
        <v>582</v>
      </c>
      <c r="H6" s="235" t="s">
        <v>586</v>
      </c>
      <c r="I6" s="235" t="s">
        <v>573</v>
      </c>
      <c r="J6" s="235" t="s">
        <v>555</v>
      </c>
      <c r="K6" s="235" t="s">
        <v>575</v>
      </c>
      <c r="L6" s="235"/>
      <c r="M6" s="235" t="s">
        <v>556</v>
      </c>
      <c r="N6" s="235" t="s">
        <v>74</v>
      </c>
      <c r="O6" s="235"/>
      <c r="P6" s="235"/>
      <c r="Q6" s="235"/>
      <c r="R6" s="235"/>
      <c r="S6" s="235"/>
      <c r="T6" s="235" t="s">
        <v>557</v>
      </c>
      <c r="U6" s="235" t="s">
        <v>289</v>
      </c>
      <c r="V6" s="235" t="s">
        <v>295</v>
      </c>
      <c r="W6" s="235" t="s">
        <v>578</v>
      </c>
      <c r="X6" s="235" t="s">
        <v>86</v>
      </c>
      <c r="Y6" s="235"/>
      <c r="Z6" s="235"/>
      <c r="AA6" s="235"/>
      <c r="AB6" s="235" t="s">
        <v>558</v>
      </c>
      <c r="AC6" s="235" t="s">
        <v>579</v>
      </c>
      <c r="AD6" s="235" t="s">
        <v>564</v>
      </c>
      <c r="AE6" s="235" t="s">
        <v>108</v>
      </c>
      <c r="AF6" s="235"/>
      <c r="AG6" s="235"/>
      <c r="AH6" s="235"/>
      <c r="AI6" s="235" t="s">
        <v>565</v>
      </c>
      <c r="AJ6" s="235" t="s">
        <v>566</v>
      </c>
      <c r="AK6" s="235" t="s">
        <v>567</v>
      </c>
      <c r="AL6" s="235" t="s">
        <v>345</v>
      </c>
      <c r="AM6" s="235"/>
      <c r="AN6" s="235"/>
      <c r="AO6" s="235"/>
      <c r="AP6" s="235"/>
      <c r="AQ6" s="235"/>
      <c r="AR6" s="235"/>
      <c r="AS6" s="235"/>
      <c r="AT6" s="235"/>
      <c r="AU6" s="235" t="s">
        <v>580</v>
      </c>
      <c r="AV6" s="235" t="s">
        <v>568</v>
      </c>
    </row>
    <row r="7" spans="1:48" ht="57" customHeight="1" x14ac:dyDescent="0.3">
      <c r="A7" s="203"/>
      <c r="B7" s="203"/>
      <c r="C7" s="9" t="s">
        <v>1721</v>
      </c>
      <c r="D7" s="9" t="s">
        <v>1722</v>
      </c>
      <c r="E7" s="9" t="s">
        <v>1723</v>
      </c>
      <c r="F7" s="9" t="s">
        <v>1724</v>
      </c>
      <c r="G7" s="9" t="s">
        <v>1725</v>
      </c>
      <c r="H7" s="9" t="s">
        <v>1724</v>
      </c>
      <c r="I7" s="9" t="s">
        <v>1726</v>
      </c>
      <c r="J7" s="9" t="s">
        <v>1727</v>
      </c>
      <c r="K7" s="9" t="s">
        <v>1728</v>
      </c>
      <c r="L7" s="9" t="s">
        <v>1729</v>
      </c>
      <c r="M7" s="9" t="s">
        <v>1730</v>
      </c>
      <c r="N7" s="9" t="s">
        <v>1731</v>
      </c>
      <c r="O7" s="9" t="s">
        <v>1732</v>
      </c>
      <c r="P7" s="9" t="s">
        <v>1733</v>
      </c>
      <c r="Q7" s="9" t="s">
        <v>1734</v>
      </c>
      <c r="R7" s="9" t="s">
        <v>1735</v>
      </c>
      <c r="S7" s="9" t="s">
        <v>1736</v>
      </c>
      <c r="T7" s="9" t="s">
        <v>1737</v>
      </c>
      <c r="U7" s="9" t="s">
        <v>1738</v>
      </c>
      <c r="V7" s="9" t="s">
        <v>1739</v>
      </c>
      <c r="W7" s="9" t="s">
        <v>1740</v>
      </c>
      <c r="X7" s="9" t="s">
        <v>1741</v>
      </c>
      <c r="Y7" s="9" t="s">
        <v>1742</v>
      </c>
      <c r="Z7" s="9" t="s">
        <v>1743</v>
      </c>
      <c r="AA7" s="9" t="s">
        <v>1744</v>
      </c>
      <c r="AB7" s="9" t="s">
        <v>1745</v>
      </c>
      <c r="AC7" s="9" t="s">
        <v>1746</v>
      </c>
      <c r="AD7" s="9" t="s">
        <v>1747</v>
      </c>
      <c r="AE7" s="9" t="s">
        <v>1748</v>
      </c>
      <c r="AF7" s="9" t="s">
        <v>1749</v>
      </c>
      <c r="AG7" s="9" t="s">
        <v>1750</v>
      </c>
      <c r="AH7" s="9" t="s">
        <v>1751</v>
      </c>
      <c r="AI7" s="9" t="s">
        <v>1752</v>
      </c>
      <c r="AJ7" s="9" t="s">
        <v>1753</v>
      </c>
      <c r="AK7" s="9" t="s">
        <v>1754</v>
      </c>
      <c r="AL7" s="9" t="s">
        <v>1755</v>
      </c>
      <c r="AM7" s="9" t="s">
        <v>1756</v>
      </c>
      <c r="AN7" s="9" t="s">
        <v>1757</v>
      </c>
      <c r="AO7" s="9" t="s">
        <v>1758</v>
      </c>
      <c r="AP7" s="9" t="s">
        <v>1759</v>
      </c>
      <c r="AQ7" s="9" t="s">
        <v>1760</v>
      </c>
      <c r="AR7" s="9" t="s">
        <v>1761</v>
      </c>
      <c r="AS7" s="9" t="s">
        <v>1762</v>
      </c>
      <c r="AT7" s="9" t="s">
        <v>1763</v>
      </c>
      <c r="AU7" s="9" t="s">
        <v>1764</v>
      </c>
      <c r="AV7" s="9" t="s">
        <v>1765</v>
      </c>
    </row>
    <row r="8" spans="1:48" ht="24" customHeight="1" x14ac:dyDescent="0.3">
      <c r="A8" s="13" t="s">
        <v>48</v>
      </c>
      <c r="B8" s="13" t="s">
        <v>752</v>
      </c>
      <c r="C8" s="73">
        <v>24</v>
      </c>
      <c r="D8" s="73">
        <v>0</v>
      </c>
      <c r="E8" s="73">
        <v>0</v>
      </c>
      <c r="F8" s="73">
        <v>26.34</v>
      </c>
      <c r="G8" s="73">
        <v>19.7</v>
      </c>
      <c r="H8" s="73">
        <v>41.66</v>
      </c>
      <c r="I8" s="73"/>
      <c r="J8" s="73"/>
      <c r="K8" s="73">
        <v>5.52</v>
      </c>
      <c r="L8" s="73">
        <v>7.37</v>
      </c>
      <c r="M8" s="73">
        <v>7.41</v>
      </c>
      <c r="N8" s="73">
        <v>3.77</v>
      </c>
      <c r="O8" s="73">
        <v>3.77</v>
      </c>
      <c r="P8" s="73">
        <v>3.77</v>
      </c>
      <c r="Q8" s="73">
        <v>3.77</v>
      </c>
      <c r="R8" s="73"/>
      <c r="S8" s="73"/>
      <c r="T8" s="73"/>
      <c r="U8" s="73">
        <v>8</v>
      </c>
      <c r="V8" s="73">
        <v>9</v>
      </c>
      <c r="W8" s="73"/>
      <c r="X8" s="73"/>
      <c r="Y8" s="73"/>
      <c r="Z8" s="73"/>
      <c r="AA8" s="73"/>
      <c r="AB8" s="73"/>
      <c r="AC8" s="73"/>
      <c r="AD8" s="73"/>
      <c r="AE8" s="73">
        <v>7.2819099999999999</v>
      </c>
      <c r="AF8" s="73">
        <v>8.8738100000000006</v>
      </c>
      <c r="AG8" s="73"/>
      <c r="AH8" s="73"/>
      <c r="AI8" s="73"/>
      <c r="AJ8" s="73">
        <v>9.42</v>
      </c>
      <c r="AK8" s="73">
        <v>9.66</v>
      </c>
      <c r="AL8" s="73">
        <v>480.41043000000002</v>
      </c>
      <c r="AM8" s="73">
        <v>416.35570000000001</v>
      </c>
      <c r="AN8" s="73">
        <v>432.36939000000001</v>
      </c>
      <c r="AO8" s="73">
        <v>368.31466</v>
      </c>
      <c r="AP8" s="73">
        <v>0</v>
      </c>
      <c r="AQ8" s="73">
        <v>0</v>
      </c>
      <c r="AR8" s="73">
        <v>0</v>
      </c>
      <c r="AS8" s="73">
        <v>293.94</v>
      </c>
      <c r="AT8" s="73">
        <v>293.94</v>
      </c>
      <c r="AU8" s="73"/>
      <c r="AV8" s="73"/>
    </row>
    <row r="9" spans="1:48" ht="24" customHeight="1" x14ac:dyDescent="0.3">
      <c r="A9" s="16" t="s">
        <v>48</v>
      </c>
      <c r="B9" s="16" t="s">
        <v>753</v>
      </c>
      <c r="C9" s="74">
        <v>24</v>
      </c>
      <c r="D9" s="74">
        <v>0</v>
      </c>
      <c r="E9" s="74">
        <v>0</v>
      </c>
      <c r="F9" s="74">
        <v>26.34</v>
      </c>
      <c r="G9" s="74">
        <v>19.7</v>
      </c>
      <c r="H9" s="74">
        <v>41.44</v>
      </c>
      <c r="I9" s="74"/>
      <c r="J9" s="74"/>
      <c r="K9" s="74">
        <v>5.95</v>
      </c>
      <c r="L9" s="74">
        <v>7.91</v>
      </c>
      <c r="M9" s="74">
        <v>7.02</v>
      </c>
      <c r="N9" s="74">
        <v>4.13</v>
      </c>
      <c r="O9" s="74">
        <v>4.13</v>
      </c>
      <c r="P9" s="74">
        <v>4.13</v>
      </c>
      <c r="Q9" s="74">
        <v>4.13</v>
      </c>
      <c r="R9" s="74"/>
      <c r="S9" s="74"/>
      <c r="T9" s="74"/>
      <c r="U9" s="74">
        <v>7</v>
      </c>
      <c r="V9" s="74">
        <v>8</v>
      </c>
      <c r="W9" s="74"/>
      <c r="X9" s="74"/>
      <c r="Y9" s="74"/>
      <c r="Z9" s="74"/>
      <c r="AA9" s="74"/>
      <c r="AB9" s="74"/>
      <c r="AC9" s="74"/>
      <c r="AD9" s="74"/>
      <c r="AE9" s="74">
        <v>5.83047</v>
      </c>
      <c r="AF9" s="74">
        <v>6.5132300000000001</v>
      </c>
      <c r="AG9" s="74"/>
      <c r="AH9" s="74"/>
      <c r="AI9" s="74"/>
      <c r="AJ9" s="74">
        <v>8.4700000000000006</v>
      </c>
      <c r="AK9" s="74">
        <v>8.59</v>
      </c>
      <c r="AL9" s="74">
        <v>480.41043000000002</v>
      </c>
      <c r="AM9" s="74">
        <v>416.35570000000001</v>
      </c>
      <c r="AN9" s="74">
        <v>432.36939000000001</v>
      </c>
      <c r="AO9" s="74">
        <v>368.31466</v>
      </c>
      <c r="AP9" s="74">
        <v>0</v>
      </c>
      <c r="AQ9" s="74">
        <v>0</v>
      </c>
      <c r="AR9" s="74">
        <v>0</v>
      </c>
      <c r="AS9" s="74">
        <v>293.94</v>
      </c>
      <c r="AT9" s="74">
        <v>293.94</v>
      </c>
      <c r="AU9" s="74"/>
      <c r="AV9" s="74"/>
    </row>
    <row r="10" spans="1:48" ht="24" customHeight="1" x14ac:dyDescent="0.3">
      <c r="A10" s="16" t="s">
        <v>48</v>
      </c>
      <c r="B10" s="16" t="s">
        <v>754</v>
      </c>
      <c r="C10" s="74">
        <v>24</v>
      </c>
      <c r="D10" s="74">
        <v>0</v>
      </c>
      <c r="E10" s="74">
        <v>0</v>
      </c>
      <c r="F10" s="74">
        <v>26.39</v>
      </c>
      <c r="G10" s="74">
        <v>19.7</v>
      </c>
      <c r="H10" s="74">
        <v>40.479999999999997</v>
      </c>
      <c r="I10" s="74"/>
      <c r="J10" s="74"/>
      <c r="K10" s="74">
        <v>6.21</v>
      </c>
      <c r="L10" s="74">
        <v>7.86</v>
      </c>
      <c r="M10" s="74">
        <v>6.35</v>
      </c>
      <c r="N10" s="74">
        <v>3.28</v>
      </c>
      <c r="O10" s="74">
        <v>3.28</v>
      </c>
      <c r="P10" s="74">
        <v>3.28</v>
      </c>
      <c r="Q10" s="74">
        <v>3.28</v>
      </c>
      <c r="R10" s="74"/>
      <c r="S10" s="74"/>
      <c r="T10" s="74"/>
      <c r="U10" s="74">
        <v>7</v>
      </c>
      <c r="V10" s="74">
        <v>8</v>
      </c>
      <c r="W10" s="74"/>
      <c r="X10" s="74"/>
      <c r="Y10" s="74"/>
      <c r="Z10" s="74"/>
      <c r="AA10" s="74"/>
      <c r="AB10" s="74"/>
      <c r="AC10" s="74"/>
      <c r="AD10" s="74"/>
      <c r="AE10" s="74">
        <v>5.9495800000000001</v>
      </c>
      <c r="AF10" s="74">
        <v>6.3034800000000004</v>
      </c>
      <c r="AG10" s="74"/>
      <c r="AH10" s="74"/>
      <c r="AI10" s="74"/>
      <c r="AJ10" s="74">
        <v>7.3</v>
      </c>
      <c r="AK10" s="74">
        <v>8.33</v>
      </c>
      <c r="AL10" s="74">
        <v>477.20769000000001</v>
      </c>
      <c r="AM10" s="74">
        <v>413.15296999999998</v>
      </c>
      <c r="AN10" s="74">
        <v>432.36939000000001</v>
      </c>
      <c r="AO10" s="74">
        <v>368.31466</v>
      </c>
      <c r="AP10" s="74">
        <v>0</v>
      </c>
      <c r="AQ10" s="74">
        <v>0</v>
      </c>
      <c r="AR10" s="74">
        <v>0</v>
      </c>
      <c r="AS10" s="74">
        <v>293.94</v>
      </c>
      <c r="AT10" s="74">
        <v>293.94</v>
      </c>
      <c r="AU10" s="74"/>
      <c r="AV10" s="74"/>
    </row>
    <row r="11" spans="1:48" ht="24" customHeight="1" x14ac:dyDescent="0.3">
      <c r="A11" s="16" t="s">
        <v>48</v>
      </c>
      <c r="B11" s="16" t="s">
        <v>755</v>
      </c>
      <c r="C11" s="74">
        <v>24</v>
      </c>
      <c r="D11" s="74">
        <v>0</v>
      </c>
      <c r="E11" s="74">
        <v>0</v>
      </c>
      <c r="F11" s="74">
        <v>26.38</v>
      </c>
      <c r="G11" s="74">
        <v>19.7</v>
      </c>
      <c r="H11" s="74">
        <v>44.24</v>
      </c>
      <c r="I11" s="74"/>
      <c r="J11" s="74"/>
      <c r="K11" s="74">
        <v>5.49</v>
      </c>
      <c r="L11" s="74">
        <v>7.57</v>
      </c>
      <c r="M11" s="74">
        <v>6.41</v>
      </c>
      <c r="N11" s="74">
        <v>2.44</v>
      </c>
      <c r="O11" s="74">
        <v>2.44</v>
      </c>
      <c r="P11" s="74">
        <v>2.44</v>
      </c>
      <c r="Q11" s="74">
        <v>2.44</v>
      </c>
      <c r="R11" s="74"/>
      <c r="S11" s="74"/>
      <c r="T11" s="74"/>
      <c r="U11" s="74">
        <v>7</v>
      </c>
      <c r="V11" s="74">
        <v>8</v>
      </c>
      <c r="W11" s="74"/>
      <c r="X11" s="74"/>
      <c r="Y11" s="74"/>
      <c r="Z11" s="74"/>
      <c r="AA11" s="74"/>
      <c r="AB11" s="74"/>
      <c r="AC11" s="74"/>
      <c r="AD11" s="74"/>
      <c r="AE11" s="74">
        <v>6.1455599999999997</v>
      </c>
      <c r="AF11" s="74">
        <v>6.8786800000000001</v>
      </c>
      <c r="AG11" s="74"/>
      <c r="AH11" s="74"/>
      <c r="AI11" s="74"/>
      <c r="AJ11" s="74">
        <v>7.32</v>
      </c>
      <c r="AK11" s="74">
        <v>8.39</v>
      </c>
      <c r="AL11" s="74">
        <v>480.41043000000002</v>
      </c>
      <c r="AM11" s="74">
        <v>416.35570000000001</v>
      </c>
      <c r="AN11" s="74">
        <v>432.36939000000001</v>
      </c>
      <c r="AO11" s="74">
        <v>368.31466</v>
      </c>
      <c r="AP11" s="74">
        <v>0</v>
      </c>
      <c r="AQ11" s="74">
        <v>0</v>
      </c>
      <c r="AR11" s="74">
        <v>0</v>
      </c>
      <c r="AS11" s="74">
        <v>293.94</v>
      </c>
      <c r="AT11" s="74">
        <v>293.94</v>
      </c>
      <c r="AU11" s="74"/>
      <c r="AV11" s="74"/>
    </row>
    <row r="12" spans="1:48" ht="24" customHeight="1" x14ac:dyDescent="0.3">
      <c r="A12" s="16" t="s">
        <v>48</v>
      </c>
      <c r="B12" s="16" t="s">
        <v>756</v>
      </c>
      <c r="C12" s="74">
        <v>24</v>
      </c>
      <c r="D12" s="74">
        <v>0</v>
      </c>
      <c r="E12" s="74">
        <v>0</v>
      </c>
      <c r="F12" s="74">
        <v>26.76</v>
      </c>
      <c r="G12" s="74">
        <v>19.7</v>
      </c>
      <c r="H12" s="74">
        <v>42.24</v>
      </c>
      <c r="I12" s="74"/>
      <c r="J12" s="74"/>
      <c r="K12" s="74">
        <v>5.85</v>
      </c>
      <c r="L12" s="74">
        <v>7.86</v>
      </c>
      <c r="M12" s="74">
        <v>6.59</v>
      </c>
      <c r="N12" s="74">
        <v>2.3199999999999998</v>
      </c>
      <c r="O12" s="74">
        <v>2.3199999999999998</v>
      </c>
      <c r="P12" s="74">
        <v>2.3199999999999998</v>
      </c>
      <c r="Q12" s="74">
        <v>2.3199999999999998</v>
      </c>
      <c r="R12" s="74"/>
      <c r="S12" s="74"/>
      <c r="T12" s="74"/>
      <c r="U12" s="74">
        <v>6</v>
      </c>
      <c r="V12" s="74">
        <v>7</v>
      </c>
      <c r="W12" s="74"/>
      <c r="X12" s="74"/>
      <c r="Y12" s="74"/>
      <c r="Z12" s="74"/>
      <c r="AA12" s="74"/>
      <c r="AB12" s="74"/>
      <c r="AC12" s="74"/>
      <c r="AD12" s="74"/>
      <c r="AE12" s="74">
        <v>7.36632</v>
      </c>
      <c r="AF12" s="74">
        <v>7.0367300000000004</v>
      </c>
      <c r="AG12" s="74"/>
      <c r="AH12" s="74"/>
      <c r="AI12" s="74"/>
      <c r="AJ12" s="74">
        <v>7.69</v>
      </c>
      <c r="AK12" s="74">
        <v>8.2200000000000006</v>
      </c>
      <c r="AL12" s="74">
        <v>483.61315999999999</v>
      </c>
      <c r="AM12" s="74">
        <v>419.55844000000002</v>
      </c>
      <c r="AN12" s="74">
        <v>432.36939000000001</v>
      </c>
      <c r="AO12" s="74">
        <v>368.31466</v>
      </c>
      <c r="AP12" s="74">
        <v>0</v>
      </c>
      <c r="AQ12" s="74">
        <v>0</v>
      </c>
      <c r="AR12" s="74">
        <v>0</v>
      </c>
      <c r="AS12" s="74">
        <v>293.94</v>
      </c>
      <c r="AT12" s="74">
        <v>293.94</v>
      </c>
      <c r="AU12" s="74"/>
      <c r="AV12" s="74"/>
    </row>
    <row r="13" spans="1:48" ht="24" customHeight="1" x14ac:dyDescent="0.3">
      <c r="A13" s="16" t="s">
        <v>48</v>
      </c>
      <c r="B13" s="16" t="s">
        <v>757</v>
      </c>
      <c r="C13" s="74">
        <v>24</v>
      </c>
      <c r="D13" s="74">
        <v>0</v>
      </c>
      <c r="E13" s="74">
        <v>0</v>
      </c>
      <c r="F13" s="74">
        <v>24.96</v>
      </c>
      <c r="G13" s="74">
        <v>19.7</v>
      </c>
      <c r="H13" s="74">
        <v>42.53</v>
      </c>
      <c r="I13" s="74"/>
      <c r="J13" s="74"/>
      <c r="K13" s="74">
        <v>6.13</v>
      </c>
      <c r="L13" s="74">
        <v>7.8</v>
      </c>
      <c r="M13" s="74">
        <v>6.51</v>
      </c>
      <c r="N13" s="74">
        <v>2.44</v>
      </c>
      <c r="O13" s="74">
        <v>2.44</v>
      </c>
      <c r="P13" s="74">
        <v>2.44</v>
      </c>
      <c r="Q13" s="74">
        <v>2.44</v>
      </c>
      <c r="R13" s="74"/>
      <c r="S13" s="74"/>
      <c r="T13" s="74"/>
      <c r="U13" s="74">
        <v>8</v>
      </c>
      <c r="V13" s="74">
        <v>8</v>
      </c>
      <c r="W13" s="74"/>
      <c r="X13" s="74"/>
      <c r="Y13" s="74"/>
      <c r="Z13" s="74"/>
      <c r="AA13" s="74"/>
      <c r="AB13" s="74"/>
      <c r="AC13" s="74"/>
      <c r="AD13" s="74"/>
      <c r="AE13" s="74">
        <v>6.5426700000000002</v>
      </c>
      <c r="AF13" s="74">
        <v>6.8551299999999999</v>
      </c>
      <c r="AG13" s="74"/>
      <c r="AH13" s="74"/>
      <c r="AI13" s="74"/>
      <c r="AJ13" s="74">
        <v>7.91</v>
      </c>
      <c r="AK13" s="74">
        <v>7.63</v>
      </c>
      <c r="AL13" s="74">
        <v>483.61315999999999</v>
      </c>
      <c r="AM13" s="74">
        <v>416.35570000000001</v>
      </c>
      <c r="AN13" s="74">
        <v>432.36939000000001</v>
      </c>
      <c r="AO13" s="74">
        <v>368.31466</v>
      </c>
      <c r="AP13" s="74">
        <v>0</v>
      </c>
      <c r="AQ13" s="74">
        <v>0</v>
      </c>
      <c r="AR13" s="74">
        <v>0</v>
      </c>
      <c r="AS13" s="74">
        <v>293.94</v>
      </c>
      <c r="AT13" s="74">
        <v>293.94</v>
      </c>
      <c r="AU13" s="74"/>
      <c r="AV13" s="74"/>
    </row>
    <row r="14" spans="1:48" ht="24" customHeight="1" x14ac:dyDescent="0.3">
      <c r="A14" s="16" t="s">
        <v>48</v>
      </c>
      <c r="B14" s="16" t="s">
        <v>758</v>
      </c>
      <c r="C14" s="74">
        <v>24</v>
      </c>
      <c r="D14" s="74">
        <v>0</v>
      </c>
      <c r="E14" s="74">
        <v>0</v>
      </c>
      <c r="F14" s="74">
        <v>25.4</v>
      </c>
      <c r="G14" s="74">
        <v>19.7</v>
      </c>
      <c r="H14" s="74">
        <v>42.23</v>
      </c>
      <c r="I14" s="74"/>
      <c r="J14" s="74"/>
      <c r="K14" s="74">
        <v>5.94</v>
      </c>
      <c r="L14" s="74">
        <v>8.66</v>
      </c>
      <c r="M14" s="74">
        <v>6.37</v>
      </c>
      <c r="N14" s="74">
        <v>2.42</v>
      </c>
      <c r="O14" s="74">
        <v>2.42</v>
      </c>
      <c r="P14" s="74">
        <v>2.42</v>
      </c>
      <c r="Q14" s="74">
        <v>2.42</v>
      </c>
      <c r="R14" s="74"/>
      <c r="S14" s="74"/>
      <c r="T14" s="74"/>
      <c r="U14" s="74">
        <v>7</v>
      </c>
      <c r="V14" s="74">
        <v>7</v>
      </c>
      <c r="W14" s="74"/>
      <c r="X14" s="74"/>
      <c r="Y14" s="74"/>
      <c r="Z14" s="74"/>
      <c r="AA14" s="74"/>
      <c r="AB14" s="74"/>
      <c r="AC14" s="74"/>
      <c r="AD14" s="74"/>
      <c r="AE14" s="74">
        <v>5.1381800000000002</v>
      </c>
      <c r="AF14" s="74">
        <v>6.3197000000000001</v>
      </c>
      <c r="AG14" s="74"/>
      <c r="AH14" s="74"/>
      <c r="AI14" s="74"/>
      <c r="AJ14" s="74">
        <v>7.2</v>
      </c>
      <c r="AK14" s="74">
        <v>7.42</v>
      </c>
      <c r="AL14" s="74">
        <v>483.61315999999999</v>
      </c>
      <c r="AM14" s="74">
        <v>419.55844000000002</v>
      </c>
      <c r="AN14" s="74">
        <v>432.36939000000001</v>
      </c>
      <c r="AO14" s="74">
        <v>368.31466</v>
      </c>
      <c r="AP14" s="74">
        <v>0</v>
      </c>
      <c r="AQ14" s="74">
        <v>0</v>
      </c>
      <c r="AR14" s="74">
        <v>0</v>
      </c>
      <c r="AS14" s="74">
        <v>293.94</v>
      </c>
      <c r="AT14" s="74">
        <v>293.94</v>
      </c>
      <c r="AU14" s="74"/>
      <c r="AV14" s="74"/>
    </row>
    <row r="15" spans="1:48" ht="24" customHeight="1" x14ac:dyDescent="0.3">
      <c r="A15" s="18" t="s">
        <v>48</v>
      </c>
      <c r="B15" s="18" t="s">
        <v>759</v>
      </c>
      <c r="C15" s="75">
        <v>24</v>
      </c>
      <c r="D15" s="75">
        <v>0</v>
      </c>
      <c r="E15" s="75">
        <v>0</v>
      </c>
      <c r="F15" s="75">
        <v>26.44</v>
      </c>
      <c r="G15" s="75">
        <v>19.7</v>
      </c>
      <c r="H15" s="75">
        <v>42.06</v>
      </c>
      <c r="I15" s="75"/>
      <c r="J15" s="75"/>
      <c r="K15" s="75">
        <v>5.58</v>
      </c>
      <c r="L15" s="75">
        <v>9.02</v>
      </c>
      <c r="M15" s="75">
        <v>6.68</v>
      </c>
      <c r="N15" s="75">
        <v>2.95</v>
      </c>
      <c r="O15" s="75">
        <v>2.95</v>
      </c>
      <c r="P15" s="75">
        <v>2.95</v>
      </c>
      <c r="Q15" s="75">
        <v>2.95</v>
      </c>
      <c r="R15" s="75"/>
      <c r="S15" s="75"/>
      <c r="T15" s="75"/>
      <c r="U15" s="75">
        <v>7</v>
      </c>
      <c r="V15" s="75">
        <v>7</v>
      </c>
      <c r="W15" s="75"/>
      <c r="X15" s="75"/>
      <c r="Y15" s="75"/>
      <c r="Z15" s="75"/>
      <c r="AA15" s="75"/>
      <c r="AB15" s="75"/>
      <c r="AC15" s="75"/>
      <c r="AD15" s="75"/>
      <c r="AE15" s="75">
        <v>5.0035600000000002</v>
      </c>
      <c r="AF15" s="75">
        <v>5.3827100000000003</v>
      </c>
      <c r="AG15" s="75"/>
      <c r="AH15" s="75"/>
      <c r="AI15" s="75"/>
      <c r="AJ15" s="75">
        <v>6.99</v>
      </c>
      <c r="AK15" s="75">
        <v>6.96</v>
      </c>
      <c r="AL15" s="75">
        <v>480.41043000000002</v>
      </c>
      <c r="AM15" s="75">
        <v>416.35570000000001</v>
      </c>
      <c r="AN15" s="75">
        <v>432.36939000000001</v>
      </c>
      <c r="AO15" s="75">
        <v>368.31466</v>
      </c>
      <c r="AP15" s="75">
        <v>0</v>
      </c>
      <c r="AQ15" s="75">
        <v>0</v>
      </c>
      <c r="AR15" s="75">
        <v>0</v>
      </c>
      <c r="AS15" s="75">
        <v>293.94</v>
      </c>
      <c r="AT15" s="75">
        <v>293.94</v>
      </c>
      <c r="AU15" s="75"/>
      <c r="AV15" s="75"/>
    </row>
    <row r="16" spans="1:48" ht="24" customHeight="1" x14ac:dyDescent="0.3">
      <c r="A16" s="13" t="s">
        <v>48</v>
      </c>
      <c r="B16" s="13" t="s">
        <v>760</v>
      </c>
      <c r="C16" s="73">
        <v>23</v>
      </c>
      <c r="D16" s="73">
        <v>0</v>
      </c>
      <c r="E16" s="73">
        <v>0</v>
      </c>
      <c r="F16" s="73">
        <v>25.82</v>
      </c>
      <c r="G16" s="73">
        <v>19.7</v>
      </c>
      <c r="H16" s="73">
        <v>43.96</v>
      </c>
      <c r="I16" s="73"/>
      <c r="J16" s="73"/>
      <c r="K16" s="73">
        <v>5.88</v>
      </c>
      <c r="L16" s="73">
        <v>9.06</v>
      </c>
      <c r="M16" s="73">
        <v>6.49</v>
      </c>
      <c r="N16" s="73">
        <v>2.77</v>
      </c>
      <c r="O16" s="73">
        <v>2.77</v>
      </c>
      <c r="P16" s="73">
        <v>2.77</v>
      </c>
      <c r="Q16" s="73">
        <v>2.77</v>
      </c>
      <c r="R16" s="73"/>
      <c r="S16" s="73"/>
      <c r="T16" s="73"/>
      <c r="U16" s="73">
        <v>7</v>
      </c>
      <c r="V16" s="73">
        <v>7</v>
      </c>
      <c r="W16" s="73"/>
      <c r="X16" s="73"/>
      <c r="Y16" s="73"/>
      <c r="Z16" s="73"/>
      <c r="AA16" s="73"/>
      <c r="AB16" s="73"/>
      <c r="AC16" s="73"/>
      <c r="AD16" s="73"/>
      <c r="AE16" s="73">
        <v>5.4046399999999997</v>
      </c>
      <c r="AF16" s="73">
        <v>5.8541100000000004</v>
      </c>
      <c r="AG16" s="73"/>
      <c r="AH16" s="73"/>
      <c r="AI16" s="73"/>
      <c r="AJ16" s="73">
        <v>7.11</v>
      </c>
      <c r="AK16" s="73">
        <v>7.19</v>
      </c>
      <c r="AL16" s="73">
        <v>480.41043000000002</v>
      </c>
      <c r="AM16" s="73">
        <v>416.35570000000001</v>
      </c>
      <c r="AN16" s="73">
        <v>432.36939000000001</v>
      </c>
      <c r="AO16" s="73">
        <v>368.31466</v>
      </c>
      <c r="AP16" s="73">
        <v>0</v>
      </c>
      <c r="AQ16" s="73">
        <v>0</v>
      </c>
      <c r="AR16" s="73">
        <v>0</v>
      </c>
      <c r="AS16" s="73">
        <v>293.94</v>
      </c>
      <c r="AT16" s="73">
        <v>293.94</v>
      </c>
      <c r="AU16" s="73"/>
      <c r="AV16" s="73"/>
    </row>
    <row r="17" spans="1:48" ht="24" customHeight="1" x14ac:dyDescent="0.3">
      <c r="A17" s="16" t="s">
        <v>48</v>
      </c>
      <c r="B17" s="16" t="s">
        <v>761</v>
      </c>
      <c r="C17" s="74">
        <v>23</v>
      </c>
      <c r="D17" s="74">
        <v>0</v>
      </c>
      <c r="E17" s="74">
        <v>0</v>
      </c>
      <c r="F17" s="74">
        <v>25.85</v>
      </c>
      <c r="G17" s="74">
        <v>19.7</v>
      </c>
      <c r="H17" s="74">
        <v>41.53</v>
      </c>
      <c r="I17" s="74">
        <v>0</v>
      </c>
      <c r="J17" s="74">
        <v>0</v>
      </c>
      <c r="K17" s="74">
        <v>6.61</v>
      </c>
      <c r="L17" s="74">
        <v>9.51</v>
      </c>
      <c r="M17" s="74">
        <v>5.99</v>
      </c>
      <c r="N17" s="74">
        <v>2.63</v>
      </c>
      <c r="O17" s="74">
        <v>2.63</v>
      </c>
      <c r="P17" s="74">
        <v>2.63</v>
      </c>
      <c r="Q17" s="74">
        <v>2.63</v>
      </c>
      <c r="R17" s="74">
        <v>0</v>
      </c>
      <c r="S17" s="74">
        <v>0</v>
      </c>
      <c r="T17" s="74">
        <v>0</v>
      </c>
      <c r="U17" s="74">
        <v>7</v>
      </c>
      <c r="V17" s="74">
        <v>7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0</v>
      </c>
      <c r="AD17" s="74">
        <v>0</v>
      </c>
      <c r="AE17" s="74">
        <v>4.6612</v>
      </c>
      <c r="AF17" s="74">
        <v>6.4211799999999997</v>
      </c>
      <c r="AG17" s="74">
        <v>0</v>
      </c>
      <c r="AH17" s="74">
        <v>0</v>
      </c>
      <c r="AI17" s="74">
        <v>0</v>
      </c>
      <c r="AJ17" s="74">
        <v>6.65</v>
      </c>
      <c r="AK17" s="74">
        <v>7.06</v>
      </c>
      <c r="AL17" s="74">
        <v>480.41043000000002</v>
      </c>
      <c r="AM17" s="74">
        <v>416.35570000000001</v>
      </c>
      <c r="AN17" s="74">
        <v>432.36939000000001</v>
      </c>
      <c r="AO17" s="74">
        <v>368.31466</v>
      </c>
      <c r="AP17" s="74">
        <v>0</v>
      </c>
      <c r="AQ17" s="74">
        <v>0</v>
      </c>
      <c r="AR17" s="74">
        <v>0</v>
      </c>
      <c r="AS17" s="74">
        <v>293.94</v>
      </c>
      <c r="AT17" s="74">
        <v>293.94</v>
      </c>
      <c r="AU17" s="74">
        <v>0</v>
      </c>
      <c r="AV17" s="74">
        <v>2.5000000000000001E-2</v>
      </c>
    </row>
    <row r="18" spans="1:48" ht="24" customHeight="1" x14ac:dyDescent="0.3">
      <c r="A18" s="16" t="s">
        <v>48</v>
      </c>
      <c r="B18" s="16" t="s">
        <v>762</v>
      </c>
      <c r="C18" s="74">
        <v>23</v>
      </c>
      <c r="D18" s="74">
        <v>0</v>
      </c>
      <c r="E18" s="74">
        <v>0</v>
      </c>
      <c r="F18" s="74">
        <v>24.9</v>
      </c>
      <c r="G18" s="74">
        <v>19.7</v>
      </c>
      <c r="H18" s="74">
        <v>43.33</v>
      </c>
      <c r="I18" s="74">
        <v>0</v>
      </c>
      <c r="J18" s="74">
        <v>0</v>
      </c>
      <c r="K18" s="74">
        <v>6.57</v>
      </c>
      <c r="L18" s="74">
        <v>8.7100000000000009</v>
      </c>
      <c r="M18" s="74">
        <v>5.81</v>
      </c>
      <c r="N18" s="74">
        <v>2.15</v>
      </c>
      <c r="O18" s="74">
        <v>2.15</v>
      </c>
      <c r="P18" s="74">
        <v>2.15</v>
      </c>
      <c r="Q18" s="74">
        <v>2.15</v>
      </c>
      <c r="R18" s="74">
        <v>0</v>
      </c>
      <c r="S18" s="74">
        <v>0</v>
      </c>
      <c r="T18" s="74">
        <v>0</v>
      </c>
      <c r="U18" s="74">
        <v>6</v>
      </c>
      <c r="V18" s="74">
        <v>7</v>
      </c>
      <c r="W18" s="74">
        <v>0</v>
      </c>
      <c r="X18" s="74">
        <v>0.29399999999999998</v>
      </c>
      <c r="Y18" s="74">
        <v>0.29399999999999998</v>
      </c>
      <c r="Z18" s="74">
        <v>0.5</v>
      </c>
      <c r="AA18" s="74">
        <v>0.5</v>
      </c>
      <c r="AB18" s="74">
        <v>0</v>
      </c>
      <c r="AC18" s="74">
        <v>0</v>
      </c>
      <c r="AD18" s="74">
        <v>0</v>
      </c>
      <c r="AE18" s="74">
        <v>4.6659600000000001</v>
      </c>
      <c r="AF18" s="74">
        <v>7.5865799999999997</v>
      </c>
      <c r="AG18" s="74">
        <v>0</v>
      </c>
      <c r="AH18" s="74">
        <v>0</v>
      </c>
      <c r="AI18" s="74">
        <v>0</v>
      </c>
      <c r="AJ18" s="74">
        <v>6.89</v>
      </c>
      <c r="AK18" s="74">
        <v>7.1</v>
      </c>
      <c r="AL18" s="74">
        <v>483.61315999999999</v>
      </c>
      <c r="AM18" s="74">
        <v>416.35570000000001</v>
      </c>
      <c r="AN18" s="74">
        <v>432.36939000000001</v>
      </c>
      <c r="AO18" s="74">
        <v>368.31466</v>
      </c>
      <c r="AP18" s="74">
        <v>0</v>
      </c>
      <c r="AQ18" s="74">
        <v>0</v>
      </c>
      <c r="AR18" s="74">
        <v>0</v>
      </c>
      <c r="AS18" s="74">
        <v>293.94</v>
      </c>
      <c r="AT18" s="74">
        <v>293.94</v>
      </c>
      <c r="AU18" s="74">
        <v>0</v>
      </c>
      <c r="AV18" s="74">
        <v>0.45500000000000002</v>
      </c>
    </row>
    <row r="19" spans="1:48" ht="24" customHeight="1" x14ac:dyDescent="0.3">
      <c r="A19" s="16" t="s">
        <v>48</v>
      </c>
      <c r="B19" s="16" t="s">
        <v>763</v>
      </c>
      <c r="C19" s="74">
        <v>23</v>
      </c>
      <c r="D19" s="74">
        <v>0</v>
      </c>
      <c r="E19" s="74">
        <v>0</v>
      </c>
      <c r="F19" s="74">
        <v>24.9</v>
      </c>
      <c r="G19" s="74">
        <v>19.7</v>
      </c>
      <c r="H19" s="74">
        <v>41.07</v>
      </c>
      <c r="I19" s="74">
        <v>0</v>
      </c>
      <c r="J19" s="74">
        <v>7.0000000000000007E-2</v>
      </c>
      <c r="K19" s="74">
        <v>6.42</v>
      </c>
      <c r="L19" s="74">
        <v>8.1</v>
      </c>
      <c r="M19" s="74">
        <v>5.83</v>
      </c>
      <c r="N19" s="74">
        <v>2.4</v>
      </c>
      <c r="O19" s="74">
        <v>2.4</v>
      </c>
      <c r="P19" s="74">
        <v>2.4</v>
      </c>
      <c r="Q19" s="74">
        <v>2.4</v>
      </c>
      <c r="R19" s="74">
        <v>0.04</v>
      </c>
      <c r="S19" s="74">
        <v>0.04</v>
      </c>
      <c r="T19" s="74">
        <v>2</v>
      </c>
      <c r="U19" s="74">
        <v>6</v>
      </c>
      <c r="V19" s="74">
        <v>7</v>
      </c>
      <c r="W19" s="74">
        <v>17.379560000000001</v>
      </c>
      <c r="X19" s="74">
        <v>20.62</v>
      </c>
      <c r="Y19" s="74">
        <v>20.62</v>
      </c>
      <c r="Z19" s="74">
        <v>15.749000000000001</v>
      </c>
      <c r="AA19" s="74">
        <v>15.749000000000001</v>
      </c>
      <c r="AB19" s="74">
        <v>0</v>
      </c>
      <c r="AC19" s="74">
        <v>0.59099999999999997</v>
      </c>
      <c r="AD19" s="74">
        <v>0.99</v>
      </c>
      <c r="AE19" s="74">
        <v>4.6659600000000001</v>
      </c>
      <c r="AF19" s="74">
        <v>7.5718699999999997</v>
      </c>
      <c r="AG19" s="74">
        <v>0</v>
      </c>
      <c r="AH19" s="74">
        <v>0</v>
      </c>
      <c r="AI19" s="74">
        <v>11.53063</v>
      </c>
      <c r="AJ19" s="74">
        <v>6.48</v>
      </c>
      <c r="AK19" s="74">
        <v>6.85</v>
      </c>
      <c r="AL19" s="74">
        <v>483.61315999999999</v>
      </c>
      <c r="AM19" s="74">
        <v>419.55844000000002</v>
      </c>
      <c r="AN19" s="74">
        <v>432.36939000000001</v>
      </c>
      <c r="AO19" s="74">
        <v>368.31466</v>
      </c>
      <c r="AP19" s="74">
        <v>0</v>
      </c>
      <c r="AQ19" s="74">
        <v>0</v>
      </c>
      <c r="AR19" s="74">
        <v>0</v>
      </c>
      <c r="AS19" s="74">
        <v>293.94</v>
      </c>
      <c r="AT19" s="74">
        <v>293.94</v>
      </c>
      <c r="AU19" s="74">
        <v>1.5760000000000001</v>
      </c>
      <c r="AV19" s="74">
        <v>10.856999999999999</v>
      </c>
    </row>
    <row r="20" spans="1:48" ht="24" customHeight="1" x14ac:dyDescent="0.3">
      <c r="A20" s="16" t="s">
        <v>48</v>
      </c>
      <c r="B20" s="16" t="s">
        <v>764</v>
      </c>
      <c r="C20" s="74">
        <v>23</v>
      </c>
      <c r="D20" s="74">
        <v>0</v>
      </c>
      <c r="E20" s="74">
        <v>0</v>
      </c>
      <c r="F20" s="74">
        <v>26.35</v>
      </c>
      <c r="G20" s="74">
        <v>19.7</v>
      </c>
      <c r="H20" s="74">
        <v>43.22</v>
      </c>
      <c r="I20" s="74">
        <v>5.41</v>
      </c>
      <c r="J20" s="74">
        <v>6.69</v>
      </c>
      <c r="K20" s="74">
        <v>6.22</v>
      </c>
      <c r="L20" s="74">
        <v>7.48</v>
      </c>
      <c r="M20" s="74">
        <v>6.48</v>
      </c>
      <c r="N20" s="74">
        <v>3.03</v>
      </c>
      <c r="O20" s="74">
        <v>3.03</v>
      </c>
      <c r="P20" s="74">
        <v>3.03</v>
      </c>
      <c r="Q20" s="74">
        <v>3.03</v>
      </c>
      <c r="R20" s="74">
        <v>1.29</v>
      </c>
      <c r="S20" s="74">
        <v>1.29</v>
      </c>
      <c r="T20" s="74">
        <v>85.1</v>
      </c>
      <c r="U20" s="74">
        <v>5</v>
      </c>
      <c r="V20" s="74">
        <v>6</v>
      </c>
      <c r="W20" s="74">
        <v>167.94847999999999</v>
      </c>
      <c r="X20" s="74">
        <v>251.28399999999999</v>
      </c>
      <c r="Y20" s="74">
        <v>251.28399999999999</v>
      </c>
      <c r="Z20" s="74">
        <v>109.07899999999999</v>
      </c>
      <c r="AA20" s="74">
        <v>109.07899999999999</v>
      </c>
      <c r="AB20" s="74">
        <v>0</v>
      </c>
      <c r="AC20" s="74">
        <v>86.257999999999996</v>
      </c>
      <c r="AD20" s="74">
        <v>25.85</v>
      </c>
      <c r="AE20" s="74">
        <v>4.6659600000000001</v>
      </c>
      <c r="AF20" s="74">
        <v>7.1080300000000003</v>
      </c>
      <c r="AG20" s="74">
        <v>55.615250000000003</v>
      </c>
      <c r="AH20" s="74">
        <v>21.64425</v>
      </c>
      <c r="AI20" s="74">
        <v>198.89725999999999</v>
      </c>
      <c r="AJ20" s="74">
        <v>6.41</v>
      </c>
      <c r="AK20" s="74">
        <v>6.69</v>
      </c>
      <c r="AL20" s="74">
        <v>483.61315999999999</v>
      </c>
      <c r="AM20" s="74">
        <v>416.35570000000001</v>
      </c>
      <c r="AN20" s="74">
        <v>432.36939000000001</v>
      </c>
      <c r="AO20" s="74">
        <v>368.31466</v>
      </c>
      <c r="AP20" s="74">
        <v>0</v>
      </c>
      <c r="AQ20" s="74">
        <v>0</v>
      </c>
      <c r="AR20" s="74">
        <v>0</v>
      </c>
      <c r="AS20" s="74">
        <v>293.94</v>
      </c>
      <c r="AT20" s="74">
        <v>293.94</v>
      </c>
      <c r="AU20" s="74">
        <v>110.276</v>
      </c>
      <c r="AV20" s="74">
        <v>38.526000000000003</v>
      </c>
    </row>
    <row r="21" spans="1:48" ht="24" customHeight="1" x14ac:dyDescent="0.3">
      <c r="A21" s="16" t="s">
        <v>48</v>
      </c>
      <c r="B21" s="16" t="s">
        <v>765</v>
      </c>
      <c r="C21" s="74">
        <v>23</v>
      </c>
      <c r="D21" s="74">
        <v>0</v>
      </c>
      <c r="E21" s="74">
        <v>0</v>
      </c>
      <c r="F21" s="74">
        <v>26.44</v>
      </c>
      <c r="G21" s="74">
        <v>19.7</v>
      </c>
      <c r="H21" s="74">
        <v>44.22</v>
      </c>
      <c r="I21" s="74">
        <v>25.43</v>
      </c>
      <c r="J21" s="74">
        <v>18.5</v>
      </c>
      <c r="K21" s="74">
        <v>5.64</v>
      </c>
      <c r="L21" s="74">
        <v>7.31</v>
      </c>
      <c r="M21" s="74">
        <v>5.92</v>
      </c>
      <c r="N21" s="74">
        <v>2.8</v>
      </c>
      <c r="O21" s="74">
        <v>2.8</v>
      </c>
      <c r="P21" s="74">
        <v>2.8</v>
      </c>
      <c r="Q21" s="74">
        <v>2.8</v>
      </c>
      <c r="R21" s="74">
        <v>66.5</v>
      </c>
      <c r="S21" s="74">
        <v>66.5</v>
      </c>
      <c r="T21" s="74">
        <v>316.14</v>
      </c>
      <c r="U21" s="74">
        <v>6</v>
      </c>
      <c r="V21" s="74">
        <v>6</v>
      </c>
      <c r="W21" s="74">
        <v>456.88218000000001</v>
      </c>
      <c r="X21" s="74">
        <v>556.57899999999995</v>
      </c>
      <c r="Y21" s="74">
        <v>556.57899999999995</v>
      </c>
      <c r="Z21" s="74">
        <v>226.77799999999999</v>
      </c>
      <c r="AA21" s="74">
        <v>226.77799999999999</v>
      </c>
      <c r="AB21" s="74">
        <v>2.6109800000000001</v>
      </c>
      <c r="AC21" s="74">
        <v>225.24700000000001</v>
      </c>
      <c r="AD21" s="74">
        <v>279.60000000000002</v>
      </c>
      <c r="AE21" s="74">
        <v>4.6659600000000001</v>
      </c>
      <c r="AF21" s="74">
        <v>6.5628900000000003</v>
      </c>
      <c r="AG21" s="74">
        <v>276.54912999999999</v>
      </c>
      <c r="AH21" s="74">
        <v>182.10703000000001</v>
      </c>
      <c r="AI21" s="74">
        <v>546.59200999999996</v>
      </c>
      <c r="AJ21" s="74">
        <v>7.52</v>
      </c>
      <c r="AK21" s="74">
        <v>7.38</v>
      </c>
      <c r="AL21" s="74">
        <v>483.61315999999999</v>
      </c>
      <c r="AM21" s="74">
        <v>419.55844000000002</v>
      </c>
      <c r="AN21" s="74">
        <v>432.36939000000001</v>
      </c>
      <c r="AO21" s="74">
        <v>368.31466</v>
      </c>
      <c r="AP21" s="74">
        <v>0</v>
      </c>
      <c r="AQ21" s="74">
        <v>0</v>
      </c>
      <c r="AR21" s="74">
        <v>0</v>
      </c>
      <c r="AS21" s="74">
        <v>293.94</v>
      </c>
      <c r="AT21" s="74">
        <v>293.94</v>
      </c>
      <c r="AU21" s="74">
        <v>251.29400000000001</v>
      </c>
      <c r="AV21" s="74">
        <v>70.5715</v>
      </c>
    </row>
    <row r="22" spans="1:48" ht="24" customHeight="1" x14ac:dyDescent="0.3">
      <c r="A22" s="16" t="s">
        <v>48</v>
      </c>
      <c r="B22" s="16" t="s">
        <v>766</v>
      </c>
      <c r="C22" s="74">
        <v>23</v>
      </c>
      <c r="D22" s="74">
        <v>0</v>
      </c>
      <c r="E22" s="74">
        <v>0</v>
      </c>
      <c r="F22" s="74">
        <v>26.45</v>
      </c>
      <c r="G22" s="74">
        <v>19.7</v>
      </c>
      <c r="H22" s="74">
        <v>44.22</v>
      </c>
      <c r="I22" s="74">
        <v>45.22</v>
      </c>
      <c r="J22" s="74">
        <v>36.090000000000003</v>
      </c>
      <c r="K22" s="74">
        <v>4.83</v>
      </c>
      <c r="L22" s="74">
        <v>7.38</v>
      </c>
      <c r="M22" s="74">
        <v>5.98</v>
      </c>
      <c r="N22" s="74">
        <v>2.82</v>
      </c>
      <c r="O22" s="74">
        <v>2.82</v>
      </c>
      <c r="P22" s="74">
        <v>2.82</v>
      </c>
      <c r="Q22" s="74">
        <v>2.82</v>
      </c>
      <c r="R22" s="74">
        <v>289.17</v>
      </c>
      <c r="S22" s="74">
        <v>289.17</v>
      </c>
      <c r="T22" s="74">
        <v>586.86</v>
      </c>
      <c r="U22" s="74">
        <v>7</v>
      </c>
      <c r="V22" s="74">
        <v>8</v>
      </c>
      <c r="W22" s="74">
        <v>767.52287000000001</v>
      </c>
      <c r="X22" s="74">
        <v>794.14300000000003</v>
      </c>
      <c r="Y22" s="74">
        <v>794.14300000000003</v>
      </c>
      <c r="Z22" s="74">
        <v>345.52300000000002</v>
      </c>
      <c r="AA22" s="74">
        <v>345.52300000000002</v>
      </c>
      <c r="AB22" s="74">
        <v>15.254379999999999</v>
      </c>
      <c r="AC22" s="74">
        <v>365.85599999999999</v>
      </c>
      <c r="AD22" s="74">
        <v>651</v>
      </c>
      <c r="AE22" s="74">
        <v>4.6659600000000001</v>
      </c>
      <c r="AF22" s="74">
        <v>5.6642200000000003</v>
      </c>
      <c r="AG22" s="74">
        <v>545.03238999999996</v>
      </c>
      <c r="AH22" s="74">
        <v>455.58931999999999</v>
      </c>
      <c r="AI22" s="74">
        <v>769.69137999999998</v>
      </c>
      <c r="AJ22" s="74">
        <v>6.63</v>
      </c>
      <c r="AK22" s="74">
        <v>6.82</v>
      </c>
      <c r="AL22" s="74">
        <v>480.41043000000002</v>
      </c>
      <c r="AM22" s="74">
        <v>416.35570000000001</v>
      </c>
      <c r="AN22" s="74">
        <v>432.36939000000001</v>
      </c>
      <c r="AO22" s="74">
        <v>368.31466</v>
      </c>
      <c r="AP22" s="74">
        <v>0</v>
      </c>
      <c r="AQ22" s="74">
        <v>0</v>
      </c>
      <c r="AR22" s="74">
        <v>0</v>
      </c>
      <c r="AS22" s="74">
        <v>293.94</v>
      </c>
      <c r="AT22" s="74">
        <v>293.94</v>
      </c>
      <c r="AU22" s="74">
        <v>386.17599999999999</v>
      </c>
      <c r="AV22" s="74">
        <v>143.13999999999999</v>
      </c>
    </row>
    <row r="23" spans="1:48" ht="24" customHeight="1" x14ac:dyDescent="0.3">
      <c r="A23" s="18" t="s">
        <v>48</v>
      </c>
      <c r="B23" s="18" t="s">
        <v>767</v>
      </c>
      <c r="C23" s="75">
        <v>23</v>
      </c>
      <c r="D23" s="75">
        <v>0</v>
      </c>
      <c r="E23" s="75">
        <v>0</v>
      </c>
      <c r="F23" s="75">
        <v>26.48</v>
      </c>
      <c r="G23" s="75">
        <v>19.7</v>
      </c>
      <c r="H23" s="75">
        <v>41.76</v>
      </c>
      <c r="I23" s="75">
        <v>71.12</v>
      </c>
      <c r="J23" s="75">
        <v>50.21</v>
      </c>
      <c r="K23" s="75">
        <v>5.27</v>
      </c>
      <c r="L23" s="75">
        <v>7.32</v>
      </c>
      <c r="M23" s="75">
        <v>6.37</v>
      </c>
      <c r="N23" s="75">
        <v>2.98</v>
      </c>
      <c r="O23" s="75">
        <v>2.98</v>
      </c>
      <c r="P23" s="75">
        <v>2.98</v>
      </c>
      <c r="Q23" s="75">
        <v>2.98</v>
      </c>
      <c r="R23" s="75">
        <v>541.36</v>
      </c>
      <c r="S23" s="75">
        <v>541.36</v>
      </c>
      <c r="T23" s="75">
        <v>806.43</v>
      </c>
      <c r="U23" s="75">
        <v>6</v>
      </c>
      <c r="V23" s="75">
        <v>7</v>
      </c>
      <c r="W23" s="75">
        <v>874.43957999999998</v>
      </c>
      <c r="X23" s="75">
        <v>843.82799999999997</v>
      </c>
      <c r="Y23" s="75">
        <v>843.82799999999997</v>
      </c>
      <c r="Z23" s="75">
        <v>456.41699999999997</v>
      </c>
      <c r="AA23" s="75">
        <v>456.41699999999997</v>
      </c>
      <c r="AB23" s="75">
        <v>56.073079999999997</v>
      </c>
      <c r="AC23" s="75">
        <v>492.82799999999997</v>
      </c>
      <c r="AD23" s="75">
        <v>785.7</v>
      </c>
      <c r="AE23" s="75">
        <v>5.1352099999999998</v>
      </c>
      <c r="AF23" s="75">
        <v>5.1352099999999998</v>
      </c>
      <c r="AG23" s="75">
        <v>787.34811000000002</v>
      </c>
      <c r="AH23" s="75">
        <v>747.40859999999998</v>
      </c>
      <c r="AI23" s="75">
        <v>832.34909000000005</v>
      </c>
      <c r="AJ23" s="75">
        <v>7.12</v>
      </c>
      <c r="AK23" s="75">
        <v>6.67</v>
      </c>
      <c r="AL23" s="75">
        <v>483.61315999999999</v>
      </c>
      <c r="AM23" s="75">
        <v>419.55844000000002</v>
      </c>
      <c r="AN23" s="75">
        <v>432.36939000000001</v>
      </c>
      <c r="AO23" s="75">
        <v>368.31466</v>
      </c>
      <c r="AP23" s="75">
        <v>0</v>
      </c>
      <c r="AQ23" s="75">
        <v>0</v>
      </c>
      <c r="AR23" s="75">
        <v>0</v>
      </c>
      <c r="AS23" s="75">
        <v>293.94</v>
      </c>
      <c r="AT23" s="75">
        <v>293.94</v>
      </c>
      <c r="AU23" s="75">
        <v>507.50400000000002</v>
      </c>
      <c r="AV23" s="75">
        <v>246.16849999999999</v>
      </c>
    </row>
    <row r="24" spans="1:48" ht="24" customHeight="1" x14ac:dyDescent="0.3">
      <c r="A24" s="13" t="s">
        <v>48</v>
      </c>
      <c r="B24" s="13" t="s">
        <v>768</v>
      </c>
      <c r="C24" s="73">
        <v>23</v>
      </c>
      <c r="D24" s="73">
        <v>0</v>
      </c>
      <c r="E24" s="73">
        <v>0</v>
      </c>
      <c r="F24" s="73">
        <v>26.64</v>
      </c>
      <c r="G24" s="73">
        <v>21.7</v>
      </c>
      <c r="H24" s="73">
        <v>42.16</v>
      </c>
      <c r="I24" s="73">
        <v>104.64</v>
      </c>
      <c r="J24" s="73">
        <v>498.9</v>
      </c>
      <c r="K24" s="73">
        <v>5.22</v>
      </c>
      <c r="L24" s="73">
        <v>7.69</v>
      </c>
      <c r="M24" s="73">
        <v>6.85</v>
      </c>
      <c r="N24" s="73">
        <v>3.62</v>
      </c>
      <c r="O24" s="73">
        <v>3.62</v>
      </c>
      <c r="P24" s="73">
        <v>3.62</v>
      </c>
      <c r="Q24" s="73">
        <v>3.62</v>
      </c>
      <c r="R24" s="73">
        <v>760.9</v>
      </c>
      <c r="S24" s="73">
        <v>760.9</v>
      </c>
      <c r="T24" s="73">
        <v>856.64</v>
      </c>
      <c r="U24" s="73">
        <v>6</v>
      </c>
      <c r="V24" s="73">
        <v>7</v>
      </c>
      <c r="W24" s="73">
        <v>907.99108000000001</v>
      </c>
      <c r="X24" s="73">
        <v>867.31399999999996</v>
      </c>
      <c r="Y24" s="73">
        <v>867.31399999999996</v>
      </c>
      <c r="Z24" s="73">
        <v>559.82399999999996</v>
      </c>
      <c r="AA24" s="73">
        <v>559.82399999999996</v>
      </c>
      <c r="AB24" s="73">
        <v>245.10884999999999</v>
      </c>
      <c r="AC24" s="73">
        <v>608.75199999999995</v>
      </c>
      <c r="AD24" s="73">
        <v>838.5</v>
      </c>
      <c r="AE24" s="73">
        <v>5.1110199999999999</v>
      </c>
      <c r="AF24" s="73">
        <v>5.1110199999999999</v>
      </c>
      <c r="AG24" s="73">
        <v>848.74661000000003</v>
      </c>
      <c r="AH24" s="73">
        <v>834.70699999999999</v>
      </c>
      <c r="AI24" s="73">
        <v>860.15310999999997</v>
      </c>
      <c r="AJ24" s="73">
        <v>8.24</v>
      </c>
      <c r="AK24" s="73">
        <v>6.87</v>
      </c>
      <c r="AL24" s="73">
        <v>480.41043000000002</v>
      </c>
      <c r="AM24" s="73">
        <v>416.35570000000001</v>
      </c>
      <c r="AN24" s="73">
        <v>432.36939000000001</v>
      </c>
      <c r="AO24" s="73">
        <v>368.31466</v>
      </c>
      <c r="AP24" s="73">
        <v>0</v>
      </c>
      <c r="AQ24" s="73">
        <v>0</v>
      </c>
      <c r="AR24" s="73">
        <v>0</v>
      </c>
      <c r="AS24" s="73">
        <v>293.94</v>
      </c>
      <c r="AT24" s="73">
        <v>293.94</v>
      </c>
      <c r="AU24" s="73">
        <v>626.79600000000005</v>
      </c>
      <c r="AV24" s="73">
        <v>613.26700000000005</v>
      </c>
    </row>
    <row r="25" spans="1:48" ht="24" customHeight="1" x14ac:dyDescent="0.3">
      <c r="A25" s="16" t="s">
        <v>48</v>
      </c>
      <c r="B25" s="16" t="s">
        <v>769</v>
      </c>
      <c r="C25" s="74">
        <v>23</v>
      </c>
      <c r="D25" s="74">
        <v>0</v>
      </c>
      <c r="E25" s="74">
        <v>0</v>
      </c>
      <c r="F25" s="74">
        <v>26.56</v>
      </c>
      <c r="G25" s="74">
        <v>21.7</v>
      </c>
      <c r="H25" s="74">
        <v>43.51</v>
      </c>
      <c r="I25" s="74">
        <v>116.8</v>
      </c>
      <c r="J25" s="74">
        <v>497.57</v>
      </c>
      <c r="K25" s="74">
        <v>6.26</v>
      </c>
      <c r="L25" s="74">
        <v>7.82</v>
      </c>
      <c r="M25" s="74">
        <v>6.98</v>
      </c>
      <c r="N25" s="74">
        <v>3.45</v>
      </c>
      <c r="O25" s="74">
        <v>3.45</v>
      </c>
      <c r="P25" s="74">
        <v>3.45</v>
      </c>
      <c r="Q25" s="74">
        <v>3.45</v>
      </c>
      <c r="R25" s="74">
        <v>827.2</v>
      </c>
      <c r="S25" s="74">
        <v>827.2</v>
      </c>
      <c r="T25" s="74">
        <v>875.14</v>
      </c>
      <c r="U25" s="74">
        <v>6</v>
      </c>
      <c r="V25" s="74">
        <v>7</v>
      </c>
      <c r="W25" s="74">
        <v>912.92219</v>
      </c>
      <c r="X25" s="74">
        <v>875.53700000000003</v>
      </c>
      <c r="Y25" s="74">
        <v>875.53700000000003</v>
      </c>
      <c r="Z25" s="74">
        <v>651.89400000000001</v>
      </c>
      <c r="AA25" s="74">
        <v>651.89400000000001</v>
      </c>
      <c r="AB25" s="74">
        <v>360.18835999999999</v>
      </c>
      <c r="AC25" s="74">
        <v>722.46</v>
      </c>
      <c r="AD25" s="74">
        <v>862</v>
      </c>
      <c r="AE25" s="74">
        <v>5.4685899999999998</v>
      </c>
      <c r="AF25" s="74">
        <v>5.4685899999999998</v>
      </c>
      <c r="AG25" s="74">
        <v>866.64162999999996</v>
      </c>
      <c r="AH25" s="74">
        <v>845.83690999999999</v>
      </c>
      <c r="AI25" s="74">
        <v>870.71860000000004</v>
      </c>
      <c r="AJ25" s="74">
        <v>7.9</v>
      </c>
      <c r="AK25" s="74">
        <v>7.58</v>
      </c>
      <c r="AL25" s="74">
        <v>483.61315999999999</v>
      </c>
      <c r="AM25" s="74">
        <v>419.55844000000002</v>
      </c>
      <c r="AN25" s="74">
        <v>432.36939000000001</v>
      </c>
      <c r="AO25" s="74">
        <v>368.31466</v>
      </c>
      <c r="AP25" s="74">
        <v>0</v>
      </c>
      <c r="AQ25" s="74">
        <v>0</v>
      </c>
      <c r="AR25" s="74">
        <v>0</v>
      </c>
      <c r="AS25" s="74">
        <v>293.94</v>
      </c>
      <c r="AT25" s="74">
        <v>293.94</v>
      </c>
      <c r="AU25" s="74">
        <v>730.01800000000003</v>
      </c>
      <c r="AV25" s="74">
        <v>848.05600000000004</v>
      </c>
    </row>
    <row r="26" spans="1:48" ht="24" customHeight="1" x14ac:dyDescent="0.3">
      <c r="A26" s="16" t="s">
        <v>48</v>
      </c>
      <c r="B26" s="16" t="s">
        <v>770</v>
      </c>
      <c r="C26" s="74">
        <v>23</v>
      </c>
      <c r="D26" s="74">
        <v>0</v>
      </c>
      <c r="E26" s="74">
        <v>0</v>
      </c>
      <c r="F26" s="74">
        <v>26.42</v>
      </c>
      <c r="G26" s="74">
        <v>21.7</v>
      </c>
      <c r="H26" s="74">
        <v>41.76</v>
      </c>
      <c r="I26" s="74">
        <v>145.94999999999999</v>
      </c>
      <c r="J26" s="74">
        <v>666.15</v>
      </c>
      <c r="K26" s="74">
        <v>6.87</v>
      </c>
      <c r="L26" s="74">
        <v>7.14</v>
      </c>
      <c r="M26" s="74">
        <v>7.16</v>
      </c>
      <c r="N26" s="74">
        <v>3.49</v>
      </c>
      <c r="O26" s="74">
        <v>3.49</v>
      </c>
      <c r="P26" s="74">
        <v>3.49</v>
      </c>
      <c r="Q26" s="74">
        <v>3.49</v>
      </c>
      <c r="R26" s="74">
        <v>838.62</v>
      </c>
      <c r="S26" s="74">
        <v>838.62</v>
      </c>
      <c r="T26" s="74">
        <v>880.07</v>
      </c>
      <c r="U26" s="74">
        <v>7</v>
      </c>
      <c r="V26" s="74">
        <v>8</v>
      </c>
      <c r="W26" s="74">
        <v>910.03634</v>
      </c>
      <c r="X26" s="74">
        <v>877.85900000000004</v>
      </c>
      <c r="Y26" s="74">
        <v>877.85900000000004</v>
      </c>
      <c r="Z26" s="74">
        <v>730.75300000000004</v>
      </c>
      <c r="AA26" s="74">
        <v>730.75300000000004</v>
      </c>
      <c r="AB26" s="74">
        <v>461.75044000000003</v>
      </c>
      <c r="AC26" s="74">
        <v>815.94399999999996</v>
      </c>
      <c r="AD26" s="74">
        <v>870.5</v>
      </c>
      <c r="AE26" s="74">
        <v>5.8903699999999999</v>
      </c>
      <c r="AF26" s="74">
        <v>5.8903699999999999</v>
      </c>
      <c r="AG26" s="74">
        <v>870.10333000000003</v>
      </c>
      <c r="AH26" s="74">
        <v>848.05997000000002</v>
      </c>
      <c r="AI26" s="74">
        <v>874.28368999999998</v>
      </c>
      <c r="AJ26" s="74">
        <v>7.5</v>
      </c>
      <c r="AK26" s="74">
        <v>7.48</v>
      </c>
      <c r="AL26" s="74">
        <v>483.61315999999999</v>
      </c>
      <c r="AM26" s="74">
        <v>419.55844000000002</v>
      </c>
      <c r="AN26" s="74">
        <v>432.36939000000001</v>
      </c>
      <c r="AO26" s="74">
        <v>368.31466</v>
      </c>
      <c r="AP26" s="74">
        <v>0</v>
      </c>
      <c r="AQ26" s="74">
        <v>0</v>
      </c>
      <c r="AR26" s="74">
        <v>0</v>
      </c>
      <c r="AS26" s="74">
        <v>293.94</v>
      </c>
      <c r="AT26" s="74">
        <v>293.94</v>
      </c>
      <c r="AU26" s="74">
        <v>786.30200000000002</v>
      </c>
      <c r="AV26" s="74">
        <v>847.59799999999996</v>
      </c>
    </row>
    <row r="27" spans="1:48" ht="24" customHeight="1" x14ac:dyDescent="0.3">
      <c r="A27" s="16" t="s">
        <v>48</v>
      </c>
      <c r="B27" s="16" t="s">
        <v>771</v>
      </c>
      <c r="C27" s="74">
        <v>23</v>
      </c>
      <c r="D27" s="74">
        <v>0</v>
      </c>
      <c r="E27" s="74">
        <v>0</v>
      </c>
      <c r="F27" s="74">
        <v>26.38</v>
      </c>
      <c r="G27" s="74">
        <v>21.7</v>
      </c>
      <c r="H27" s="74">
        <v>41.82</v>
      </c>
      <c r="I27" s="74">
        <v>171.09</v>
      </c>
      <c r="J27" s="74">
        <v>421.6</v>
      </c>
      <c r="K27" s="74">
        <v>7.76</v>
      </c>
      <c r="L27" s="74">
        <v>7.3</v>
      </c>
      <c r="M27" s="74">
        <v>7.11</v>
      </c>
      <c r="N27" s="74">
        <v>3.58</v>
      </c>
      <c r="O27" s="74">
        <v>3.58</v>
      </c>
      <c r="P27" s="74">
        <v>3.58</v>
      </c>
      <c r="Q27" s="74">
        <v>3.58</v>
      </c>
      <c r="R27" s="74">
        <v>834.71</v>
      </c>
      <c r="S27" s="74">
        <v>834.71</v>
      </c>
      <c r="T27" s="74">
        <v>880.71</v>
      </c>
      <c r="U27" s="74">
        <v>8</v>
      </c>
      <c r="V27" s="74">
        <v>8</v>
      </c>
      <c r="W27" s="74">
        <v>909.24543000000006</v>
      </c>
      <c r="X27" s="74">
        <v>877.66099999999994</v>
      </c>
      <c r="Y27" s="74">
        <v>877.66099999999994</v>
      </c>
      <c r="Z27" s="74">
        <v>794.89400000000001</v>
      </c>
      <c r="AA27" s="74">
        <v>794.89400000000001</v>
      </c>
      <c r="AB27" s="74">
        <v>561.48406</v>
      </c>
      <c r="AC27" s="74">
        <v>896.97299999999996</v>
      </c>
      <c r="AD27" s="74">
        <v>872.5</v>
      </c>
      <c r="AE27" s="74">
        <v>5.6774300000000002</v>
      </c>
      <c r="AF27" s="74">
        <v>5.6774300000000002</v>
      </c>
      <c r="AG27" s="74">
        <v>875.32839999999999</v>
      </c>
      <c r="AH27" s="74">
        <v>845.33829000000003</v>
      </c>
      <c r="AI27" s="74">
        <v>871.97802999999999</v>
      </c>
      <c r="AJ27" s="74">
        <v>7.47</v>
      </c>
      <c r="AK27" s="74">
        <v>8.1300000000000008</v>
      </c>
      <c r="AL27" s="74">
        <v>483.61315999999999</v>
      </c>
      <c r="AM27" s="74">
        <v>419.55844000000002</v>
      </c>
      <c r="AN27" s="74">
        <v>432.36939000000001</v>
      </c>
      <c r="AO27" s="74">
        <v>368.31466</v>
      </c>
      <c r="AP27" s="74">
        <v>0</v>
      </c>
      <c r="AQ27" s="74">
        <v>0</v>
      </c>
      <c r="AR27" s="74">
        <v>0</v>
      </c>
      <c r="AS27" s="74">
        <v>293.94</v>
      </c>
      <c r="AT27" s="74">
        <v>293.94</v>
      </c>
      <c r="AU27" s="74">
        <v>871.25099999999998</v>
      </c>
      <c r="AV27" s="74">
        <v>843.20799999999997</v>
      </c>
    </row>
    <row r="28" spans="1:48" ht="24" customHeight="1" x14ac:dyDescent="0.3">
      <c r="A28" s="16" t="s">
        <v>48</v>
      </c>
      <c r="B28" s="16" t="s">
        <v>772</v>
      </c>
      <c r="C28" s="74">
        <v>24</v>
      </c>
      <c r="D28" s="74">
        <v>0</v>
      </c>
      <c r="E28" s="74">
        <v>0</v>
      </c>
      <c r="F28" s="74">
        <v>26.43</v>
      </c>
      <c r="G28" s="74">
        <v>21.7</v>
      </c>
      <c r="H28" s="74">
        <v>35.94</v>
      </c>
      <c r="I28" s="74">
        <v>198.77</v>
      </c>
      <c r="J28" s="74">
        <v>865.16</v>
      </c>
      <c r="K28" s="74">
        <v>7.69</v>
      </c>
      <c r="L28" s="74">
        <v>7.18</v>
      </c>
      <c r="M28" s="74">
        <v>6.73</v>
      </c>
      <c r="N28" s="74">
        <v>3.53</v>
      </c>
      <c r="O28" s="74">
        <v>3.53</v>
      </c>
      <c r="P28" s="74">
        <v>3.53</v>
      </c>
      <c r="Q28" s="74">
        <v>3.53</v>
      </c>
      <c r="R28" s="74">
        <v>837.4</v>
      </c>
      <c r="S28" s="74">
        <v>837.4</v>
      </c>
      <c r="T28" s="74">
        <v>881.93</v>
      </c>
      <c r="U28" s="74">
        <v>8</v>
      </c>
      <c r="V28" s="74">
        <v>8</v>
      </c>
      <c r="W28" s="74">
        <v>906.52340000000004</v>
      </c>
      <c r="X28" s="74">
        <v>873.68</v>
      </c>
      <c r="Y28" s="74">
        <v>873.68</v>
      </c>
      <c r="Z28" s="74">
        <v>840.471</v>
      </c>
      <c r="AA28" s="74">
        <v>840.471</v>
      </c>
      <c r="AB28" s="74">
        <v>647.87734999999998</v>
      </c>
      <c r="AC28" s="74">
        <v>960.7</v>
      </c>
      <c r="AD28" s="74">
        <v>868.5</v>
      </c>
      <c r="AE28" s="74">
        <v>5.6123200000000004</v>
      </c>
      <c r="AF28" s="74">
        <v>5.6123200000000004</v>
      </c>
      <c r="AG28" s="74">
        <v>876.97902999999997</v>
      </c>
      <c r="AH28" s="74">
        <v>840.40688999999998</v>
      </c>
      <c r="AI28" s="74">
        <v>867.83713</v>
      </c>
      <c r="AJ28" s="74">
        <v>7.12</v>
      </c>
      <c r="AK28" s="74">
        <v>7.51</v>
      </c>
      <c r="AL28" s="74">
        <v>480.41043000000002</v>
      </c>
      <c r="AM28" s="74">
        <v>416.35570000000001</v>
      </c>
      <c r="AN28" s="74">
        <v>432.36939000000001</v>
      </c>
      <c r="AO28" s="74">
        <v>365.11192999999997</v>
      </c>
      <c r="AP28" s="74">
        <v>0</v>
      </c>
      <c r="AQ28" s="74">
        <v>0</v>
      </c>
      <c r="AR28" s="74">
        <v>0</v>
      </c>
      <c r="AS28" s="74">
        <v>293.94</v>
      </c>
      <c r="AT28" s="74">
        <v>293.94</v>
      </c>
      <c r="AU28" s="74">
        <v>923.49599999999998</v>
      </c>
      <c r="AV28" s="74">
        <v>836.74099999999999</v>
      </c>
    </row>
    <row r="29" spans="1:48" ht="24" customHeight="1" x14ac:dyDescent="0.3">
      <c r="A29" s="16" t="s">
        <v>48</v>
      </c>
      <c r="B29" s="16" t="s">
        <v>773</v>
      </c>
      <c r="C29" s="74">
        <v>24</v>
      </c>
      <c r="D29" s="74">
        <v>0</v>
      </c>
      <c r="E29" s="74">
        <v>0</v>
      </c>
      <c r="F29" s="74">
        <v>26.41</v>
      </c>
      <c r="G29" s="74">
        <v>21.7</v>
      </c>
      <c r="H29" s="74">
        <v>40.04</v>
      </c>
      <c r="I29" s="74">
        <v>182.52</v>
      </c>
      <c r="J29" s="74">
        <v>916.65</v>
      </c>
      <c r="K29" s="74">
        <v>7.99</v>
      </c>
      <c r="L29" s="74">
        <v>6.24</v>
      </c>
      <c r="M29" s="74">
        <v>7.27</v>
      </c>
      <c r="N29" s="74">
        <v>3.12</v>
      </c>
      <c r="O29" s="74">
        <v>3.12</v>
      </c>
      <c r="P29" s="74">
        <v>3.12</v>
      </c>
      <c r="Q29" s="74">
        <v>3.12</v>
      </c>
      <c r="R29" s="74">
        <v>828.89</v>
      </c>
      <c r="S29" s="74">
        <v>828.89</v>
      </c>
      <c r="T29" s="74">
        <v>879.36</v>
      </c>
      <c r="U29" s="74">
        <v>8</v>
      </c>
      <c r="V29" s="74">
        <v>8</v>
      </c>
      <c r="W29" s="74">
        <v>904.85467000000006</v>
      </c>
      <c r="X29" s="74">
        <v>871.76400000000001</v>
      </c>
      <c r="Y29" s="74">
        <v>871.76400000000001</v>
      </c>
      <c r="Z29" s="74">
        <v>869.21299999999997</v>
      </c>
      <c r="AA29" s="74">
        <v>869.21299999999997</v>
      </c>
      <c r="AB29" s="74">
        <v>725.64430000000004</v>
      </c>
      <c r="AC29" s="74">
        <v>1005.9589999999999</v>
      </c>
      <c r="AD29" s="74">
        <v>864</v>
      </c>
      <c r="AE29" s="74">
        <v>5.78308</v>
      </c>
      <c r="AF29" s="74">
        <v>5.78308</v>
      </c>
      <c r="AG29" s="74">
        <v>879.73135000000002</v>
      </c>
      <c r="AH29" s="74">
        <v>838.00287000000003</v>
      </c>
      <c r="AI29" s="74">
        <v>862.62456999999995</v>
      </c>
      <c r="AJ29" s="74">
        <v>7.17</v>
      </c>
      <c r="AK29" s="74">
        <v>7.35</v>
      </c>
      <c r="AL29" s="74">
        <v>480.41043000000002</v>
      </c>
      <c r="AM29" s="74">
        <v>416.35570000000001</v>
      </c>
      <c r="AN29" s="74">
        <v>432.36939000000001</v>
      </c>
      <c r="AO29" s="74">
        <v>336.28730000000002</v>
      </c>
      <c r="AP29" s="74">
        <v>0</v>
      </c>
      <c r="AQ29" s="74">
        <v>0</v>
      </c>
      <c r="AR29" s="74">
        <v>0</v>
      </c>
      <c r="AS29" s="74">
        <v>293.94</v>
      </c>
      <c r="AT29" s="74">
        <v>293.94</v>
      </c>
      <c r="AU29" s="74">
        <v>957.88599999999997</v>
      </c>
      <c r="AV29" s="74">
        <v>835.572</v>
      </c>
    </row>
    <row r="30" spans="1:48" ht="24" customHeight="1" x14ac:dyDescent="0.3">
      <c r="A30" s="16" t="s">
        <v>48</v>
      </c>
      <c r="B30" s="16" t="s">
        <v>774</v>
      </c>
      <c r="C30" s="74">
        <v>24</v>
      </c>
      <c r="D30" s="74">
        <v>0</v>
      </c>
      <c r="E30" s="74">
        <v>0</v>
      </c>
      <c r="F30" s="74">
        <v>26.66</v>
      </c>
      <c r="G30" s="74">
        <v>21.7</v>
      </c>
      <c r="H30" s="74">
        <v>40.630000000000003</v>
      </c>
      <c r="I30" s="74">
        <v>153.91</v>
      </c>
      <c r="J30" s="74">
        <v>957.92</v>
      </c>
      <c r="K30" s="74">
        <v>8.34</v>
      </c>
      <c r="L30" s="74">
        <v>6.21</v>
      </c>
      <c r="M30" s="74">
        <v>6.9</v>
      </c>
      <c r="N30" s="74">
        <v>3.91</v>
      </c>
      <c r="O30" s="74">
        <v>3.91</v>
      </c>
      <c r="P30" s="74">
        <v>3.91</v>
      </c>
      <c r="Q30" s="74">
        <v>3.91</v>
      </c>
      <c r="R30" s="74">
        <v>835.33</v>
      </c>
      <c r="S30" s="74">
        <v>835.33</v>
      </c>
      <c r="T30" s="74">
        <v>878.36</v>
      </c>
      <c r="U30" s="74">
        <v>9</v>
      </c>
      <c r="V30" s="74">
        <v>9</v>
      </c>
      <c r="W30" s="74">
        <v>904.09276999999997</v>
      </c>
      <c r="X30" s="74">
        <v>870.39200000000005</v>
      </c>
      <c r="Y30" s="74">
        <v>870.39200000000005</v>
      </c>
      <c r="Z30" s="74">
        <v>876.64</v>
      </c>
      <c r="AA30" s="74">
        <v>876.64</v>
      </c>
      <c r="AB30" s="74">
        <v>785.70465000000002</v>
      </c>
      <c r="AC30" s="74">
        <v>1025.087</v>
      </c>
      <c r="AD30" s="74">
        <v>858</v>
      </c>
      <c r="AE30" s="74">
        <v>5.0669300000000002</v>
      </c>
      <c r="AF30" s="74">
        <v>5.0669300000000002</v>
      </c>
      <c r="AG30" s="74">
        <v>869.24770999999998</v>
      </c>
      <c r="AH30" s="74">
        <v>836.41772000000003</v>
      </c>
      <c r="AI30" s="74">
        <v>861.72031000000004</v>
      </c>
      <c r="AJ30" s="74">
        <v>7.77</v>
      </c>
      <c r="AK30" s="74">
        <v>7.74</v>
      </c>
      <c r="AL30" s="74">
        <v>480.41043000000002</v>
      </c>
      <c r="AM30" s="74">
        <v>416.35570000000001</v>
      </c>
      <c r="AN30" s="74">
        <v>432.36939000000001</v>
      </c>
      <c r="AO30" s="74">
        <v>336.28730000000002</v>
      </c>
      <c r="AP30" s="74">
        <v>0</v>
      </c>
      <c r="AQ30" s="74">
        <v>61.209049999999998</v>
      </c>
      <c r="AR30" s="74">
        <v>0</v>
      </c>
      <c r="AS30" s="74">
        <v>293.94</v>
      </c>
      <c r="AT30" s="74">
        <v>293.94</v>
      </c>
      <c r="AU30" s="74">
        <v>974.20699999999999</v>
      </c>
      <c r="AV30" s="74">
        <v>835.52449999999999</v>
      </c>
    </row>
    <row r="31" spans="1:48" ht="24" customHeight="1" x14ac:dyDescent="0.3">
      <c r="A31" s="18" t="s">
        <v>48</v>
      </c>
      <c r="B31" s="18" t="s">
        <v>775</v>
      </c>
      <c r="C31" s="75">
        <v>24</v>
      </c>
      <c r="D31" s="75">
        <v>0</v>
      </c>
      <c r="E31" s="75">
        <v>0</v>
      </c>
      <c r="F31" s="75">
        <v>26.46</v>
      </c>
      <c r="G31" s="75">
        <v>21.7</v>
      </c>
      <c r="H31" s="75">
        <v>41.7</v>
      </c>
      <c r="I31" s="75">
        <v>195.66</v>
      </c>
      <c r="J31" s="75">
        <v>969.9</v>
      </c>
      <c r="K31" s="75">
        <v>8.5399999999999991</v>
      </c>
      <c r="L31" s="75">
        <v>8.0299999999999994</v>
      </c>
      <c r="M31" s="75">
        <v>7.64</v>
      </c>
      <c r="N31" s="75">
        <v>4.12</v>
      </c>
      <c r="O31" s="75">
        <v>4.12</v>
      </c>
      <c r="P31" s="75">
        <v>4.12</v>
      </c>
      <c r="Q31" s="75">
        <v>4.12</v>
      </c>
      <c r="R31" s="75">
        <v>834.94</v>
      </c>
      <c r="S31" s="75">
        <v>834.94</v>
      </c>
      <c r="T31" s="75">
        <v>881</v>
      </c>
      <c r="U31" s="75">
        <v>8</v>
      </c>
      <c r="V31" s="75">
        <v>9</v>
      </c>
      <c r="W31" s="75">
        <v>901.45204999999999</v>
      </c>
      <c r="X31" s="75">
        <v>871.07299999999998</v>
      </c>
      <c r="Y31" s="75">
        <v>871.07299999999998</v>
      </c>
      <c r="Z31" s="75">
        <v>863.36500000000001</v>
      </c>
      <c r="AA31" s="75">
        <v>863.36500000000001</v>
      </c>
      <c r="AB31" s="75">
        <v>854.39579000000003</v>
      </c>
      <c r="AC31" s="75">
        <v>1029.4259999999999</v>
      </c>
      <c r="AD31" s="75">
        <v>861</v>
      </c>
      <c r="AE31" s="75">
        <v>3.8261400000000001</v>
      </c>
      <c r="AF31" s="75">
        <v>3.8261400000000001</v>
      </c>
      <c r="AG31" s="75">
        <v>876.25360000000001</v>
      </c>
      <c r="AH31" s="75">
        <v>842.39508000000001</v>
      </c>
      <c r="AI31" s="75">
        <v>864.59258999999997</v>
      </c>
      <c r="AJ31" s="75">
        <v>7.09</v>
      </c>
      <c r="AK31" s="75">
        <v>8.32</v>
      </c>
      <c r="AL31" s="75">
        <v>480.41043000000002</v>
      </c>
      <c r="AM31" s="75">
        <v>416.35570000000001</v>
      </c>
      <c r="AN31" s="75">
        <v>432.36939000000001</v>
      </c>
      <c r="AO31" s="75">
        <v>336.28730000000002</v>
      </c>
      <c r="AP31" s="75">
        <v>0</v>
      </c>
      <c r="AQ31" s="75">
        <v>115.07299999999999</v>
      </c>
      <c r="AR31" s="75">
        <v>0</v>
      </c>
      <c r="AS31" s="75">
        <v>293.94</v>
      </c>
      <c r="AT31" s="75">
        <v>293.94</v>
      </c>
      <c r="AU31" s="75">
        <v>977.80499999999995</v>
      </c>
      <c r="AV31" s="75">
        <v>838.71050000000002</v>
      </c>
    </row>
    <row r="32" spans="1:48" ht="24" customHeight="1" x14ac:dyDescent="0.3">
      <c r="A32" s="13" t="s">
        <v>48</v>
      </c>
      <c r="B32" s="13" t="s">
        <v>776</v>
      </c>
      <c r="C32" s="73">
        <v>24</v>
      </c>
      <c r="D32" s="73">
        <v>0</v>
      </c>
      <c r="E32" s="73">
        <v>0</v>
      </c>
      <c r="F32" s="73">
        <v>27.13</v>
      </c>
      <c r="G32" s="73">
        <v>21.7</v>
      </c>
      <c r="H32" s="73">
        <v>41.06</v>
      </c>
      <c r="I32" s="73">
        <v>280.63</v>
      </c>
      <c r="J32" s="73">
        <v>962.79</v>
      </c>
      <c r="K32" s="73">
        <v>9.0299999999999994</v>
      </c>
      <c r="L32" s="73">
        <v>8.11</v>
      </c>
      <c r="M32" s="73">
        <v>8.9499999999999993</v>
      </c>
      <c r="N32" s="73">
        <v>4.58</v>
      </c>
      <c r="O32" s="73">
        <v>4.58</v>
      </c>
      <c r="P32" s="73">
        <v>4.58</v>
      </c>
      <c r="Q32" s="73">
        <v>4.58</v>
      </c>
      <c r="R32" s="73">
        <v>841.78</v>
      </c>
      <c r="S32" s="73">
        <v>841.78</v>
      </c>
      <c r="T32" s="73">
        <v>884.93</v>
      </c>
      <c r="U32" s="73">
        <v>8</v>
      </c>
      <c r="V32" s="73">
        <v>9</v>
      </c>
      <c r="W32" s="73">
        <v>909.96853999999996</v>
      </c>
      <c r="X32" s="73">
        <v>877.66800000000001</v>
      </c>
      <c r="Y32" s="73">
        <v>877.66800000000001</v>
      </c>
      <c r="Z32" s="73">
        <v>835.06200000000001</v>
      </c>
      <c r="AA32" s="73">
        <v>835.06200000000001</v>
      </c>
      <c r="AB32" s="73">
        <v>880.21419000000003</v>
      </c>
      <c r="AC32" s="73">
        <v>1008.453</v>
      </c>
      <c r="AD32" s="73">
        <v>860.5</v>
      </c>
      <c r="AE32" s="73">
        <v>3.21014</v>
      </c>
      <c r="AF32" s="73">
        <v>3.21014</v>
      </c>
      <c r="AG32" s="73">
        <v>880.75640999999996</v>
      </c>
      <c r="AH32" s="73">
        <v>842.92800999999997</v>
      </c>
      <c r="AI32" s="73">
        <v>871.63643999999999</v>
      </c>
      <c r="AJ32" s="73">
        <v>8.02</v>
      </c>
      <c r="AK32" s="73">
        <v>8.7799999999999994</v>
      </c>
      <c r="AL32" s="73">
        <v>480.41043000000002</v>
      </c>
      <c r="AM32" s="73">
        <v>419.55844000000002</v>
      </c>
      <c r="AN32" s="73">
        <v>432.36939000000001</v>
      </c>
      <c r="AO32" s="73">
        <v>336.28730000000002</v>
      </c>
      <c r="AP32" s="73">
        <v>0</v>
      </c>
      <c r="AQ32" s="73">
        <v>159.14352</v>
      </c>
      <c r="AR32" s="73">
        <v>0</v>
      </c>
      <c r="AS32" s="73">
        <v>293.94</v>
      </c>
      <c r="AT32" s="73">
        <v>293.94</v>
      </c>
      <c r="AU32" s="73">
        <v>972.279</v>
      </c>
      <c r="AV32" s="73">
        <v>841.60500000000002</v>
      </c>
    </row>
    <row r="33" spans="1:48" ht="24" customHeight="1" x14ac:dyDescent="0.3">
      <c r="A33" s="16" t="s">
        <v>48</v>
      </c>
      <c r="B33" s="16" t="s">
        <v>777</v>
      </c>
      <c r="C33" s="74">
        <v>24</v>
      </c>
      <c r="D33" s="74">
        <v>0</v>
      </c>
      <c r="E33" s="74">
        <v>0</v>
      </c>
      <c r="F33" s="74">
        <v>27.17</v>
      </c>
      <c r="G33" s="74">
        <v>21.7</v>
      </c>
      <c r="H33" s="74">
        <v>42.08</v>
      </c>
      <c r="I33" s="74">
        <v>497.67</v>
      </c>
      <c r="J33" s="74">
        <v>936.59</v>
      </c>
      <c r="K33" s="74">
        <v>9.4</v>
      </c>
      <c r="L33" s="74">
        <v>8.1199999999999992</v>
      </c>
      <c r="M33" s="74">
        <v>8.7200000000000006</v>
      </c>
      <c r="N33" s="74">
        <v>5.26</v>
      </c>
      <c r="O33" s="74">
        <v>5.26</v>
      </c>
      <c r="P33" s="74">
        <v>5.26</v>
      </c>
      <c r="Q33" s="74">
        <v>5.26</v>
      </c>
      <c r="R33" s="74">
        <v>848.31</v>
      </c>
      <c r="S33" s="74">
        <v>848.31</v>
      </c>
      <c r="T33" s="74">
        <v>891.92</v>
      </c>
      <c r="U33" s="74">
        <v>8</v>
      </c>
      <c r="V33" s="74">
        <v>8</v>
      </c>
      <c r="W33" s="74">
        <v>917.86333999999999</v>
      </c>
      <c r="X33" s="74">
        <v>886.1</v>
      </c>
      <c r="Y33" s="74">
        <v>886.1</v>
      </c>
      <c r="Z33" s="74">
        <v>790.07299999999998</v>
      </c>
      <c r="AA33" s="74">
        <v>790.07299999999998</v>
      </c>
      <c r="AB33" s="74">
        <v>909.01253999999994</v>
      </c>
      <c r="AC33" s="74">
        <v>963.54899999999998</v>
      </c>
      <c r="AD33" s="74">
        <v>862.5</v>
      </c>
      <c r="AE33" s="74">
        <v>3.52494</v>
      </c>
      <c r="AF33" s="74">
        <v>3.52494</v>
      </c>
      <c r="AG33" s="74">
        <v>877.68242999999995</v>
      </c>
      <c r="AH33" s="74">
        <v>847.91251</v>
      </c>
      <c r="AI33" s="74">
        <v>878.82861000000003</v>
      </c>
      <c r="AJ33" s="74">
        <v>8.6300000000000008</v>
      </c>
      <c r="AK33" s="74">
        <v>8.99</v>
      </c>
      <c r="AL33" s="74">
        <v>480.41043000000002</v>
      </c>
      <c r="AM33" s="74">
        <v>416.35570000000001</v>
      </c>
      <c r="AN33" s="74">
        <v>432.36939000000001</v>
      </c>
      <c r="AO33" s="74">
        <v>336.28730000000002</v>
      </c>
      <c r="AP33" s="74">
        <v>0</v>
      </c>
      <c r="AQ33" s="74">
        <v>159.14352</v>
      </c>
      <c r="AR33" s="74">
        <v>0</v>
      </c>
      <c r="AS33" s="74">
        <v>293.94</v>
      </c>
      <c r="AT33" s="74">
        <v>293.94</v>
      </c>
      <c r="AU33" s="74">
        <v>939.452</v>
      </c>
      <c r="AV33" s="74">
        <v>844.32749999999999</v>
      </c>
    </row>
    <row r="34" spans="1:48" ht="24" customHeight="1" x14ac:dyDescent="0.3">
      <c r="A34" s="16" t="s">
        <v>48</v>
      </c>
      <c r="B34" s="16" t="s">
        <v>778</v>
      </c>
      <c r="C34" s="74">
        <v>24</v>
      </c>
      <c r="D34" s="74">
        <v>0</v>
      </c>
      <c r="E34" s="74">
        <v>0</v>
      </c>
      <c r="F34" s="74">
        <v>26.49</v>
      </c>
      <c r="G34" s="74">
        <v>21.7</v>
      </c>
      <c r="H34" s="74">
        <v>40.729999999999997</v>
      </c>
      <c r="I34" s="74">
        <v>869.74</v>
      </c>
      <c r="J34" s="74">
        <v>895.56</v>
      </c>
      <c r="K34" s="74">
        <v>9.39</v>
      </c>
      <c r="L34" s="74">
        <v>7.84</v>
      </c>
      <c r="M34" s="74">
        <v>9.42</v>
      </c>
      <c r="N34" s="74">
        <v>5.17</v>
      </c>
      <c r="O34" s="74">
        <v>5.17</v>
      </c>
      <c r="P34" s="74">
        <v>5.17</v>
      </c>
      <c r="Q34" s="74">
        <v>5.17</v>
      </c>
      <c r="R34" s="74">
        <v>855.48</v>
      </c>
      <c r="S34" s="74">
        <v>855.48</v>
      </c>
      <c r="T34" s="74">
        <v>897.43</v>
      </c>
      <c r="U34" s="74">
        <v>8</v>
      </c>
      <c r="V34" s="74">
        <v>9</v>
      </c>
      <c r="W34" s="74">
        <v>923.67933000000005</v>
      </c>
      <c r="X34" s="74">
        <v>891.50699999999995</v>
      </c>
      <c r="Y34" s="74">
        <v>891.50699999999995</v>
      </c>
      <c r="Z34" s="74">
        <v>727.30600000000004</v>
      </c>
      <c r="AA34" s="74">
        <v>727.30600000000004</v>
      </c>
      <c r="AB34" s="74">
        <v>874.0752</v>
      </c>
      <c r="AC34" s="74">
        <v>908.94100000000003</v>
      </c>
      <c r="AD34" s="74">
        <v>868.5</v>
      </c>
      <c r="AE34" s="74">
        <v>4.1377199999999998</v>
      </c>
      <c r="AF34" s="74">
        <v>4.1377199999999998</v>
      </c>
      <c r="AG34" s="74">
        <v>877.41110000000003</v>
      </c>
      <c r="AH34" s="74">
        <v>849.80813999999998</v>
      </c>
      <c r="AI34" s="74">
        <v>881.92409999999995</v>
      </c>
      <c r="AJ34" s="74">
        <v>7.99</v>
      </c>
      <c r="AK34" s="74">
        <v>8.7200000000000006</v>
      </c>
      <c r="AL34" s="74">
        <v>480.41043000000002</v>
      </c>
      <c r="AM34" s="74">
        <v>416.35570000000001</v>
      </c>
      <c r="AN34" s="74">
        <v>432.36939000000001</v>
      </c>
      <c r="AO34" s="74">
        <v>336.28730000000002</v>
      </c>
      <c r="AP34" s="74">
        <v>0</v>
      </c>
      <c r="AQ34" s="74">
        <v>159.14352</v>
      </c>
      <c r="AR34" s="74">
        <v>0</v>
      </c>
      <c r="AS34" s="74">
        <v>293.94</v>
      </c>
      <c r="AT34" s="74">
        <v>293.94</v>
      </c>
      <c r="AU34" s="74">
        <v>886.51099999999997</v>
      </c>
      <c r="AV34" s="74">
        <v>844.01300000000003</v>
      </c>
    </row>
    <row r="35" spans="1:48" ht="24" customHeight="1" x14ac:dyDescent="0.3">
      <c r="A35" s="16" t="s">
        <v>48</v>
      </c>
      <c r="B35" s="16" t="s">
        <v>779</v>
      </c>
      <c r="C35" s="74">
        <v>24</v>
      </c>
      <c r="D35" s="74">
        <v>0</v>
      </c>
      <c r="E35" s="74">
        <v>0</v>
      </c>
      <c r="F35" s="74">
        <v>26.09</v>
      </c>
      <c r="G35" s="74">
        <v>21.7</v>
      </c>
      <c r="H35" s="74">
        <v>42.36</v>
      </c>
      <c r="I35" s="74">
        <v>819.23</v>
      </c>
      <c r="J35" s="74">
        <v>830.8</v>
      </c>
      <c r="K35" s="74">
        <v>9.09</v>
      </c>
      <c r="L35" s="74">
        <v>7.85</v>
      </c>
      <c r="M35" s="74">
        <v>10.130000000000001</v>
      </c>
      <c r="N35" s="74">
        <v>5.37</v>
      </c>
      <c r="O35" s="74">
        <v>5.37</v>
      </c>
      <c r="P35" s="74">
        <v>5.37</v>
      </c>
      <c r="Q35" s="74">
        <v>5.37</v>
      </c>
      <c r="R35" s="74">
        <v>861.84</v>
      </c>
      <c r="S35" s="74">
        <v>861.84</v>
      </c>
      <c r="T35" s="74">
        <v>898.64</v>
      </c>
      <c r="U35" s="74">
        <v>8</v>
      </c>
      <c r="V35" s="74">
        <v>8</v>
      </c>
      <c r="W35" s="74">
        <v>925.83141000000001</v>
      </c>
      <c r="X35" s="74">
        <v>892.61300000000006</v>
      </c>
      <c r="Y35" s="74">
        <v>892.61300000000006</v>
      </c>
      <c r="Z35" s="74">
        <v>648.803</v>
      </c>
      <c r="AA35" s="74">
        <v>648.803</v>
      </c>
      <c r="AB35" s="74">
        <v>663.12446999999997</v>
      </c>
      <c r="AC35" s="74">
        <v>847.702</v>
      </c>
      <c r="AD35" s="74">
        <v>877.5</v>
      </c>
      <c r="AE35" s="74">
        <v>5.1584000000000003</v>
      </c>
      <c r="AF35" s="74">
        <v>5.1584000000000003</v>
      </c>
      <c r="AG35" s="74">
        <v>878.29156</v>
      </c>
      <c r="AH35" s="74">
        <v>858.40588000000002</v>
      </c>
      <c r="AI35" s="74">
        <v>882.22762999999998</v>
      </c>
      <c r="AJ35" s="74">
        <v>8.7200000000000006</v>
      </c>
      <c r="AK35" s="74">
        <v>9.01</v>
      </c>
      <c r="AL35" s="74">
        <v>480.41043000000002</v>
      </c>
      <c r="AM35" s="74">
        <v>416.35570000000001</v>
      </c>
      <c r="AN35" s="74">
        <v>432.36939000000001</v>
      </c>
      <c r="AO35" s="74">
        <v>336.28730000000002</v>
      </c>
      <c r="AP35" s="74">
        <v>0</v>
      </c>
      <c r="AQ35" s="74">
        <v>159.14352</v>
      </c>
      <c r="AR35" s="74">
        <v>0</v>
      </c>
      <c r="AS35" s="74">
        <v>293.94</v>
      </c>
      <c r="AT35" s="74">
        <v>293.94</v>
      </c>
      <c r="AU35" s="74">
        <v>818.67899999999997</v>
      </c>
      <c r="AV35" s="74">
        <v>837.90650000000005</v>
      </c>
    </row>
    <row r="36" spans="1:48" ht="24" customHeight="1" x14ac:dyDescent="0.3">
      <c r="A36" s="16" t="s">
        <v>48</v>
      </c>
      <c r="B36" s="16" t="s">
        <v>780</v>
      </c>
      <c r="C36" s="74">
        <v>23</v>
      </c>
      <c r="D36" s="74">
        <v>0</v>
      </c>
      <c r="E36" s="74">
        <v>0</v>
      </c>
      <c r="F36" s="74">
        <v>26.93</v>
      </c>
      <c r="G36" s="74">
        <v>21.7</v>
      </c>
      <c r="H36" s="74">
        <v>41.58</v>
      </c>
      <c r="I36" s="74">
        <v>767.76</v>
      </c>
      <c r="J36" s="74">
        <v>746.92</v>
      </c>
      <c r="K36" s="74">
        <v>8.75</v>
      </c>
      <c r="L36" s="74">
        <v>7.96</v>
      </c>
      <c r="M36" s="74">
        <v>10.52</v>
      </c>
      <c r="N36" s="74">
        <v>4.51</v>
      </c>
      <c r="O36" s="74">
        <v>4.51</v>
      </c>
      <c r="P36" s="74">
        <v>4.51</v>
      </c>
      <c r="Q36" s="74">
        <v>4.51</v>
      </c>
      <c r="R36" s="74">
        <v>861.07</v>
      </c>
      <c r="S36" s="74">
        <v>861.07</v>
      </c>
      <c r="T36" s="74">
        <v>893.93</v>
      </c>
      <c r="U36" s="74">
        <v>8</v>
      </c>
      <c r="V36" s="74">
        <v>8</v>
      </c>
      <c r="W36" s="74">
        <v>916.39577999999995</v>
      </c>
      <c r="X36" s="74">
        <v>884.41499999999996</v>
      </c>
      <c r="Y36" s="74">
        <v>884.41499999999996</v>
      </c>
      <c r="Z36" s="74">
        <v>556.45899999999995</v>
      </c>
      <c r="AA36" s="74">
        <v>556.45899999999995</v>
      </c>
      <c r="AB36" s="74">
        <v>505.93176</v>
      </c>
      <c r="AC36" s="74">
        <v>762.23599999999999</v>
      </c>
      <c r="AD36" s="74">
        <v>877.5</v>
      </c>
      <c r="AE36" s="74">
        <v>7.1593499999999999</v>
      </c>
      <c r="AF36" s="74">
        <v>7.1593499999999999</v>
      </c>
      <c r="AG36" s="74">
        <v>877.71585000000005</v>
      </c>
      <c r="AH36" s="74">
        <v>863.08947999999998</v>
      </c>
      <c r="AI36" s="74">
        <v>874.80562999999995</v>
      </c>
      <c r="AJ36" s="74">
        <v>8.81</v>
      </c>
      <c r="AK36" s="74">
        <v>9.49</v>
      </c>
      <c r="AL36" s="74">
        <v>480.41043000000002</v>
      </c>
      <c r="AM36" s="74">
        <v>416.35570000000001</v>
      </c>
      <c r="AN36" s="74">
        <v>432.36939000000001</v>
      </c>
      <c r="AO36" s="74">
        <v>336.28730000000002</v>
      </c>
      <c r="AP36" s="74">
        <v>0</v>
      </c>
      <c r="AQ36" s="74">
        <v>159.14352</v>
      </c>
      <c r="AR36" s="74">
        <v>0</v>
      </c>
      <c r="AS36" s="74">
        <v>293.94</v>
      </c>
      <c r="AT36" s="74">
        <v>293.94</v>
      </c>
      <c r="AU36" s="74">
        <v>727.78800000000001</v>
      </c>
      <c r="AV36" s="74">
        <v>820.66099999999994</v>
      </c>
    </row>
    <row r="37" spans="1:48" ht="24" customHeight="1" x14ac:dyDescent="0.3">
      <c r="A37" s="16" t="s">
        <v>48</v>
      </c>
      <c r="B37" s="16" t="s">
        <v>781</v>
      </c>
      <c r="C37" s="74">
        <v>23</v>
      </c>
      <c r="D37" s="74">
        <v>0</v>
      </c>
      <c r="E37" s="74">
        <v>0</v>
      </c>
      <c r="F37" s="74">
        <v>26.07</v>
      </c>
      <c r="G37" s="74">
        <v>21.7</v>
      </c>
      <c r="H37" s="74">
        <v>40.33</v>
      </c>
      <c r="I37" s="74">
        <v>662.13</v>
      </c>
      <c r="J37" s="74">
        <v>649.91999999999996</v>
      </c>
      <c r="K37" s="74">
        <v>8.0299999999999994</v>
      </c>
      <c r="L37" s="74">
        <v>8.09</v>
      </c>
      <c r="M37" s="74">
        <v>10.42</v>
      </c>
      <c r="N37" s="74">
        <v>3.4</v>
      </c>
      <c r="O37" s="74">
        <v>3.4</v>
      </c>
      <c r="P37" s="74">
        <v>3.4</v>
      </c>
      <c r="Q37" s="74">
        <v>3.4</v>
      </c>
      <c r="R37" s="74">
        <v>851.76</v>
      </c>
      <c r="S37" s="74">
        <v>851.76</v>
      </c>
      <c r="T37" s="74">
        <v>876.71</v>
      </c>
      <c r="U37" s="74">
        <v>8</v>
      </c>
      <c r="V37" s="74">
        <v>9</v>
      </c>
      <c r="W37" s="74">
        <v>895.08983999999998</v>
      </c>
      <c r="X37" s="74">
        <v>858.84199999999998</v>
      </c>
      <c r="Y37" s="74">
        <v>858.84199999999998</v>
      </c>
      <c r="Z37" s="74">
        <v>451.44600000000003</v>
      </c>
      <c r="AA37" s="74">
        <v>451.44600000000003</v>
      </c>
      <c r="AB37" s="74">
        <v>362.10419999999999</v>
      </c>
      <c r="AC37" s="74">
        <v>655.76099999999997</v>
      </c>
      <c r="AD37" s="74">
        <v>868</v>
      </c>
      <c r="AE37" s="74">
        <v>8.9514899999999997</v>
      </c>
      <c r="AF37" s="74">
        <v>8.9514899999999997</v>
      </c>
      <c r="AG37" s="74">
        <v>867.56064000000003</v>
      </c>
      <c r="AH37" s="74">
        <v>856.48621000000003</v>
      </c>
      <c r="AI37" s="74">
        <v>850.61093000000005</v>
      </c>
      <c r="AJ37" s="74">
        <v>9.16</v>
      </c>
      <c r="AK37" s="74">
        <v>10</v>
      </c>
      <c r="AL37" s="74">
        <v>480.41043000000002</v>
      </c>
      <c r="AM37" s="74">
        <v>416.35570000000001</v>
      </c>
      <c r="AN37" s="74">
        <v>432.36939000000001</v>
      </c>
      <c r="AO37" s="74">
        <v>336.28730000000002</v>
      </c>
      <c r="AP37" s="74">
        <v>0</v>
      </c>
      <c r="AQ37" s="74">
        <v>193.42058</v>
      </c>
      <c r="AR37" s="74">
        <v>0</v>
      </c>
      <c r="AS37" s="74">
        <v>293.94</v>
      </c>
      <c r="AT37" s="74">
        <v>293.94</v>
      </c>
      <c r="AU37" s="74">
        <v>618.31700000000001</v>
      </c>
      <c r="AV37" s="74">
        <v>776.53899999999999</v>
      </c>
    </row>
    <row r="38" spans="1:48" ht="24" customHeight="1" x14ac:dyDescent="0.3">
      <c r="A38" s="16" t="s">
        <v>48</v>
      </c>
      <c r="B38" s="16" t="s">
        <v>782</v>
      </c>
      <c r="C38" s="74">
        <v>24</v>
      </c>
      <c r="D38" s="74">
        <v>0</v>
      </c>
      <c r="E38" s="74">
        <v>0</v>
      </c>
      <c r="F38" s="74">
        <v>27.62</v>
      </c>
      <c r="G38" s="74">
        <v>21.7</v>
      </c>
      <c r="H38" s="74">
        <v>39.6</v>
      </c>
      <c r="I38" s="74">
        <v>523.46</v>
      </c>
      <c r="J38" s="74">
        <v>537.73</v>
      </c>
      <c r="K38" s="74">
        <v>7.55</v>
      </c>
      <c r="L38" s="74">
        <v>7.85</v>
      </c>
      <c r="M38" s="74">
        <v>10.6</v>
      </c>
      <c r="N38" s="74">
        <v>3.93</v>
      </c>
      <c r="O38" s="74">
        <v>3.93</v>
      </c>
      <c r="P38" s="74">
        <v>3.93</v>
      </c>
      <c r="Q38" s="74">
        <v>3.93</v>
      </c>
      <c r="R38" s="74">
        <v>830.37</v>
      </c>
      <c r="S38" s="74">
        <v>830.37</v>
      </c>
      <c r="T38" s="74">
        <v>832.64</v>
      </c>
      <c r="U38" s="74">
        <v>8</v>
      </c>
      <c r="V38" s="74">
        <v>8</v>
      </c>
      <c r="W38" s="74">
        <v>838.24373000000003</v>
      </c>
      <c r="X38" s="74">
        <v>804.50800000000004</v>
      </c>
      <c r="Y38" s="74">
        <v>804.50800000000004</v>
      </c>
      <c r="Z38" s="74">
        <v>340.59500000000003</v>
      </c>
      <c r="AA38" s="74">
        <v>340.59500000000003</v>
      </c>
      <c r="AB38" s="74">
        <v>137.74638999999999</v>
      </c>
      <c r="AC38" s="74">
        <v>541.99400000000003</v>
      </c>
      <c r="AD38" s="74">
        <v>838</v>
      </c>
      <c r="AE38" s="74">
        <v>9.3430300000000006</v>
      </c>
      <c r="AF38" s="74">
        <v>9.3430300000000006</v>
      </c>
      <c r="AG38" s="74">
        <v>837.95059000000003</v>
      </c>
      <c r="AH38" s="74">
        <v>830.48330999999996</v>
      </c>
      <c r="AI38" s="74">
        <v>800.24890000000005</v>
      </c>
      <c r="AJ38" s="74">
        <v>9.6</v>
      </c>
      <c r="AK38" s="74">
        <v>10.15</v>
      </c>
      <c r="AL38" s="74">
        <v>483.61315999999999</v>
      </c>
      <c r="AM38" s="74">
        <v>419.55844000000002</v>
      </c>
      <c r="AN38" s="74">
        <v>432.36939000000001</v>
      </c>
      <c r="AO38" s="74">
        <v>336.28730000000002</v>
      </c>
      <c r="AP38" s="74">
        <v>0</v>
      </c>
      <c r="AQ38" s="74">
        <v>195.86894000000001</v>
      </c>
      <c r="AR38" s="74">
        <v>0</v>
      </c>
      <c r="AS38" s="74">
        <v>293.94</v>
      </c>
      <c r="AT38" s="74">
        <v>293.94</v>
      </c>
      <c r="AU38" s="74">
        <v>502.072</v>
      </c>
      <c r="AV38" s="74">
        <v>692.58299999999997</v>
      </c>
    </row>
    <row r="39" spans="1:48" ht="24" customHeight="1" x14ac:dyDescent="0.3">
      <c r="A39" s="18" t="s">
        <v>48</v>
      </c>
      <c r="B39" s="18" t="s">
        <v>783</v>
      </c>
      <c r="C39" s="75">
        <v>24</v>
      </c>
      <c r="D39" s="75">
        <v>0</v>
      </c>
      <c r="E39" s="75">
        <v>0</v>
      </c>
      <c r="F39" s="75">
        <v>27.92</v>
      </c>
      <c r="G39" s="75">
        <v>21.7</v>
      </c>
      <c r="H39" s="75">
        <v>39.979999999999997</v>
      </c>
      <c r="I39" s="75">
        <v>411.58</v>
      </c>
      <c r="J39" s="75">
        <v>420.45</v>
      </c>
      <c r="K39" s="75">
        <v>7.16</v>
      </c>
      <c r="L39" s="75">
        <v>8.34</v>
      </c>
      <c r="M39" s="75">
        <v>10.220000000000001</v>
      </c>
      <c r="N39" s="75">
        <v>3.82</v>
      </c>
      <c r="O39" s="75">
        <v>3.82</v>
      </c>
      <c r="P39" s="75">
        <v>3.82</v>
      </c>
      <c r="Q39" s="75">
        <v>3.82</v>
      </c>
      <c r="R39" s="75">
        <v>775.18</v>
      </c>
      <c r="S39" s="75">
        <v>775.18</v>
      </c>
      <c r="T39" s="75">
        <v>646.86</v>
      </c>
      <c r="U39" s="75">
        <v>7</v>
      </c>
      <c r="V39" s="75">
        <v>7</v>
      </c>
      <c r="W39" s="75">
        <v>619.73401000000001</v>
      </c>
      <c r="X39" s="75">
        <v>568.6</v>
      </c>
      <c r="Y39" s="75">
        <v>568.6</v>
      </c>
      <c r="Z39" s="75">
        <v>222.40899999999999</v>
      </c>
      <c r="AA39" s="75">
        <v>222.40899999999999</v>
      </c>
      <c r="AB39" s="75">
        <v>73.293769999999995</v>
      </c>
      <c r="AC39" s="75">
        <v>408.72</v>
      </c>
      <c r="AD39" s="75">
        <v>774.8</v>
      </c>
      <c r="AE39" s="75">
        <v>9.4011700000000005</v>
      </c>
      <c r="AF39" s="75">
        <v>9.4011700000000005</v>
      </c>
      <c r="AG39" s="75">
        <v>668.40075999999999</v>
      </c>
      <c r="AH39" s="75">
        <v>688.93444999999997</v>
      </c>
      <c r="AI39" s="75">
        <v>698.81746999999996</v>
      </c>
      <c r="AJ39" s="75">
        <v>9.19</v>
      </c>
      <c r="AK39" s="75">
        <v>10.17</v>
      </c>
      <c r="AL39" s="75">
        <v>483.61315999999999</v>
      </c>
      <c r="AM39" s="75">
        <v>419.55844000000002</v>
      </c>
      <c r="AN39" s="75">
        <v>432.36939000000001</v>
      </c>
      <c r="AO39" s="75">
        <v>336.28730000000002</v>
      </c>
      <c r="AP39" s="75">
        <v>0</v>
      </c>
      <c r="AQ39" s="75">
        <v>195.86894000000001</v>
      </c>
      <c r="AR39" s="75">
        <v>0</v>
      </c>
      <c r="AS39" s="75">
        <v>293.94</v>
      </c>
      <c r="AT39" s="75">
        <v>293.94</v>
      </c>
      <c r="AU39" s="75">
        <v>371.00599999999997</v>
      </c>
      <c r="AV39" s="75">
        <v>505.21199999999999</v>
      </c>
    </row>
    <row r="40" spans="1:48" ht="24" customHeight="1" x14ac:dyDescent="0.3">
      <c r="A40" s="13" t="s">
        <v>48</v>
      </c>
      <c r="B40" s="13" t="s">
        <v>784</v>
      </c>
      <c r="C40" s="73">
        <v>23</v>
      </c>
      <c r="D40" s="73">
        <v>0</v>
      </c>
      <c r="E40" s="73">
        <v>0</v>
      </c>
      <c r="F40" s="73">
        <v>27.19</v>
      </c>
      <c r="G40" s="73">
        <v>19</v>
      </c>
      <c r="H40" s="73">
        <v>41.67</v>
      </c>
      <c r="I40" s="73">
        <v>298.44</v>
      </c>
      <c r="J40" s="73">
        <v>299.60000000000002</v>
      </c>
      <c r="K40" s="73">
        <v>7.1</v>
      </c>
      <c r="L40" s="73">
        <v>7.75</v>
      </c>
      <c r="M40" s="73">
        <v>9.48</v>
      </c>
      <c r="N40" s="73">
        <v>4.1100000000000003</v>
      </c>
      <c r="O40" s="73">
        <v>4.1100000000000003</v>
      </c>
      <c r="P40" s="73">
        <v>4.1100000000000003</v>
      </c>
      <c r="Q40" s="73">
        <v>4.1100000000000003</v>
      </c>
      <c r="R40" s="73">
        <v>552.58000000000004</v>
      </c>
      <c r="S40" s="73">
        <v>552.58000000000004</v>
      </c>
      <c r="T40" s="73">
        <v>366.29</v>
      </c>
      <c r="U40" s="73">
        <v>7</v>
      </c>
      <c r="V40" s="73">
        <v>7</v>
      </c>
      <c r="W40" s="73">
        <v>317.16658999999999</v>
      </c>
      <c r="X40" s="73">
        <v>263.36599999999999</v>
      </c>
      <c r="Y40" s="73">
        <v>263.36599999999999</v>
      </c>
      <c r="Z40" s="73">
        <v>105.884</v>
      </c>
      <c r="AA40" s="73">
        <v>105.884</v>
      </c>
      <c r="AB40" s="73">
        <v>60.122399999999999</v>
      </c>
      <c r="AC40" s="73">
        <v>260.27499999999998</v>
      </c>
      <c r="AD40" s="73">
        <v>654.70000000000005</v>
      </c>
      <c r="AE40" s="73">
        <v>9.9184599999999996</v>
      </c>
      <c r="AF40" s="73">
        <v>9.9184599999999996</v>
      </c>
      <c r="AG40" s="73">
        <v>393.12527</v>
      </c>
      <c r="AH40" s="73">
        <v>418.36068999999998</v>
      </c>
      <c r="AI40" s="73">
        <v>380.75488000000001</v>
      </c>
      <c r="AJ40" s="73">
        <v>9.44</v>
      </c>
      <c r="AK40" s="73">
        <v>10.210000000000001</v>
      </c>
      <c r="AL40" s="73">
        <v>483.61315999999999</v>
      </c>
      <c r="AM40" s="73">
        <v>419.55844000000002</v>
      </c>
      <c r="AN40" s="73">
        <v>432.36939000000001</v>
      </c>
      <c r="AO40" s="73">
        <v>352.30097999999998</v>
      </c>
      <c r="AP40" s="73">
        <v>0</v>
      </c>
      <c r="AQ40" s="73">
        <v>195.86894000000001</v>
      </c>
      <c r="AR40" s="73">
        <v>0</v>
      </c>
      <c r="AS40" s="73">
        <v>293.94</v>
      </c>
      <c r="AT40" s="73">
        <v>293.94</v>
      </c>
      <c r="AU40" s="73">
        <v>225.506</v>
      </c>
      <c r="AV40" s="73">
        <v>176.08799999999999</v>
      </c>
    </row>
    <row r="41" spans="1:48" ht="24" customHeight="1" x14ac:dyDescent="0.3">
      <c r="A41" s="16" t="s">
        <v>48</v>
      </c>
      <c r="B41" s="16" t="s">
        <v>785</v>
      </c>
      <c r="C41" s="74">
        <v>23</v>
      </c>
      <c r="D41" s="74">
        <v>0</v>
      </c>
      <c r="E41" s="74">
        <v>0</v>
      </c>
      <c r="F41" s="74">
        <v>27.1</v>
      </c>
      <c r="G41" s="74">
        <v>19</v>
      </c>
      <c r="H41" s="74">
        <v>40.22</v>
      </c>
      <c r="I41" s="74">
        <v>160.47999999999999</v>
      </c>
      <c r="J41" s="74">
        <v>30.43</v>
      </c>
      <c r="K41" s="74">
        <v>6.7</v>
      </c>
      <c r="L41" s="74">
        <v>8.32</v>
      </c>
      <c r="M41" s="74">
        <v>9.85</v>
      </c>
      <c r="N41" s="74">
        <v>4.16</v>
      </c>
      <c r="O41" s="74">
        <v>4.16</v>
      </c>
      <c r="P41" s="74">
        <v>4.16</v>
      </c>
      <c r="Q41" s="74">
        <v>4.16</v>
      </c>
      <c r="R41" s="74">
        <v>307.41000000000003</v>
      </c>
      <c r="S41" s="74">
        <v>307.41000000000003</v>
      </c>
      <c r="T41" s="74">
        <v>117.46</v>
      </c>
      <c r="U41" s="74">
        <v>7</v>
      </c>
      <c r="V41" s="74">
        <v>8</v>
      </c>
      <c r="W41" s="74">
        <v>34.876199999999997</v>
      </c>
      <c r="X41" s="74">
        <v>19.245999999999999</v>
      </c>
      <c r="Y41" s="74">
        <v>19.245999999999999</v>
      </c>
      <c r="Z41" s="74">
        <v>25.077999999999999</v>
      </c>
      <c r="AA41" s="74">
        <v>25.077999999999999</v>
      </c>
      <c r="AB41" s="74">
        <v>48.328229999999998</v>
      </c>
      <c r="AC41" s="74">
        <v>92.135999999999996</v>
      </c>
      <c r="AD41" s="74">
        <v>295.45</v>
      </c>
      <c r="AE41" s="74">
        <v>10.40108</v>
      </c>
      <c r="AF41" s="74">
        <v>10.40108</v>
      </c>
      <c r="AG41" s="74">
        <v>138.23246</v>
      </c>
      <c r="AH41" s="74">
        <v>148.25058999999999</v>
      </c>
      <c r="AI41" s="74">
        <v>58.49042</v>
      </c>
      <c r="AJ41" s="74">
        <v>8.35</v>
      </c>
      <c r="AK41" s="74">
        <v>10.19</v>
      </c>
      <c r="AL41" s="74">
        <v>483.61315999999999</v>
      </c>
      <c r="AM41" s="74">
        <v>416.35570000000001</v>
      </c>
      <c r="AN41" s="74">
        <v>432.36939000000001</v>
      </c>
      <c r="AO41" s="74">
        <v>352.30097999999998</v>
      </c>
      <c r="AP41" s="74">
        <v>0</v>
      </c>
      <c r="AQ41" s="74">
        <v>195.86894000000001</v>
      </c>
      <c r="AR41" s="74">
        <v>0</v>
      </c>
      <c r="AS41" s="74">
        <v>293.94</v>
      </c>
      <c r="AT41" s="74">
        <v>293.94</v>
      </c>
      <c r="AU41" s="74">
        <v>80.414000000000001</v>
      </c>
      <c r="AV41" s="74">
        <v>7.5555000000000003</v>
      </c>
    </row>
    <row r="42" spans="1:48" ht="24" customHeight="1" x14ac:dyDescent="0.3">
      <c r="A42" s="16" t="s">
        <v>48</v>
      </c>
      <c r="B42" s="16" t="s">
        <v>786</v>
      </c>
      <c r="C42" s="74">
        <v>23</v>
      </c>
      <c r="D42" s="74">
        <v>0</v>
      </c>
      <c r="E42" s="74">
        <v>0</v>
      </c>
      <c r="F42" s="74">
        <v>27.09</v>
      </c>
      <c r="G42" s="74">
        <v>19</v>
      </c>
      <c r="H42" s="74">
        <v>40.409999999999997</v>
      </c>
      <c r="I42" s="74">
        <v>41.47</v>
      </c>
      <c r="J42" s="74">
        <v>14.42</v>
      </c>
      <c r="K42" s="74">
        <v>6.59</v>
      </c>
      <c r="L42" s="74">
        <v>8.31</v>
      </c>
      <c r="M42" s="74">
        <v>9.39</v>
      </c>
      <c r="N42" s="74">
        <v>4.3899999999999997</v>
      </c>
      <c r="O42" s="74">
        <v>4.3899999999999997</v>
      </c>
      <c r="P42" s="74">
        <v>4.3899999999999997</v>
      </c>
      <c r="Q42" s="74">
        <v>4.3899999999999997</v>
      </c>
      <c r="R42" s="74">
        <v>89.49</v>
      </c>
      <c r="S42" s="74">
        <v>89.49</v>
      </c>
      <c r="T42" s="74">
        <v>0</v>
      </c>
      <c r="U42" s="74">
        <v>6</v>
      </c>
      <c r="V42" s="74">
        <v>7</v>
      </c>
      <c r="W42" s="74">
        <v>0</v>
      </c>
      <c r="X42" s="74">
        <v>0</v>
      </c>
      <c r="Y42" s="74">
        <v>0</v>
      </c>
      <c r="Z42" s="74">
        <v>0</v>
      </c>
      <c r="AA42" s="74">
        <v>0</v>
      </c>
      <c r="AB42" s="74">
        <v>28.82911</v>
      </c>
      <c r="AC42" s="74">
        <v>5.1999999999999998E-2</v>
      </c>
      <c r="AD42" s="74">
        <v>15.37</v>
      </c>
      <c r="AE42" s="74">
        <v>12.02421</v>
      </c>
      <c r="AF42" s="74">
        <v>12.02421</v>
      </c>
      <c r="AG42" s="74">
        <v>6.48041</v>
      </c>
      <c r="AH42" s="74">
        <v>2.4486599999999998</v>
      </c>
      <c r="AI42" s="74">
        <v>0</v>
      </c>
      <c r="AJ42" s="74">
        <v>9.1300000000000008</v>
      </c>
      <c r="AK42" s="74">
        <v>10.31</v>
      </c>
      <c r="AL42" s="74">
        <v>483.61315999999999</v>
      </c>
      <c r="AM42" s="74">
        <v>416.35570000000001</v>
      </c>
      <c r="AN42" s="74">
        <v>432.36939000000001</v>
      </c>
      <c r="AO42" s="74">
        <v>352.30097999999998</v>
      </c>
      <c r="AP42" s="74">
        <v>0</v>
      </c>
      <c r="AQ42" s="74">
        <v>195.86894000000001</v>
      </c>
      <c r="AR42" s="74">
        <v>0</v>
      </c>
      <c r="AS42" s="74">
        <v>293.94</v>
      </c>
      <c r="AT42" s="74">
        <v>293.94</v>
      </c>
      <c r="AU42" s="74">
        <v>0</v>
      </c>
      <c r="AV42" s="74">
        <v>0</v>
      </c>
    </row>
    <row r="43" spans="1:48" ht="24" customHeight="1" x14ac:dyDescent="0.3">
      <c r="A43" s="16" t="s">
        <v>48</v>
      </c>
      <c r="B43" s="16" t="s">
        <v>787</v>
      </c>
      <c r="C43" s="74">
        <v>23</v>
      </c>
      <c r="D43" s="74">
        <v>0</v>
      </c>
      <c r="E43" s="74">
        <v>0</v>
      </c>
      <c r="F43" s="74">
        <v>27.15</v>
      </c>
      <c r="G43" s="74">
        <v>19</v>
      </c>
      <c r="H43" s="74">
        <v>41.52</v>
      </c>
      <c r="I43" s="74">
        <v>0.56999999999999995</v>
      </c>
      <c r="J43" s="74">
        <v>1.46</v>
      </c>
      <c r="K43" s="74">
        <v>6.51</v>
      </c>
      <c r="L43" s="74">
        <v>7.18</v>
      </c>
      <c r="M43" s="74">
        <v>9.34</v>
      </c>
      <c r="N43" s="74">
        <v>4.5599999999999996</v>
      </c>
      <c r="O43" s="74">
        <v>4.5599999999999996</v>
      </c>
      <c r="P43" s="74">
        <v>4.5599999999999996</v>
      </c>
      <c r="Q43" s="74">
        <v>4.5599999999999996</v>
      </c>
      <c r="R43" s="74">
        <v>0</v>
      </c>
      <c r="S43" s="74">
        <v>0</v>
      </c>
      <c r="T43" s="74">
        <v>0</v>
      </c>
      <c r="U43" s="74">
        <v>6</v>
      </c>
      <c r="V43" s="74">
        <v>7</v>
      </c>
      <c r="W43" s="74">
        <v>0</v>
      </c>
      <c r="X43" s="74">
        <v>0</v>
      </c>
      <c r="Y43" s="74">
        <v>0</v>
      </c>
      <c r="Z43" s="74">
        <v>0</v>
      </c>
      <c r="AA43" s="74">
        <v>0</v>
      </c>
      <c r="AB43" s="74">
        <v>19.627800000000001</v>
      </c>
      <c r="AC43" s="74">
        <v>0</v>
      </c>
      <c r="AD43" s="74">
        <v>0</v>
      </c>
      <c r="AE43" s="74">
        <v>11.944739999999999</v>
      </c>
      <c r="AF43" s="74">
        <v>11.944739999999999</v>
      </c>
      <c r="AG43" s="74">
        <v>0</v>
      </c>
      <c r="AH43" s="74">
        <v>0</v>
      </c>
      <c r="AI43" s="74">
        <v>0</v>
      </c>
      <c r="AJ43" s="74">
        <v>9.35</v>
      </c>
      <c r="AK43" s="74">
        <v>10.34</v>
      </c>
      <c r="AL43" s="74">
        <v>483.61315999999999</v>
      </c>
      <c r="AM43" s="74">
        <v>416.35570000000001</v>
      </c>
      <c r="AN43" s="74">
        <v>432.36939000000001</v>
      </c>
      <c r="AO43" s="74">
        <v>352.30097999999998</v>
      </c>
      <c r="AP43" s="74">
        <v>0</v>
      </c>
      <c r="AQ43" s="74">
        <v>195.86894000000001</v>
      </c>
      <c r="AR43" s="74">
        <v>0</v>
      </c>
      <c r="AS43" s="74">
        <v>293.94</v>
      </c>
      <c r="AT43" s="74">
        <v>293.94</v>
      </c>
      <c r="AU43" s="74">
        <v>0</v>
      </c>
      <c r="AV43" s="74">
        <v>4.8000000000000001E-2</v>
      </c>
    </row>
    <row r="44" spans="1:48" ht="24" customHeight="1" x14ac:dyDescent="0.3">
      <c r="A44" s="16" t="s">
        <v>48</v>
      </c>
      <c r="B44" s="16" t="s">
        <v>788</v>
      </c>
      <c r="C44" s="74">
        <v>24</v>
      </c>
      <c r="D44" s="74">
        <v>0</v>
      </c>
      <c r="E44" s="74">
        <v>0</v>
      </c>
      <c r="F44" s="74">
        <v>27.07</v>
      </c>
      <c r="G44" s="74">
        <v>19</v>
      </c>
      <c r="H44" s="74">
        <v>39.770000000000003</v>
      </c>
      <c r="I44" s="74">
        <v>0</v>
      </c>
      <c r="J44" s="74">
        <v>0.44</v>
      </c>
      <c r="K44" s="74">
        <v>6.94</v>
      </c>
      <c r="L44" s="74">
        <v>6.75</v>
      </c>
      <c r="M44" s="74">
        <v>8.7899999999999991</v>
      </c>
      <c r="N44" s="74">
        <v>4.5</v>
      </c>
      <c r="O44" s="74">
        <v>4.5</v>
      </c>
      <c r="P44" s="74">
        <v>4.5</v>
      </c>
      <c r="Q44" s="74">
        <v>4.5</v>
      </c>
      <c r="R44" s="74">
        <v>0</v>
      </c>
      <c r="S44" s="74">
        <v>0</v>
      </c>
      <c r="T44" s="74">
        <v>0</v>
      </c>
      <c r="U44" s="74">
        <v>7</v>
      </c>
      <c r="V44" s="74">
        <v>8</v>
      </c>
      <c r="W44" s="74">
        <v>0</v>
      </c>
      <c r="X44" s="74">
        <v>0</v>
      </c>
      <c r="Y44" s="74">
        <v>0</v>
      </c>
      <c r="Z44" s="74">
        <v>0</v>
      </c>
      <c r="AA44" s="74">
        <v>0</v>
      </c>
      <c r="AB44" s="74">
        <v>11.634309999999999</v>
      </c>
      <c r="AC44" s="74">
        <v>0</v>
      </c>
      <c r="AD44" s="74">
        <v>0</v>
      </c>
      <c r="AE44" s="74">
        <v>13.952349999999999</v>
      </c>
      <c r="AF44" s="74">
        <v>13.952349999999999</v>
      </c>
      <c r="AG44" s="74">
        <v>0</v>
      </c>
      <c r="AH44" s="74">
        <v>0</v>
      </c>
      <c r="AI44" s="74">
        <v>0</v>
      </c>
      <c r="AJ44" s="74">
        <v>8.8800000000000008</v>
      </c>
      <c r="AK44" s="74">
        <v>9.73</v>
      </c>
      <c r="AL44" s="74">
        <v>483.61315999999999</v>
      </c>
      <c r="AM44" s="74">
        <v>416.35570000000001</v>
      </c>
      <c r="AN44" s="74">
        <v>432.36939000000001</v>
      </c>
      <c r="AO44" s="74">
        <v>352.30097999999998</v>
      </c>
      <c r="AP44" s="74">
        <v>0</v>
      </c>
      <c r="AQ44" s="74">
        <v>195.86894000000001</v>
      </c>
      <c r="AR44" s="74">
        <v>0</v>
      </c>
      <c r="AS44" s="74">
        <v>293.94</v>
      </c>
      <c r="AT44" s="74">
        <v>293.94</v>
      </c>
      <c r="AU44" s="74">
        <v>0</v>
      </c>
      <c r="AV44" s="74">
        <v>0.10199999999999999</v>
      </c>
    </row>
    <row r="45" spans="1:48" ht="24" customHeight="1" x14ac:dyDescent="0.3">
      <c r="A45" s="16" t="s">
        <v>48</v>
      </c>
      <c r="B45" s="16" t="s">
        <v>789</v>
      </c>
      <c r="C45" s="74">
        <v>24</v>
      </c>
      <c r="D45" s="74">
        <v>0</v>
      </c>
      <c r="E45" s="74">
        <v>0</v>
      </c>
      <c r="F45" s="74">
        <v>27.16</v>
      </c>
      <c r="G45" s="74">
        <v>19</v>
      </c>
      <c r="H45" s="74">
        <v>41.12</v>
      </c>
      <c r="I45" s="74">
        <v>0</v>
      </c>
      <c r="J45" s="74">
        <v>0</v>
      </c>
      <c r="K45" s="74">
        <v>6.52</v>
      </c>
      <c r="L45" s="74">
        <v>6.87</v>
      </c>
      <c r="M45" s="74">
        <v>8.23</v>
      </c>
      <c r="N45" s="74">
        <v>4.1100000000000003</v>
      </c>
      <c r="O45" s="74">
        <v>4.1100000000000003</v>
      </c>
      <c r="P45" s="74">
        <v>4.1100000000000003</v>
      </c>
      <c r="Q45" s="74">
        <v>4.1100000000000003</v>
      </c>
      <c r="R45" s="74">
        <v>0</v>
      </c>
      <c r="S45" s="74">
        <v>0</v>
      </c>
      <c r="T45" s="74">
        <v>0</v>
      </c>
      <c r="U45" s="74">
        <v>8</v>
      </c>
      <c r="V45" s="74">
        <v>8</v>
      </c>
      <c r="W45" s="74">
        <v>0</v>
      </c>
      <c r="X45" s="74">
        <v>0</v>
      </c>
      <c r="Y45" s="74">
        <v>0</v>
      </c>
      <c r="Z45" s="74">
        <v>0</v>
      </c>
      <c r="AA45" s="74">
        <v>0</v>
      </c>
      <c r="AB45" s="74">
        <v>1.0370900000000001</v>
      </c>
      <c r="AC45" s="74">
        <v>0</v>
      </c>
      <c r="AD45" s="74">
        <v>0</v>
      </c>
      <c r="AE45" s="74">
        <v>11.873749999999999</v>
      </c>
      <c r="AF45" s="74">
        <v>11.873749999999999</v>
      </c>
      <c r="AG45" s="74">
        <v>0</v>
      </c>
      <c r="AH45" s="74">
        <v>0</v>
      </c>
      <c r="AI45" s="74">
        <v>0</v>
      </c>
      <c r="AJ45" s="74">
        <v>8.9600000000000009</v>
      </c>
      <c r="AK45" s="74">
        <v>9.58</v>
      </c>
      <c r="AL45" s="74">
        <v>480.41043000000002</v>
      </c>
      <c r="AM45" s="74">
        <v>416.35570000000001</v>
      </c>
      <c r="AN45" s="74">
        <v>432.36939000000001</v>
      </c>
      <c r="AO45" s="74">
        <v>368.31466</v>
      </c>
      <c r="AP45" s="74">
        <v>0</v>
      </c>
      <c r="AQ45" s="74">
        <v>195.86894000000001</v>
      </c>
      <c r="AR45" s="74">
        <v>0</v>
      </c>
      <c r="AS45" s="74">
        <v>293.94</v>
      </c>
      <c r="AT45" s="74">
        <v>293.94</v>
      </c>
      <c r="AU45" s="74">
        <v>0</v>
      </c>
      <c r="AV45" s="74">
        <v>0.129</v>
      </c>
    </row>
    <row r="46" spans="1:48" ht="24" customHeight="1" x14ac:dyDescent="0.3">
      <c r="A46" s="16" t="s">
        <v>48</v>
      </c>
      <c r="B46" s="16" t="s">
        <v>790</v>
      </c>
      <c r="C46" s="74">
        <v>23</v>
      </c>
      <c r="D46" s="74">
        <v>0</v>
      </c>
      <c r="E46" s="74">
        <v>0</v>
      </c>
      <c r="F46" s="74">
        <v>26.86</v>
      </c>
      <c r="G46" s="74">
        <v>19</v>
      </c>
      <c r="H46" s="74">
        <v>40.659999999999997</v>
      </c>
      <c r="I46" s="74">
        <v>0</v>
      </c>
      <c r="J46" s="74">
        <v>0</v>
      </c>
      <c r="K46" s="74">
        <v>5.83</v>
      </c>
      <c r="L46" s="74">
        <v>6.89</v>
      </c>
      <c r="M46" s="74">
        <v>7.87</v>
      </c>
      <c r="N46" s="74">
        <v>4.75</v>
      </c>
      <c r="O46" s="74">
        <v>4.75</v>
      </c>
      <c r="P46" s="74">
        <v>4.75</v>
      </c>
      <c r="Q46" s="74">
        <v>4.75</v>
      </c>
      <c r="R46" s="74">
        <v>0</v>
      </c>
      <c r="S46" s="74">
        <v>0</v>
      </c>
      <c r="T46" s="74">
        <v>0</v>
      </c>
      <c r="U46" s="74">
        <v>8</v>
      </c>
      <c r="V46" s="74">
        <v>8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0.11699</v>
      </c>
      <c r="AC46" s="74">
        <v>0</v>
      </c>
      <c r="AD46" s="74"/>
      <c r="AE46" s="74">
        <v>11.600210000000001</v>
      </c>
      <c r="AF46" s="74">
        <v>11.600210000000001</v>
      </c>
      <c r="AG46" s="74">
        <v>0</v>
      </c>
      <c r="AH46" s="74">
        <v>0</v>
      </c>
      <c r="AI46" s="74">
        <v>0</v>
      </c>
      <c r="AJ46" s="74">
        <v>7.82</v>
      </c>
      <c r="AK46" s="74">
        <v>8.8699999999999992</v>
      </c>
      <c r="AL46" s="74">
        <v>480.41043000000002</v>
      </c>
      <c r="AM46" s="74">
        <v>416.35570000000001</v>
      </c>
      <c r="AN46" s="74">
        <v>432.36939000000001</v>
      </c>
      <c r="AO46" s="74">
        <v>368.31466</v>
      </c>
      <c r="AP46" s="74">
        <v>0</v>
      </c>
      <c r="AQ46" s="74">
        <v>198.31730999999999</v>
      </c>
      <c r="AR46" s="74">
        <v>0</v>
      </c>
      <c r="AS46" s="74">
        <v>293.94</v>
      </c>
      <c r="AT46" s="74">
        <v>293.94</v>
      </c>
      <c r="AU46" s="74">
        <v>0</v>
      </c>
      <c r="AV46" s="74">
        <v>0.10150000000000001</v>
      </c>
    </row>
    <row r="47" spans="1:48" ht="24" customHeight="1" x14ac:dyDescent="0.3">
      <c r="A47" s="18" t="s">
        <v>48</v>
      </c>
      <c r="B47" s="18" t="s">
        <v>791</v>
      </c>
      <c r="C47" s="75">
        <v>23</v>
      </c>
      <c r="D47" s="75">
        <v>0</v>
      </c>
      <c r="E47" s="75">
        <v>0</v>
      </c>
      <c r="F47" s="75">
        <v>27.02</v>
      </c>
      <c r="G47" s="75">
        <v>19</v>
      </c>
      <c r="H47" s="75">
        <v>42.16</v>
      </c>
      <c r="I47" s="75"/>
      <c r="J47" s="75"/>
      <c r="K47" s="75">
        <v>5.8</v>
      </c>
      <c r="L47" s="75">
        <v>7.13</v>
      </c>
      <c r="M47" s="75">
        <v>7.79</v>
      </c>
      <c r="N47" s="75">
        <v>5.28</v>
      </c>
      <c r="O47" s="75">
        <v>5.28</v>
      </c>
      <c r="P47" s="75">
        <v>5.28</v>
      </c>
      <c r="Q47" s="75">
        <v>5.28</v>
      </c>
      <c r="R47" s="75"/>
      <c r="S47" s="75"/>
      <c r="T47" s="75"/>
      <c r="U47" s="75">
        <v>8</v>
      </c>
      <c r="V47" s="75">
        <v>8</v>
      </c>
      <c r="W47" s="75"/>
      <c r="X47" s="75"/>
      <c r="Y47" s="75"/>
      <c r="Z47" s="75"/>
      <c r="AA47" s="75"/>
      <c r="AB47" s="75"/>
      <c r="AC47" s="75"/>
      <c r="AD47" s="75"/>
      <c r="AE47" s="75">
        <v>11.066409999999999</v>
      </c>
      <c r="AF47" s="75">
        <v>11.066409999999999</v>
      </c>
      <c r="AG47" s="75"/>
      <c r="AH47" s="75"/>
      <c r="AI47" s="75"/>
      <c r="AJ47" s="75">
        <v>8.25</v>
      </c>
      <c r="AK47" s="75">
        <v>8.8000000000000007</v>
      </c>
      <c r="AL47" s="75">
        <v>480.41043000000002</v>
      </c>
      <c r="AM47" s="75">
        <v>416.35570000000001</v>
      </c>
      <c r="AN47" s="75">
        <v>432.36939000000001</v>
      </c>
      <c r="AO47" s="75">
        <v>368.31466</v>
      </c>
      <c r="AP47" s="75">
        <v>0</v>
      </c>
      <c r="AQ47" s="75">
        <v>198.31730999999999</v>
      </c>
      <c r="AR47" s="75">
        <v>0</v>
      </c>
      <c r="AS47" s="75">
        <v>293.94</v>
      </c>
      <c r="AT47" s="75">
        <v>293.94</v>
      </c>
      <c r="AU47" s="75"/>
      <c r="AV47" s="75"/>
    </row>
    <row r="48" spans="1:48" ht="24" customHeight="1" x14ac:dyDescent="0.3">
      <c r="A48" s="13" t="s">
        <v>48</v>
      </c>
      <c r="B48" s="13" t="s">
        <v>792</v>
      </c>
      <c r="C48" s="73">
        <v>23</v>
      </c>
      <c r="D48" s="73">
        <v>0</v>
      </c>
      <c r="E48" s="73">
        <v>0</v>
      </c>
      <c r="F48" s="73">
        <v>26.43</v>
      </c>
      <c r="G48" s="73">
        <v>19</v>
      </c>
      <c r="H48" s="73">
        <v>41.79</v>
      </c>
      <c r="I48" s="73"/>
      <c r="J48" s="73"/>
      <c r="K48" s="73">
        <v>5.94</v>
      </c>
      <c r="L48" s="73">
        <v>6.08</v>
      </c>
      <c r="M48" s="73">
        <v>7.58</v>
      </c>
      <c r="N48" s="73">
        <v>5.74</v>
      </c>
      <c r="O48" s="73">
        <v>5.74</v>
      </c>
      <c r="P48" s="73">
        <v>5.74</v>
      </c>
      <c r="Q48" s="73">
        <v>5.74</v>
      </c>
      <c r="R48" s="73"/>
      <c r="S48" s="73"/>
      <c r="T48" s="73"/>
      <c r="U48" s="73">
        <v>8</v>
      </c>
      <c r="V48" s="73">
        <v>8</v>
      </c>
      <c r="W48" s="73"/>
      <c r="X48" s="73"/>
      <c r="Y48" s="73"/>
      <c r="Z48" s="73"/>
      <c r="AA48" s="73"/>
      <c r="AB48" s="73"/>
      <c r="AC48" s="73"/>
      <c r="AD48" s="73"/>
      <c r="AE48" s="73">
        <v>10.06293</v>
      </c>
      <c r="AF48" s="73">
        <v>10.06293</v>
      </c>
      <c r="AG48" s="73"/>
      <c r="AH48" s="73"/>
      <c r="AI48" s="73"/>
      <c r="AJ48" s="73">
        <v>8.2899999999999991</v>
      </c>
      <c r="AK48" s="73">
        <v>8.42</v>
      </c>
      <c r="AL48" s="73">
        <v>480.41043000000002</v>
      </c>
      <c r="AM48" s="73">
        <v>416.35570000000001</v>
      </c>
      <c r="AN48" s="73">
        <v>432.36939000000001</v>
      </c>
      <c r="AO48" s="73">
        <v>368.31466</v>
      </c>
      <c r="AP48" s="73">
        <v>0</v>
      </c>
      <c r="AQ48" s="73">
        <v>198.31730999999999</v>
      </c>
      <c r="AR48" s="73">
        <v>0</v>
      </c>
      <c r="AS48" s="73">
        <v>293.94</v>
      </c>
      <c r="AT48" s="73">
        <v>293.94</v>
      </c>
      <c r="AU48" s="73"/>
      <c r="AV48" s="73"/>
    </row>
    <row r="49" spans="1:48" ht="24" customHeight="1" x14ac:dyDescent="0.3">
      <c r="A49" s="16" t="s">
        <v>48</v>
      </c>
      <c r="B49" s="16" t="s">
        <v>793</v>
      </c>
      <c r="C49" s="74">
        <v>23</v>
      </c>
      <c r="D49" s="74">
        <v>0</v>
      </c>
      <c r="E49" s="74">
        <v>0</v>
      </c>
      <c r="F49" s="74">
        <v>27.29</v>
      </c>
      <c r="G49" s="74">
        <v>19</v>
      </c>
      <c r="H49" s="74">
        <v>38.56</v>
      </c>
      <c r="I49" s="74"/>
      <c r="J49" s="74"/>
      <c r="K49" s="74">
        <v>5.89</v>
      </c>
      <c r="L49" s="74">
        <v>5.38</v>
      </c>
      <c r="M49" s="74">
        <v>7.55</v>
      </c>
      <c r="N49" s="74">
        <v>5.85</v>
      </c>
      <c r="O49" s="74">
        <v>5.85</v>
      </c>
      <c r="P49" s="74">
        <v>5.85</v>
      </c>
      <c r="Q49" s="74">
        <v>5.85</v>
      </c>
      <c r="R49" s="74"/>
      <c r="S49" s="74"/>
      <c r="T49" s="74"/>
      <c r="U49" s="74">
        <v>9</v>
      </c>
      <c r="V49" s="74">
        <v>9</v>
      </c>
      <c r="W49" s="74"/>
      <c r="X49" s="74"/>
      <c r="Y49" s="74"/>
      <c r="Z49" s="74"/>
      <c r="AA49" s="74"/>
      <c r="AB49" s="74"/>
      <c r="AC49" s="74"/>
      <c r="AD49" s="74"/>
      <c r="AE49" s="74">
        <v>8.9732500000000002</v>
      </c>
      <c r="AF49" s="74">
        <v>8.9732500000000002</v>
      </c>
      <c r="AG49" s="74"/>
      <c r="AH49" s="74"/>
      <c r="AI49" s="74"/>
      <c r="AJ49" s="74">
        <v>8.33</v>
      </c>
      <c r="AK49" s="74">
        <v>8.24</v>
      </c>
      <c r="AL49" s="74">
        <v>480.41043000000002</v>
      </c>
      <c r="AM49" s="74">
        <v>416.35570000000001</v>
      </c>
      <c r="AN49" s="74">
        <v>432.36939000000001</v>
      </c>
      <c r="AO49" s="74">
        <v>368.31466</v>
      </c>
      <c r="AP49" s="74">
        <v>0</v>
      </c>
      <c r="AQ49" s="74">
        <v>198.31730999999999</v>
      </c>
      <c r="AR49" s="74">
        <v>0</v>
      </c>
      <c r="AS49" s="74">
        <v>293.94</v>
      </c>
      <c r="AT49" s="74">
        <v>293.94</v>
      </c>
      <c r="AU49" s="74"/>
      <c r="AV49" s="74"/>
    </row>
    <row r="50" spans="1:48" ht="24" customHeight="1" x14ac:dyDescent="0.3">
      <c r="A50" s="16" t="s">
        <v>48</v>
      </c>
      <c r="B50" s="16" t="s">
        <v>794</v>
      </c>
      <c r="C50" s="74">
        <v>23</v>
      </c>
      <c r="D50" s="74">
        <v>0</v>
      </c>
      <c r="E50" s="74">
        <v>0</v>
      </c>
      <c r="F50" s="74">
        <v>26.75</v>
      </c>
      <c r="G50" s="74">
        <v>19</v>
      </c>
      <c r="H50" s="74">
        <v>39.54</v>
      </c>
      <c r="I50" s="74"/>
      <c r="J50" s="74"/>
      <c r="K50" s="74">
        <v>5.57</v>
      </c>
      <c r="L50" s="74">
        <v>5.32</v>
      </c>
      <c r="M50" s="74">
        <v>7.3</v>
      </c>
      <c r="N50" s="74">
        <v>5.49</v>
      </c>
      <c r="O50" s="74">
        <v>5.49</v>
      </c>
      <c r="P50" s="74">
        <v>5.49</v>
      </c>
      <c r="Q50" s="74">
        <v>5.49</v>
      </c>
      <c r="R50" s="74"/>
      <c r="S50" s="74"/>
      <c r="T50" s="74"/>
      <c r="U50" s="74">
        <v>8</v>
      </c>
      <c r="V50" s="74">
        <v>9</v>
      </c>
      <c r="W50" s="74"/>
      <c r="X50" s="74"/>
      <c r="Y50" s="74"/>
      <c r="Z50" s="74"/>
      <c r="AA50" s="74"/>
      <c r="AB50" s="74"/>
      <c r="AC50" s="74"/>
      <c r="AD50" s="74"/>
      <c r="AE50" s="74">
        <v>8.2977600000000002</v>
      </c>
      <c r="AF50" s="74">
        <v>8.2977600000000002</v>
      </c>
      <c r="AG50" s="74"/>
      <c r="AH50" s="74"/>
      <c r="AI50" s="74"/>
      <c r="AJ50" s="74">
        <v>7.87</v>
      </c>
      <c r="AK50" s="74">
        <v>7.98</v>
      </c>
      <c r="AL50" s="74">
        <v>483.61315999999999</v>
      </c>
      <c r="AM50" s="74">
        <v>419.55844000000002</v>
      </c>
      <c r="AN50" s="74">
        <v>432.36939000000001</v>
      </c>
      <c r="AO50" s="74">
        <v>368.31466</v>
      </c>
      <c r="AP50" s="74">
        <v>0</v>
      </c>
      <c r="AQ50" s="74">
        <v>198.31730999999999</v>
      </c>
      <c r="AR50" s="74">
        <v>0</v>
      </c>
      <c r="AS50" s="74">
        <v>293.94</v>
      </c>
      <c r="AT50" s="74">
        <v>293.94</v>
      </c>
      <c r="AU50" s="74"/>
      <c r="AV50" s="74"/>
    </row>
    <row r="51" spans="1:48" ht="24" customHeight="1" x14ac:dyDescent="0.3">
      <c r="A51" s="16" t="s">
        <v>48</v>
      </c>
      <c r="B51" s="16" t="s">
        <v>795</v>
      </c>
      <c r="C51" s="74">
        <v>23</v>
      </c>
      <c r="D51" s="74">
        <v>0</v>
      </c>
      <c r="E51" s="74">
        <v>0</v>
      </c>
      <c r="F51" s="74">
        <v>26.87</v>
      </c>
      <c r="G51" s="74">
        <v>19</v>
      </c>
      <c r="H51" s="74">
        <v>40.67</v>
      </c>
      <c r="I51" s="74"/>
      <c r="J51" s="74"/>
      <c r="K51" s="74">
        <v>5.51</v>
      </c>
      <c r="L51" s="74">
        <v>4.82</v>
      </c>
      <c r="M51" s="74">
        <v>7.17</v>
      </c>
      <c r="N51" s="74">
        <v>5.6</v>
      </c>
      <c r="O51" s="74">
        <v>5.6</v>
      </c>
      <c r="P51" s="74">
        <v>5.6</v>
      </c>
      <c r="Q51" s="74">
        <v>5.6</v>
      </c>
      <c r="R51" s="74"/>
      <c r="S51" s="74"/>
      <c r="T51" s="74"/>
      <c r="U51" s="74">
        <v>8</v>
      </c>
      <c r="V51" s="74">
        <v>9</v>
      </c>
      <c r="W51" s="74"/>
      <c r="X51" s="74"/>
      <c r="Y51" s="74"/>
      <c r="Z51" s="74"/>
      <c r="AA51" s="74"/>
      <c r="AB51" s="74"/>
      <c r="AC51" s="74"/>
      <c r="AD51" s="74"/>
      <c r="AE51" s="74">
        <v>8.6459700000000002</v>
      </c>
      <c r="AF51" s="74">
        <v>8.6459700000000002</v>
      </c>
      <c r="AG51" s="74"/>
      <c r="AH51" s="74"/>
      <c r="AI51" s="74"/>
      <c r="AJ51" s="74">
        <v>7.79</v>
      </c>
      <c r="AK51" s="74">
        <v>7.85</v>
      </c>
      <c r="AL51" s="74">
        <v>480.41043000000002</v>
      </c>
      <c r="AM51" s="74">
        <v>416.35570000000001</v>
      </c>
      <c r="AN51" s="74">
        <v>432.36939000000001</v>
      </c>
      <c r="AO51" s="74">
        <v>368.31466</v>
      </c>
      <c r="AP51" s="74">
        <v>0</v>
      </c>
      <c r="AQ51" s="74">
        <v>198.31730999999999</v>
      </c>
      <c r="AR51" s="74">
        <v>0</v>
      </c>
      <c r="AS51" s="74">
        <v>293.94</v>
      </c>
      <c r="AT51" s="74">
        <v>293.94</v>
      </c>
      <c r="AU51" s="74"/>
      <c r="AV51" s="74"/>
    </row>
    <row r="52" spans="1:48" ht="24" customHeight="1" x14ac:dyDescent="0.3">
      <c r="A52" s="16" t="s">
        <v>48</v>
      </c>
      <c r="B52" s="16" t="s">
        <v>796</v>
      </c>
      <c r="C52" s="74">
        <v>24</v>
      </c>
      <c r="D52" s="74">
        <v>0</v>
      </c>
      <c r="E52" s="74">
        <v>0</v>
      </c>
      <c r="F52" s="74">
        <v>26.66</v>
      </c>
      <c r="G52" s="74">
        <v>19</v>
      </c>
      <c r="H52" s="74">
        <v>40.17</v>
      </c>
      <c r="I52" s="74"/>
      <c r="J52" s="74"/>
      <c r="K52" s="74">
        <v>5.0999999999999996</v>
      </c>
      <c r="L52" s="74">
        <v>4.8499999999999996</v>
      </c>
      <c r="M52" s="74">
        <v>7.34</v>
      </c>
      <c r="N52" s="74">
        <v>5.82</v>
      </c>
      <c r="O52" s="74">
        <v>5.82</v>
      </c>
      <c r="P52" s="74">
        <v>5.82</v>
      </c>
      <c r="Q52" s="74">
        <v>5.82</v>
      </c>
      <c r="R52" s="74"/>
      <c r="S52" s="74"/>
      <c r="T52" s="74"/>
      <c r="U52" s="74">
        <v>9</v>
      </c>
      <c r="V52" s="74">
        <v>9</v>
      </c>
      <c r="W52" s="74"/>
      <c r="X52" s="74"/>
      <c r="Y52" s="74"/>
      <c r="Z52" s="74"/>
      <c r="AA52" s="74"/>
      <c r="AB52" s="74"/>
      <c r="AC52" s="74"/>
      <c r="AD52" s="74"/>
      <c r="AE52" s="74">
        <v>8.1885300000000001</v>
      </c>
      <c r="AF52" s="74">
        <v>8.1885300000000001</v>
      </c>
      <c r="AG52" s="74"/>
      <c r="AH52" s="74"/>
      <c r="AI52" s="74"/>
      <c r="AJ52" s="74">
        <v>8.1199999999999992</v>
      </c>
      <c r="AK52" s="74">
        <v>8.6</v>
      </c>
      <c r="AL52" s="74">
        <v>483.61315999999999</v>
      </c>
      <c r="AM52" s="74">
        <v>416.35570000000001</v>
      </c>
      <c r="AN52" s="74">
        <v>432.36939000000001</v>
      </c>
      <c r="AO52" s="74">
        <v>368.31466</v>
      </c>
      <c r="AP52" s="74">
        <v>0</v>
      </c>
      <c r="AQ52" s="74">
        <v>198.31730999999999</v>
      </c>
      <c r="AR52" s="74">
        <v>0</v>
      </c>
      <c r="AS52" s="74">
        <v>293.94</v>
      </c>
      <c r="AT52" s="74">
        <v>293.94</v>
      </c>
      <c r="AU52" s="74"/>
      <c r="AV52" s="74"/>
    </row>
    <row r="53" spans="1:48" ht="24" customHeight="1" x14ac:dyDescent="0.3">
      <c r="A53" s="16" t="s">
        <v>48</v>
      </c>
      <c r="B53" s="16" t="s">
        <v>797</v>
      </c>
      <c r="C53" s="74">
        <v>24</v>
      </c>
      <c r="D53" s="74">
        <v>0</v>
      </c>
      <c r="E53" s="74">
        <v>0</v>
      </c>
      <c r="F53" s="74">
        <v>25.68</v>
      </c>
      <c r="G53" s="74">
        <v>19</v>
      </c>
      <c r="H53" s="74">
        <v>39.549999999999997</v>
      </c>
      <c r="I53" s="74"/>
      <c r="J53" s="74"/>
      <c r="K53" s="74">
        <v>5.27</v>
      </c>
      <c r="L53" s="74">
        <v>4.7699999999999996</v>
      </c>
      <c r="M53" s="74">
        <v>7.08</v>
      </c>
      <c r="N53" s="74">
        <v>5.13</v>
      </c>
      <c r="O53" s="74">
        <v>5.13</v>
      </c>
      <c r="P53" s="74">
        <v>5.13</v>
      </c>
      <c r="Q53" s="74">
        <v>5.13</v>
      </c>
      <c r="R53" s="74"/>
      <c r="S53" s="74"/>
      <c r="T53" s="74"/>
      <c r="U53" s="74">
        <v>10</v>
      </c>
      <c r="V53" s="74">
        <v>9</v>
      </c>
      <c r="W53" s="74"/>
      <c r="X53" s="74"/>
      <c r="Y53" s="74"/>
      <c r="Z53" s="74"/>
      <c r="AA53" s="74"/>
      <c r="AB53" s="74"/>
      <c r="AC53" s="74"/>
      <c r="AD53" s="74"/>
      <c r="AE53" s="74">
        <v>8.1224100000000004</v>
      </c>
      <c r="AF53" s="74">
        <v>8.1224100000000004</v>
      </c>
      <c r="AG53" s="74"/>
      <c r="AH53" s="74"/>
      <c r="AI53" s="74"/>
      <c r="AJ53" s="74">
        <v>8.09</v>
      </c>
      <c r="AK53" s="74">
        <v>8.3699999999999992</v>
      </c>
      <c r="AL53" s="74">
        <v>480.41043000000002</v>
      </c>
      <c r="AM53" s="74">
        <v>416.35570000000001</v>
      </c>
      <c r="AN53" s="74">
        <v>432.36939000000001</v>
      </c>
      <c r="AO53" s="74">
        <v>368.31466</v>
      </c>
      <c r="AP53" s="74">
        <v>0</v>
      </c>
      <c r="AQ53" s="74">
        <v>198.31730999999999</v>
      </c>
      <c r="AR53" s="74">
        <v>0</v>
      </c>
      <c r="AS53" s="74">
        <v>293.94</v>
      </c>
      <c r="AT53" s="74">
        <v>293.94</v>
      </c>
      <c r="AU53" s="74"/>
      <c r="AV53" s="74"/>
    </row>
    <row r="54" spans="1:48" ht="24" customHeight="1" x14ac:dyDescent="0.3">
      <c r="A54" s="16" t="s">
        <v>48</v>
      </c>
      <c r="B54" s="16" t="s">
        <v>798</v>
      </c>
      <c r="C54" s="74">
        <v>24</v>
      </c>
      <c r="D54" s="74">
        <v>0</v>
      </c>
      <c r="E54" s="74">
        <v>0</v>
      </c>
      <c r="F54" s="74">
        <v>27.23</v>
      </c>
      <c r="G54" s="74">
        <v>19</v>
      </c>
      <c r="H54" s="74">
        <v>39.44</v>
      </c>
      <c r="I54" s="74"/>
      <c r="J54" s="74"/>
      <c r="K54" s="74">
        <v>4.99</v>
      </c>
      <c r="L54" s="74">
        <v>4.4800000000000004</v>
      </c>
      <c r="M54" s="74">
        <v>7.07</v>
      </c>
      <c r="N54" s="74">
        <v>5.5</v>
      </c>
      <c r="O54" s="74">
        <v>5.5</v>
      </c>
      <c r="P54" s="74">
        <v>5.5</v>
      </c>
      <c r="Q54" s="74">
        <v>5.5</v>
      </c>
      <c r="R54" s="74"/>
      <c r="S54" s="74"/>
      <c r="T54" s="74"/>
      <c r="U54" s="74">
        <v>9</v>
      </c>
      <c r="V54" s="74">
        <v>9</v>
      </c>
      <c r="W54" s="74"/>
      <c r="X54" s="74"/>
      <c r="Y54" s="74"/>
      <c r="Z54" s="74"/>
      <c r="AA54" s="74"/>
      <c r="AB54" s="74"/>
      <c r="AC54" s="74"/>
      <c r="AD54" s="74"/>
      <c r="AE54" s="74">
        <v>7.7006100000000002</v>
      </c>
      <c r="AF54" s="74">
        <v>7.7006100000000002</v>
      </c>
      <c r="AG54" s="74"/>
      <c r="AH54" s="74"/>
      <c r="AI54" s="74"/>
      <c r="AJ54" s="74">
        <v>7.43</v>
      </c>
      <c r="AK54" s="74">
        <v>8.27</v>
      </c>
      <c r="AL54" s="74">
        <v>483.61315999999999</v>
      </c>
      <c r="AM54" s="74">
        <v>416.35570000000001</v>
      </c>
      <c r="AN54" s="74">
        <v>432.36939000000001</v>
      </c>
      <c r="AO54" s="74">
        <v>368.31466</v>
      </c>
      <c r="AP54" s="74">
        <v>0</v>
      </c>
      <c r="AQ54" s="74">
        <v>198.31730999999999</v>
      </c>
      <c r="AR54" s="74">
        <v>0</v>
      </c>
      <c r="AS54" s="74">
        <v>293.94</v>
      </c>
      <c r="AT54" s="74">
        <v>293.94</v>
      </c>
      <c r="AU54" s="74"/>
      <c r="AV54" s="74"/>
    </row>
    <row r="55" spans="1:48" ht="24" customHeight="1" x14ac:dyDescent="0.3">
      <c r="A55" s="18" t="s">
        <v>799</v>
      </c>
      <c r="B55" s="18" t="s">
        <v>49</v>
      </c>
      <c r="C55" s="75">
        <v>24</v>
      </c>
      <c r="D55" s="75">
        <v>0</v>
      </c>
      <c r="E55" s="75">
        <v>0</v>
      </c>
      <c r="F55" s="75">
        <v>25.95</v>
      </c>
      <c r="G55" s="75">
        <v>19</v>
      </c>
      <c r="H55" s="75">
        <v>40.799999999999997</v>
      </c>
      <c r="I55" s="75"/>
      <c r="J55" s="75"/>
      <c r="K55" s="75">
        <v>4.84</v>
      </c>
      <c r="L55" s="75">
        <v>3.68</v>
      </c>
      <c r="M55" s="75">
        <v>7.11</v>
      </c>
      <c r="N55" s="75">
        <v>6.02</v>
      </c>
      <c r="O55" s="75">
        <v>6.02</v>
      </c>
      <c r="P55" s="75">
        <v>6.02</v>
      </c>
      <c r="Q55" s="75">
        <v>6.02</v>
      </c>
      <c r="R55" s="75"/>
      <c r="S55" s="75"/>
      <c r="T55" s="75"/>
      <c r="U55" s="75">
        <v>9</v>
      </c>
      <c r="V55" s="75">
        <v>9</v>
      </c>
      <c r="W55" s="75"/>
      <c r="X55" s="75"/>
      <c r="Y55" s="75"/>
      <c r="Z55" s="75"/>
      <c r="AA55" s="75"/>
      <c r="AB55" s="75"/>
      <c r="AC55" s="75"/>
      <c r="AD55" s="75"/>
      <c r="AE55" s="75">
        <v>7.5968</v>
      </c>
      <c r="AF55" s="75">
        <v>7.5968</v>
      </c>
      <c r="AG55" s="75"/>
      <c r="AH55" s="75"/>
      <c r="AI55" s="75"/>
      <c r="AJ55" s="75">
        <v>7.85</v>
      </c>
      <c r="AK55" s="75">
        <v>8.1199999999999992</v>
      </c>
      <c r="AL55" s="75">
        <v>480.41043000000002</v>
      </c>
      <c r="AM55" s="75">
        <v>416.35570000000001</v>
      </c>
      <c r="AN55" s="75">
        <v>432.36939000000001</v>
      </c>
      <c r="AO55" s="75">
        <v>368.31466</v>
      </c>
      <c r="AP55" s="75">
        <v>0</v>
      </c>
      <c r="AQ55" s="75">
        <v>198.31730999999999</v>
      </c>
      <c r="AR55" s="75">
        <v>0</v>
      </c>
      <c r="AS55" s="75">
        <v>293.94</v>
      </c>
      <c r="AT55" s="75">
        <v>293.94</v>
      </c>
      <c r="AU55" s="75"/>
      <c r="AV55" s="75"/>
    </row>
    <row r="56" spans="1:48" x14ac:dyDescent="0.3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  <c r="AV56" s="77"/>
    </row>
  </sheetData>
  <mergeCells count="30">
    <mergeCell ref="AU6"/>
    <mergeCell ref="AV6"/>
    <mergeCell ref="A4:AV4"/>
    <mergeCell ref="AE6:AH6"/>
    <mergeCell ref="AI6"/>
    <mergeCell ref="AJ6"/>
    <mergeCell ref="AK6"/>
    <mergeCell ref="AL6:AT6"/>
    <mergeCell ref="W6"/>
    <mergeCell ref="X6:AA6"/>
    <mergeCell ref="AB6"/>
    <mergeCell ref="AC6"/>
    <mergeCell ref="AD6"/>
    <mergeCell ref="M6"/>
    <mergeCell ref="N6:S6"/>
    <mergeCell ref="T6"/>
    <mergeCell ref="U6"/>
    <mergeCell ref="V6"/>
    <mergeCell ref="G6"/>
    <mergeCell ref="H6"/>
    <mergeCell ref="I6"/>
    <mergeCell ref="J6"/>
    <mergeCell ref="K6:L6"/>
    <mergeCell ref="A3:F3"/>
    <mergeCell ref="A5:A7"/>
    <mergeCell ref="B5:B7"/>
    <mergeCell ref="C6"/>
    <mergeCell ref="D6"/>
    <mergeCell ref="E6"/>
    <mergeCell ref="F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99" t="s">
        <v>0</v>
      </c>
      <c r="B3" s="200"/>
      <c r="C3" s="200"/>
      <c r="D3" s="200"/>
      <c r="E3" s="200"/>
      <c r="F3" s="200"/>
      <c r="G3" s="1"/>
      <c r="H3" s="1"/>
      <c r="I3" s="1"/>
      <c r="J3" s="1"/>
    </row>
    <row r="4" spans="1:10" ht="30" customHeight="1" x14ac:dyDescent="0.3">
      <c r="A4" s="217" t="s">
        <v>1766</v>
      </c>
      <c r="B4" s="203"/>
      <c r="C4" s="203"/>
      <c r="D4" s="203"/>
      <c r="E4" s="203"/>
      <c r="F4" s="203"/>
      <c r="G4" s="203"/>
      <c r="H4" s="203"/>
      <c r="I4" s="203"/>
      <c r="J4" s="203"/>
    </row>
    <row r="5" spans="1:10" ht="22.05" hidden="1" customHeight="1" x14ac:dyDescent="0.3">
      <c r="A5" s="203" t="s">
        <v>44</v>
      </c>
      <c r="B5" s="203" t="s">
        <v>534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3" t="s">
        <v>1767</v>
      </c>
    </row>
    <row r="6" spans="1:10" ht="40.049999999999997" customHeight="1" x14ac:dyDescent="0.3">
      <c r="A6" s="203"/>
      <c r="B6" s="203"/>
      <c r="C6" s="235" t="s">
        <v>584</v>
      </c>
      <c r="D6" s="235" t="s">
        <v>159</v>
      </c>
      <c r="E6" s="235" t="s">
        <v>170</v>
      </c>
      <c r="F6" s="235" t="s">
        <v>585</v>
      </c>
      <c r="G6" s="235" t="s">
        <v>582</v>
      </c>
      <c r="H6" s="235" t="s">
        <v>586</v>
      </c>
      <c r="I6" s="235" t="s">
        <v>583</v>
      </c>
      <c r="J6" s="203"/>
    </row>
    <row r="7" spans="1:10" ht="57" customHeight="1" x14ac:dyDescent="0.3">
      <c r="A7" s="203"/>
      <c r="B7" s="203"/>
      <c r="C7" s="9" t="s">
        <v>1768</v>
      </c>
      <c r="D7" s="9" t="s">
        <v>1769</v>
      </c>
      <c r="E7" s="9" t="s">
        <v>1770</v>
      </c>
      <c r="F7" s="9" t="s">
        <v>1771</v>
      </c>
      <c r="G7" s="9" t="s">
        <v>1772</v>
      </c>
      <c r="H7" s="9" t="s">
        <v>1773</v>
      </c>
      <c r="I7" s="9" t="s">
        <v>1774</v>
      </c>
      <c r="J7" s="203" t="s">
        <v>743</v>
      </c>
    </row>
    <row r="8" spans="1:10" ht="24" customHeight="1" x14ac:dyDescent="0.3">
      <c r="A8" s="13" t="s">
        <v>48</v>
      </c>
      <c r="B8" s="13" t="s">
        <v>752</v>
      </c>
      <c r="C8" s="73">
        <v>31</v>
      </c>
      <c r="D8" s="73">
        <v>0</v>
      </c>
      <c r="E8" s="73">
        <v>0</v>
      </c>
      <c r="F8" s="73">
        <v>76.47</v>
      </c>
      <c r="G8" s="73">
        <v>85.28</v>
      </c>
      <c r="H8" s="73">
        <v>149.02000000000001</v>
      </c>
      <c r="I8" s="73">
        <v>248.26</v>
      </c>
      <c r="J8" s="73">
        <v>590.03</v>
      </c>
    </row>
    <row r="9" spans="1:10" ht="24" customHeight="1" x14ac:dyDescent="0.3">
      <c r="A9" s="16" t="s">
        <v>48</v>
      </c>
      <c r="B9" s="16" t="s">
        <v>753</v>
      </c>
      <c r="C9" s="74">
        <v>31</v>
      </c>
      <c r="D9" s="74">
        <v>0</v>
      </c>
      <c r="E9" s="74">
        <v>0</v>
      </c>
      <c r="F9" s="74">
        <v>76.48</v>
      </c>
      <c r="G9" s="74">
        <v>85.28</v>
      </c>
      <c r="H9" s="74">
        <v>148.21</v>
      </c>
      <c r="I9" s="74">
        <v>220.72</v>
      </c>
      <c r="J9" s="74">
        <v>561.69000000000005</v>
      </c>
    </row>
    <row r="10" spans="1:10" ht="24" customHeight="1" x14ac:dyDescent="0.3">
      <c r="A10" s="16" t="s">
        <v>48</v>
      </c>
      <c r="B10" s="16" t="s">
        <v>754</v>
      </c>
      <c r="C10" s="74">
        <v>31</v>
      </c>
      <c r="D10" s="74">
        <v>0</v>
      </c>
      <c r="E10" s="74">
        <v>0</v>
      </c>
      <c r="F10" s="74">
        <v>76.67</v>
      </c>
      <c r="G10" s="74">
        <v>85.28</v>
      </c>
      <c r="H10" s="74">
        <v>152.69</v>
      </c>
      <c r="I10" s="74">
        <v>262.08999999999997</v>
      </c>
      <c r="J10" s="74">
        <v>607.73</v>
      </c>
    </row>
    <row r="11" spans="1:10" ht="24" customHeight="1" x14ac:dyDescent="0.3">
      <c r="A11" s="16" t="s">
        <v>48</v>
      </c>
      <c r="B11" s="16" t="s">
        <v>755</v>
      </c>
      <c r="C11" s="74">
        <v>31</v>
      </c>
      <c r="D11" s="74">
        <v>0</v>
      </c>
      <c r="E11" s="74">
        <v>0</v>
      </c>
      <c r="F11" s="74">
        <v>76.650000000000006</v>
      </c>
      <c r="G11" s="74">
        <v>85.28</v>
      </c>
      <c r="H11" s="74">
        <v>166.87</v>
      </c>
      <c r="I11" s="74">
        <v>265.39999999999998</v>
      </c>
      <c r="J11" s="74">
        <v>625.20000000000005</v>
      </c>
    </row>
    <row r="12" spans="1:10" ht="24" customHeight="1" x14ac:dyDescent="0.3">
      <c r="A12" s="16" t="s">
        <v>48</v>
      </c>
      <c r="B12" s="16" t="s">
        <v>756</v>
      </c>
      <c r="C12" s="74">
        <v>31</v>
      </c>
      <c r="D12" s="74">
        <v>0</v>
      </c>
      <c r="E12" s="74">
        <v>0</v>
      </c>
      <c r="F12" s="74">
        <v>79.72</v>
      </c>
      <c r="G12" s="74">
        <v>85.28</v>
      </c>
      <c r="H12" s="74">
        <v>152.37</v>
      </c>
      <c r="I12" s="74">
        <v>260.82</v>
      </c>
      <c r="J12" s="74">
        <v>609.19000000000005</v>
      </c>
    </row>
    <row r="13" spans="1:10" ht="24" customHeight="1" x14ac:dyDescent="0.3">
      <c r="A13" s="16" t="s">
        <v>48</v>
      </c>
      <c r="B13" s="16" t="s">
        <v>757</v>
      </c>
      <c r="C13" s="74">
        <v>31</v>
      </c>
      <c r="D13" s="74">
        <v>0</v>
      </c>
      <c r="E13" s="74">
        <v>0</v>
      </c>
      <c r="F13" s="74">
        <v>74.45</v>
      </c>
      <c r="G13" s="74">
        <v>85.28</v>
      </c>
      <c r="H13" s="74">
        <v>153.4</v>
      </c>
      <c r="I13" s="74">
        <v>262.39999999999998</v>
      </c>
      <c r="J13" s="74">
        <v>606.53</v>
      </c>
    </row>
    <row r="14" spans="1:10" ht="24" customHeight="1" x14ac:dyDescent="0.3">
      <c r="A14" s="16" t="s">
        <v>48</v>
      </c>
      <c r="B14" s="16" t="s">
        <v>758</v>
      </c>
      <c r="C14" s="74">
        <v>31</v>
      </c>
      <c r="D14" s="74">
        <v>0</v>
      </c>
      <c r="E14" s="74">
        <v>0</v>
      </c>
      <c r="F14" s="74">
        <v>73.84</v>
      </c>
      <c r="G14" s="74">
        <v>85.28</v>
      </c>
      <c r="H14" s="74">
        <v>151.22</v>
      </c>
      <c r="I14" s="74">
        <v>266.52999999999997</v>
      </c>
      <c r="J14" s="74">
        <v>607.87</v>
      </c>
    </row>
    <row r="15" spans="1:10" ht="24" customHeight="1" x14ac:dyDescent="0.3">
      <c r="A15" s="18" t="s">
        <v>48</v>
      </c>
      <c r="B15" s="18" t="s">
        <v>759</v>
      </c>
      <c r="C15" s="75">
        <v>31</v>
      </c>
      <c r="D15" s="75">
        <v>0</v>
      </c>
      <c r="E15" s="75">
        <v>0</v>
      </c>
      <c r="F15" s="75">
        <v>76.959999999999994</v>
      </c>
      <c r="G15" s="75">
        <v>85.28</v>
      </c>
      <c r="H15" s="75">
        <v>150.63999999999999</v>
      </c>
      <c r="I15" s="75">
        <v>263.70999999999998</v>
      </c>
      <c r="J15" s="75">
        <v>607.59</v>
      </c>
    </row>
    <row r="16" spans="1:10" ht="24" customHeight="1" x14ac:dyDescent="0.3">
      <c r="A16" s="13" t="s">
        <v>48</v>
      </c>
      <c r="B16" s="13" t="s">
        <v>760</v>
      </c>
      <c r="C16" s="73">
        <v>31</v>
      </c>
      <c r="D16" s="73">
        <v>0</v>
      </c>
      <c r="E16" s="73">
        <v>0</v>
      </c>
      <c r="F16" s="73">
        <v>73.75</v>
      </c>
      <c r="G16" s="73">
        <v>85.28</v>
      </c>
      <c r="H16" s="73">
        <v>156.9</v>
      </c>
      <c r="I16" s="73">
        <v>267.85000000000002</v>
      </c>
      <c r="J16" s="73">
        <v>614.78</v>
      </c>
    </row>
    <row r="17" spans="1:10" ht="24" customHeight="1" x14ac:dyDescent="0.3">
      <c r="A17" s="16" t="s">
        <v>48</v>
      </c>
      <c r="B17" s="16" t="s">
        <v>761</v>
      </c>
      <c r="C17" s="74">
        <v>31</v>
      </c>
      <c r="D17" s="74">
        <v>0</v>
      </c>
      <c r="E17" s="74">
        <v>0</v>
      </c>
      <c r="F17" s="74">
        <v>73.819999999999993</v>
      </c>
      <c r="G17" s="74">
        <v>85.28</v>
      </c>
      <c r="H17" s="74">
        <v>148.24</v>
      </c>
      <c r="I17" s="74">
        <v>267.37</v>
      </c>
      <c r="J17" s="74">
        <v>605.71</v>
      </c>
    </row>
    <row r="18" spans="1:10" ht="24" customHeight="1" x14ac:dyDescent="0.3">
      <c r="A18" s="16" t="s">
        <v>48</v>
      </c>
      <c r="B18" s="16" t="s">
        <v>762</v>
      </c>
      <c r="C18" s="74">
        <v>31</v>
      </c>
      <c r="D18" s="74">
        <v>0</v>
      </c>
      <c r="E18" s="74">
        <v>0</v>
      </c>
      <c r="F18" s="74">
        <v>74.14</v>
      </c>
      <c r="G18" s="74">
        <v>85.28</v>
      </c>
      <c r="H18" s="74">
        <v>150.66</v>
      </c>
      <c r="I18" s="74">
        <v>274.27</v>
      </c>
      <c r="J18" s="74">
        <v>615.35</v>
      </c>
    </row>
    <row r="19" spans="1:10" ht="24" customHeight="1" x14ac:dyDescent="0.3">
      <c r="A19" s="16" t="s">
        <v>48</v>
      </c>
      <c r="B19" s="16" t="s">
        <v>763</v>
      </c>
      <c r="C19" s="74">
        <v>31</v>
      </c>
      <c r="D19" s="74">
        <v>0</v>
      </c>
      <c r="E19" s="74">
        <v>0</v>
      </c>
      <c r="F19" s="74">
        <v>74.14</v>
      </c>
      <c r="G19" s="74">
        <v>85.28</v>
      </c>
      <c r="H19" s="74">
        <v>142.78</v>
      </c>
      <c r="I19" s="74">
        <v>270</v>
      </c>
      <c r="J19" s="74">
        <v>603.20000000000005</v>
      </c>
    </row>
    <row r="20" spans="1:10" ht="24" customHeight="1" x14ac:dyDescent="0.3">
      <c r="A20" s="16" t="s">
        <v>48</v>
      </c>
      <c r="B20" s="16" t="s">
        <v>764</v>
      </c>
      <c r="C20" s="74">
        <v>29</v>
      </c>
      <c r="D20" s="74">
        <v>0</v>
      </c>
      <c r="E20" s="74">
        <v>0</v>
      </c>
      <c r="F20" s="74">
        <v>73.69</v>
      </c>
      <c r="G20" s="74">
        <v>85.28</v>
      </c>
      <c r="H20" s="74">
        <v>149.54</v>
      </c>
      <c r="I20" s="74">
        <v>265.52</v>
      </c>
      <c r="J20" s="74">
        <v>603.03</v>
      </c>
    </row>
    <row r="21" spans="1:10" ht="24" customHeight="1" x14ac:dyDescent="0.3">
      <c r="A21" s="16" t="s">
        <v>48</v>
      </c>
      <c r="B21" s="16" t="s">
        <v>765</v>
      </c>
      <c r="C21" s="74">
        <v>29</v>
      </c>
      <c r="D21" s="74">
        <v>0</v>
      </c>
      <c r="E21" s="74">
        <v>0</v>
      </c>
      <c r="F21" s="74">
        <v>73.92</v>
      </c>
      <c r="G21" s="74">
        <v>85.28</v>
      </c>
      <c r="H21" s="74">
        <v>153.01</v>
      </c>
      <c r="I21" s="74">
        <v>262.47000000000003</v>
      </c>
      <c r="J21" s="74">
        <v>603.67999999999995</v>
      </c>
    </row>
    <row r="22" spans="1:10" ht="24" customHeight="1" x14ac:dyDescent="0.3">
      <c r="A22" s="16" t="s">
        <v>48</v>
      </c>
      <c r="B22" s="16" t="s">
        <v>766</v>
      </c>
      <c r="C22" s="74">
        <v>30</v>
      </c>
      <c r="D22" s="74">
        <v>0</v>
      </c>
      <c r="E22" s="74">
        <v>0</v>
      </c>
      <c r="F22" s="74">
        <v>74.05</v>
      </c>
      <c r="G22" s="74">
        <v>85.28</v>
      </c>
      <c r="H22" s="74">
        <v>148.74</v>
      </c>
      <c r="I22" s="74">
        <v>265.48</v>
      </c>
      <c r="J22" s="74">
        <v>603.54999999999995</v>
      </c>
    </row>
    <row r="23" spans="1:10" ht="24" customHeight="1" x14ac:dyDescent="0.3">
      <c r="A23" s="18" t="s">
        <v>48</v>
      </c>
      <c r="B23" s="18" t="s">
        <v>767</v>
      </c>
      <c r="C23" s="75">
        <v>30</v>
      </c>
      <c r="D23" s="75">
        <v>0</v>
      </c>
      <c r="E23" s="75">
        <v>0</v>
      </c>
      <c r="F23" s="75">
        <v>74.12</v>
      </c>
      <c r="G23" s="75">
        <v>85.28</v>
      </c>
      <c r="H23" s="75">
        <v>140.44999999999999</v>
      </c>
      <c r="I23" s="75">
        <v>265.39</v>
      </c>
      <c r="J23" s="75">
        <v>595.24</v>
      </c>
    </row>
    <row r="24" spans="1:10" ht="24" customHeight="1" x14ac:dyDescent="0.3">
      <c r="A24" s="13" t="s">
        <v>48</v>
      </c>
      <c r="B24" s="13" t="s">
        <v>768</v>
      </c>
      <c r="C24" s="73">
        <v>32</v>
      </c>
      <c r="D24" s="73">
        <v>0</v>
      </c>
      <c r="E24" s="73">
        <v>0</v>
      </c>
      <c r="F24" s="73">
        <v>74.67</v>
      </c>
      <c r="G24" s="73">
        <v>82.94</v>
      </c>
      <c r="H24" s="73">
        <v>150.9</v>
      </c>
      <c r="I24" s="73">
        <v>268.97000000000003</v>
      </c>
      <c r="J24" s="73">
        <v>609.48</v>
      </c>
    </row>
    <row r="25" spans="1:10" ht="24" customHeight="1" x14ac:dyDescent="0.3">
      <c r="A25" s="16" t="s">
        <v>48</v>
      </c>
      <c r="B25" s="16" t="s">
        <v>769</v>
      </c>
      <c r="C25" s="74">
        <v>32</v>
      </c>
      <c r="D25" s="74">
        <v>0</v>
      </c>
      <c r="E25" s="74">
        <v>0</v>
      </c>
      <c r="F25" s="74">
        <v>74.459999999999994</v>
      </c>
      <c r="G25" s="74">
        <v>82.94</v>
      </c>
      <c r="H25" s="74">
        <v>155.74</v>
      </c>
      <c r="I25" s="74">
        <v>271.47000000000003</v>
      </c>
      <c r="J25" s="74">
        <v>616.61</v>
      </c>
    </row>
    <row r="26" spans="1:10" ht="24" customHeight="1" x14ac:dyDescent="0.3">
      <c r="A26" s="16" t="s">
        <v>48</v>
      </c>
      <c r="B26" s="16" t="s">
        <v>770</v>
      </c>
      <c r="C26" s="74">
        <v>31</v>
      </c>
      <c r="D26" s="74">
        <v>0</v>
      </c>
      <c r="E26" s="74">
        <v>0</v>
      </c>
      <c r="F26" s="74">
        <v>73.84</v>
      </c>
      <c r="G26" s="74">
        <v>82.94</v>
      </c>
      <c r="H26" s="74">
        <v>157.82</v>
      </c>
      <c r="I26" s="74">
        <v>268.19</v>
      </c>
      <c r="J26" s="74">
        <v>613.79</v>
      </c>
    </row>
    <row r="27" spans="1:10" ht="24" customHeight="1" x14ac:dyDescent="0.3">
      <c r="A27" s="16" t="s">
        <v>48</v>
      </c>
      <c r="B27" s="16" t="s">
        <v>771</v>
      </c>
      <c r="C27" s="74">
        <v>31</v>
      </c>
      <c r="D27" s="74">
        <v>0</v>
      </c>
      <c r="E27" s="74">
        <v>0</v>
      </c>
      <c r="F27" s="74">
        <v>73.73</v>
      </c>
      <c r="G27" s="74">
        <v>82.94</v>
      </c>
      <c r="H27" s="74">
        <v>158.06</v>
      </c>
      <c r="I27" s="74">
        <v>267.91000000000003</v>
      </c>
      <c r="J27" s="74">
        <v>613.64</v>
      </c>
    </row>
    <row r="28" spans="1:10" ht="24" customHeight="1" x14ac:dyDescent="0.3">
      <c r="A28" s="16" t="s">
        <v>48</v>
      </c>
      <c r="B28" s="16" t="s">
        <v>772</v>
      </c>
      <c r="C28" s="74">
        <v>31</v>
      </c>
      <c r="D28" s="74">
        <v>0</v>
      </c>
      <c r="E28" s="74">
        <v>0</v>
      </c>
      <c r="F28" s="74">
        <v>73.930000000000007</v>
      </c>
      <c r="G28" s="74">
        <v>82.94</v>
      </c>
      <c r="H28" s="74">
        <v>128.11000000000001</v>
      </c>
      <c r="I28" s="74">
        <v>269</v>
      </c>
      <c r="J28" s="74">
        <v>584.98</v>
      </c>
    </row>
    <row r="29" spans="1:10" ht="24" customHeight="1" x14ac:dyDescent="0.3">
      <c r="A29" s="16" t="s">
        <v>48</v>
      </c>
      <c r="B29" s="16" t="s">
        <v>773</v>
      </c>
      <c r="C29" s="74">
        <v>31</v>
      </c>
      <c r="D29" s="74">
        <v>0</v>
      </c>
      <c r="E29" s="74">
        <v>0</v>
      </c>
      <c r="F29" s="74">
        <v>73.86</v>
      </c>
      <c r="G29" s="74">
        <v>82.94</v>
      </c>
      <c r="H29" s="74">
        <v>142.72</v>
      </c>
      <c r="I29" s="74">
        <v>266.45999999999998</v>
      </c>
      <c r="J29" s="74">
        <v>596.98</v>
      </c>
    </row>
    <row r="30" spans="1:10" ht="24" customHeight="1" x14ac:dyDescent="0.3">
      <c r="A30" s="16" t="s">
        <v>48</v>
      </c>
      <c r="B30" s="16" t="s">
        <v>774</v>
      </c>
      <c r="C30" s="74">
        <v>31</v>
      </c>
      <c r="D30" s="74">
        <v>0</v>
      </c>
      <c r="E30" s="74">
        <v>0</v>
      </c>
      <c r="F30" s="74">
        <v>74.709999999999994</v>
      </c>
      <c r="G30" s="74">
        <v>82.94</v>
      </c>
      <c r="H30" s="74">
        <v>139.9</v>
      </c>
      <c r="I30" s="74">
        <v>270.98</v>
      </c>
      <c r="J30" s="74">
        <v>599.53</v>
      </c>
    </row>
    <row r="31" spans="1:10" ht="24" customHeight="1" x14ac:dyDescent="0.3">
      <c r="A31" s="18" t="s">
        <v>48</v>
      </c>
      <c r="B31" s="18" t="s">
        <v>775</v>
      </c>
      <c r="C31" s="75">
        <v>31</v>
      </c>
      <c r="D31" s="75">
        <v>0</v>
      </c>
      <c r="E31" s="75">
        <v>0</v>
      </c>
      <c r="F31" s="75">
        <v>74.17</v>
      </c>
      <c r="G31" s="75">
        <v>82.94</v>
      </c>
      <c r="H31" s="75">
        <v>143.6</v>
      </c>
      <c r="I31" s="75">
        <v>271.88</v>
      </c>
      <c r="J31" s="75">
        <v>603.59</v>
      </c>
    </row>
    <row r="32" spans="1:10" ht="24" customHeight="1" x14ac:dyDescent="0.3">
      <c r="A32" s="13" t="s">
        <v>48</v>
      </c>
      <c r="B32" s="13" t="s">
        <v>776</v>
      </c>
      <c r="C32" s="73">
        <v>31</v>
      </c>
      <c r="D32" s="73">
        <v>0</v>
      </c>
      <c r="E32" s="73">
        <v>0</v>
      </c>
      <c r="F32" s="73">
        <v>77.72</v>
      </c>
      <c r="G32" s="73">
        <v>82.94</v>
      </c>
      <c r="H32" s="73">
        <v>139.72</v>
      </c>
      <c r="I32" s="73">
        <v>273.72000000000003</v>
      </c>
      <c r="J32" s="73">
        <v>605.1</v>
      </c>
    </row>
    <row r="33" spans="1:10" ht="24" customHeight="1" x14ac:dyDescent="0.3">
      <c r="A33" s="16" t="s">
        <v>48</v>
      </c>
      <c r="B33" s="16" t="s">
        <v>777</v>
      </c>
      <c r="C33" s="74">
        <v>31</v>
      </c>
      <c r="D33" s="74">
        <v>0</v>
      </c>
      <c r="E33" s="74">
        <v>0</v>
      </c>
      <c r="F33" s="74">
        <v>77.84</v>
      </c>
      <c r="G33" s="74">
        <v>82.94</v>
      </c>
      <c r="H33" s="74">
        <v>143.19</v>
      </c>
      <c r="I33" s="74">
        <v>272.69</v>
      </c>
      <c r="J33" s="74">
        <v>607.66</v>
      </c>
    </row>
    <row r="34" spans="1:10" ht="24" customHeight="1" x14ac:dyDescent="0.3">
      <c r="A34" s="16" t="s">
        <v>48</v>
      </c>
      <c r="B34" s="16" t="s">
        <v>778</v>
      </c>
      <c r="C34" s="74">
        <v>33</v>
      </c>
      <c r="D34" s="74">
        <v>0</v>
      </c>
      <c r="E34" s="74">
        <v>0</v>
      </c>
      <c r="F34" s="74">
        <v>76.430000000000007</v>
      </c>
      <c r="G34" s="74">
        <v>82.94</v>
      </c>
      <c r="H34" s="74">
        <v>155.05000000000001</v>
      </c>
      <c r="I34" s="74">
        <v>274.27</v>
      </c>
      <c r="J34" s="74">
        <v>621.69000000000005</v>
      </c>
    </row>
    <row r="35" spans="1:10" ht="24" customHeight="1" x14ac:dyDescent="0.3">
      <c r="A35" s="16" t="s">
        <v>48</v>
      </c>
      <c r="B35" s="16" t="s">
        <v>779</v>
      </c>
      <c r="C35" s="74">
        <v>33</v>
      </c>
      <c r="D35" s="74">
        <v>0</v>
      </c>
      <c r="E35" s="74">
        <v>0</v>
      </c>
      <c r="F35" s="74">
        <v>75.25</v>
      </c>
      <c r="G35" s="74">
        <v>82.94</v>
      </c>
      <c r="H35" s="74">
        <v>161.26</v>
      </c>
      <c r="I35" s="74">
        <v>275.70999999999998</v>
      </c>
      <c r="J35" s="74">
        <v>628.16</v>
      </c>
    </row>
    <row r="36" spans="1:10" ht="24" customHeight="1" x14ac:dyDescent="0.3">
      <c r="A36" s="16" t="s">
        <v>48</v>
      </c>
      <c r="B36" s="16" t="s">
        <v>780</v>
      </c>
      <c r="C36" s="74">
        <v>28</v>
      </c>
      <c r="D36" s="74">
        <v>0</v>
      </c>
      <c r="E36" s="74">
        <v>0</v>
      </c>
      <c r="F36" s="74">
        <v>78.180000000000007</v>
      </c>
      <c r="G36" s="74">
        <v>82.94</v>
      </c>
      <c r="H36" s="74">
        <v>140.5</v>
      </c>
      <c r="I36" s="74">
        <v>274.19</v>
      </c>
      <c r="J36" s="74">
        <v>603.80999999999995</v>
      </c>
    </row>
    <row r="37" spans="1:10" ht="24" customHeight="1" x14ac:dyDescent="0.3">
      <c r="A37" s="16" t="s">
        <v>48</v>
      </c>
      <c r="B37" s="16" t="s">
        <v>781</v>
      </c>
      <c r="C37" s="74">
        <v>28</v>
      </c>
      <c r="D37" s="74">
        <v>0</v>
      </c>
      <c r="E37" s="74">
        <v>0</v>
      </c>
      <c r="F37" s="74">
        <v>75.67</v>
      </c>
      <c r="G37" s="74">
        <v>82.94</v>
      </c>
      <c r="H37" s="74">
        <v>136.29</v>
      </c>
      <c r="I37" s="74">
        <v>273.01</v>
      </c>
      <c r="J37" s="74">
        <v>595.91</v>
      </c>
    </row>
    <row r="38" spans="1:10" ht="24" customHeight="1" x14ac:dyDescent="0.3">
      <c r="A38" s="16" t="s">
        <v>48</v>
      </c>
      <c r="B38" s="16" t="s">
        <v>782</v>
      </c>
      <c r="C38" s="74">
        <v>33</v>
      </c>
      <c r="D38" s="74">
        <v>0</v>
      </c>
      <c r="E38" s="74">
        <v>0</v>
      </c>
      <c r="F38" s="74">
        <v>80.02</v>
      </c>
      <c r="G38" s="74">
        <v>82.94</v>
      </c>
      <c r="H38" s="74">
        <v>141.4</v>
      </c>
      <c r="I38" s="74">
        <v>275.11</v>
      </c>
      <c r="J38" s="74">
        <v>612.47</v>
      </c>
    </row>
    <row r="39" spans="1:10" ht="24" customHeight="1" x14ac:dyDescent="0.3">
      <c r="A39" s="18" t="s">
        <v>48</v>
      </c>
      <c r="B39" s="18" t="s">
        <v>783</v>
      </c>
      <c r="C39" s="75">
        <v>33</v>
      </c>
      <c r="D39" s="75">
        <v>0</v>
      </c>
      <c r="E39" s="75">
        <v>0</v>
      </c>
      <c r="F39" s="75">
        <v>80.89</v>
      </c>
      <c r="G39" s="75">
        <v>82.94</v>
      </c>
      <c r="H39" s="75">
        <v>142.78</v>
      </c>
      <c r="I39" s="75">
        <v>277.42</v>
      </c>
      <c r="J39" s="75">
        <v>617.03</v>
      </c>
    </row>
    <row r="40" spans="1:10" ht="24" customHeight="1" x14ac:dyDescent="0.3">
      <c r="A40" s="13" t="s">
        <v>48</v>
      </c>
      <c r="B40" s="13" t="s">
        <v>784</v>
      </c>
      <c r="C40" s="73">
        <v>29</v>
      </c>
      <c r="D40" s="73">
        <v>0</v>
      </c>
      <c r="E40" s="73">
        <v>0</v>
      </c>
      <c r="F40" s="73">
        <v>77.13</v>
      </c>
      <c r="G40" s="73">
        <v>86.08</v>
      </c>
      <c r="H40" s="73">
        <v>151.66999999999999</v>
      </c>
      <c r="I40" s="73">
        <v>274.31</v>
      </c>
      <c r="J40" s="73">
        <v>618.19000000000005</v>
      </c>
    </row>
    <row r="41" spans="1:10" ht="24" customHeight="1" x14ac:dyDescent="0.3">
      <c r="A41" s="16" t="s">
        <v>48</v>
      </c>
      <c r="B41" s="16" t="s">
        <v>785</v>
      </c>
      <c r="C41" s="74">
        <v>29</v>
      </c>
      <c r="D41" s="74">
        <v>0</v>
      </c>
      <c r="E41" s="74">
        <v>0</v>
      </c>
      <c r="F41" s="74">
        <v>76.900000000000006</v>
      </c>
      <c r="G41" s="74">
        <v>86.08</v>
      </c>
      <c r="H41" s="74">
        <v>146.37</v>
      </c>
      <c r="I41" s="74">
        <v>273.75</v>
      </c>
      <c r="J41" s="74">
        <v>612.1</v>
      </c>
    </row>
    <row r="42" spans="1:10" ht="24" customHeight="1" x14ac:dyDescent="0.3">
      <c r="A42" s="16" t="s">
        <v>48</v>
      </c>
      <c r="B42" s="16" t="s">
        <v>786</v>
      </c>
      <c r="C42" s="74">
        <v>30</v>
      </c>
      <c r="D42" s="74">
        <v>0</v>
      </c>
      <c r="E42" s="74">
        <v>0</v>
      </c>
      <c r="F42" s="74">
        <v>77.25</v>
      </c>
      <c r="G42" s="74">
        <v>86.08</v>
      </c>
      <c r="H42" s="74">
        <v>138.97999999999999</v>
      </c>
      <c r="I42" s="74">
        <v>272.05</v>
      </c>
      <c r="J42" s="74">
        <v>604.36</v>
      </c>
    </row>
    <row r="43" spans="1:10" ht="24" customHeight="1" x14ac:dyDescent="0.3">
      <c r="A43" s="16" t="s">
        <v>48</v>
      </c>
      <c r="B43" s="16" t="s">
        <v>787</v>
      </c>
      <c r="C43" s="74">
        <v>30</v>
      </c>
      <c r="D43" s="74">
        <v>0</v>
      </c>
      <c r="E43" s="74">
        <v>0</v>
      </c>
      <c r="F43" s="74">
        <v>77.400000000000006</v>
      </c>
      <c r="G43" s="74">
        <v>86.08</v>
      </c>
      <c r="H43" s="74">
        <v>142.81</v>
      </c>
      <c r="I43" s="74">
        <v>271.24</v>
      </c>
      <c r="J43" s="74">
        <v>607.53</v>
      </c>
    </row>
    <row r="44" spans="1:10" ht="24" customHeight="1" x14ac:dyDescent="0.3">
      <c r="A44" s="16" t="s">
        <v>48</v>
      </c>
      <c r="B44" s="16" t="s">
        <v>788</v>
      </c>
      <c r="C44" s="74">
        <v>30</v>
      </c>
      <c r="D44" s="74">
        <v>0</v>
      </c>
      <c r="E44" s="74">
        <v>0</v>
      </c>
      <c r="F44" s="74">
        <v>64.91</v>
      </c>
      <c r="G44" s="74">
        <v>86.08</v>
      </c>
      <c r="H44" s="74">
        <v>133.47999999999999</v>
      </c>
      <c r="I44" s="74">
        <v>275.12</v>
      </c>
      <c r="J44" s="74">
        <v>589.59</v>
      </c>
    </row>
    <row r="45" spans="1:10" ht="24" customHeight="1" x14ac:dyDescent="0.3">
      <c r="A45" s="16" t="s">
        <v>48</v>
      </c>
      <c r="B45" s="16" t="s">
        <v>789</v>
      </c>
      <c r="C45" s="74">
        <v>30</v>
      </c>
      <c r="D45" s="74">
        <v>0</v>
      </c>
      <c r="E45" s="74">
        <v>0</v>
      </c>
      <c r="F45" s="74">
        <v>65.11</v>
      </c>
      <c r="G45" s="74">
        <v>86.08</v>
      </c>
      <c r="H45" s="74">
        <v>138.01</v>
      </c>
      <c r="I45" s="74">
        <v>276.56</v>
      </c>
      <c r="J45" s="74">
        <v>595.76</v>
      </c>
    </row>
    <row r="46" spans="1:10" ht="24" customHeight="1" x14ac:dyDescent="0.3">
      <c r="A46" s="16" t="s">
        <v>48</v>
      </c>
      <c r="B46" s="16" t="s">
        <v>790</v>
      </c>
      <c r="C46" s="74">
        <v>31</v>
      </c>
      <c r="D46" s="74">
        <v>0</v>
      </c>
      <c r="E46" s="74">
        <v>0</v>
      </c>
      <c r="F46" s="74">
        <v>68.64</v>
      </c>
      <c r="G46" s="74">
        <v>86.08</v>
      </c>
      <c r="H46" s="74">
        <v>142.76</v>
      </c>
      <c r="I46" s="74">
        <v>275.29000000000002</v>
      </c>
      <c r="J46" s="74">
        <v>603.77</v>
      </c>
    </row>
    <row r="47" spans="1:10" ht="24" customHeight="1" x14ac:dyDescent="0.3">
      <c r="A47" s="18" t="s">
        <v>48</v>
      </c>
      <c r="B47" s="18" t="s">
        <v>791</v>
      </c>
      <c r="C47" s="75">
        <v>31</v>
      </c>
      <c r="D47" s="75">
        <v>0</v>
      </c>
      <c r="E47" s="75">
        <v>0</v>
      </c>
      <c r="F47" s="75">
        <v>69.099999999999994</v>
      </c>
      <c r="G47" s="75">
        <v>86.08</v>
      </c>
      <c r="H47" s="75">
        <v>148.02000000000001</v>
      </c>
      <c r="I47" s="75">
        <v>281.14999999999998</v>
      </c>
      <c r="J47" s="75">
        <v>615.35</v>
      </c>
    </row>
    <row r="48" spans="1:10" ht="24" customHeight="1" x14ac:dyDescent="0.3">
      <c r="A48" s="13" t="s">
        <v>48</v>
      </c>
      <c r="B48" s="13" t="s">
        <v>792</v>
      </c>
      <c r="C48" s="73">
        <v>29</v>
      </c>
      <c r="D48" s="73">
        <v>0</v>
      </c>
      <c r="E48" s="73">
        <v>0</v>
      </c>
      <c r="F48" s="73">
        <v>67.02</v>
      </c>
      <c r="G48" s="73">
        <v>86.08</v>
      </c>
      <c r="H48" s="73">
        <v>155.74</v>
      </c>
      <c r="I48" s="73">
        <v>274.27999999999997</v>
      </c>
      <c r="J48" s="73">
        <v>612.12</v>
      </c>
    </row>
    <row r="49" spans="1:10" ht="24" customHeight="1" x14ac:dyDescent="0.3">
      <c r="A49" s="16" t="s">
        <v>48</v>
      </c>
      <c r="B49" s="16" t="s">
        <v>793</v>
      </c>
      <c r="C49" s="74">
        <v>29</v>
      </c>
      <c r="D49" s="74">
        <v>0</v>
      </c>
      <c r="E49" s="74">
        <v>0</v>
      </c>
      <c r="F49" s="74">
        <v>69.45</v>
      </c>
      <c r="G49" s="74">
        <v>86.08</v>
      </c>
      <c r="H49" s="74">
        <v>143.69999999999999</v>
      </c>
      <c r="I49" s="74">
        <v>277.88</v>
      </c>
      <c r="J49" s="74">
        <v>606.11</v>
      </c>
    </row>
    <row r="50" spans="1:10" ht="24" customHeight="1" x14ac:dyDescent="0.3">
      <c r="A50" s="16" t="s">
        <v>48</v>
      </c>
      <c r="B50" s="16" t="s">
        <v>794</v>
      </c>
      <c r="C50" s="74">
        <v>27</v>
      </c>
      <c r="D50" s="74">
        <v>0</v>
      </c>
      <c r="E50" s="74">
        <v>0</v>
      </c>
      <c r="F50" s="74">
        <v>73.61</v>
      </c>
      <c r="G50" s="74">
        <v>86.08</v>
      </c>
      <c r="H50" s="74">
        <v>148.91</v>
      </c>
      <c r="I50" s="74">
        <v>277.44</v>
      </c>
      <c r="J50" s="74">
        <v>613.04</v>
      </c>
    </row>
    <row r="51" spans="1:10" ht="24" customHeight="1" x14ac:dyDescent="0.3">
      <c r="A51" s="16" t="s">
        <v>48</v>
      </c>
      <c r="B51" s="16" t="s">
        <v>795</v>
      </c>
      <c r="C51" s="74">
        <v>27</v>
      </c>
      <c r="D51" s="74">
        <v>0</v>
      </c>
      <c r="E51" s="74">
        <v>0</v>
      </c>
      <c r="F51" s="74">
        <v>74.05</v>
      </c>
      <c r="G51" s="74">
        <v>86.08</v>
      </c>
      <c r="H51" s="74">
        <v>153.16999999999999</v>
      </c>
      <c r="I51" s="74">
        <v>279.02999999999997</v>
      </c>
      <c r="J51" s="74">
        <v>619.33000000000004</v>
      </c>
    </row>
    <row r="52" spans="1:10" ht="24" customHeight="1" x14ac:dyDescent="0.3">
      <c r="A52" s="16" t="s">
        <v>48</v>
      </c>
      <c r="B52" s="16" t="s">
        <v>796</v>
      </c>
      <c r="C52" s="74">
        <v>30</v>
      </c>
      <c r="D52" s="74">
        <v>0</v>
      </c>
      <c r="E52" s="74">
        <v>0</v>
      </c>
      <c r="F52" s="74">
        <v>75.12</v>
      </c>
      <c r="G52" s="74">
        <v>86.08</v>
      </c>
      <c r="H52" s="74">
        <v>167.62</v>
      </c>
      <c r="I52" s="74">
        <v>277.31</v>
      </c>
      <c r="J52" s="74">
        <v>636.13</v>
      </c>
    </row>
    <row r="53" spans="1:10" ht="24" customHeight="1" x14ac:dyDescent="0.3">
      <c r="A53" s="16" t="s">
        <v>48</v>
      </c>
      <c r="B53" s="16" t="s">
        <v>797</v>
      </c>
      <c r="C53" s="74">
        <v>30</v>
      </c>
      <c r="D53" s="74">
        <v>0</v>
      </c>
      <c r="E53" s="74">
        <v>0</v>
      </c>
      <c r="F53" s="74">
        <v>71.959999999999994</v>
      </c>
      <c r="G53" s="74"/>
      <c r="H53" s="74">
        <v>165.02</v>
      </c>
      <c r="I53" s="74">
        <v>276.38</v>
      </c>
      <c r="J53" s="74">
        <v>543.36</v>
      </c>
    </row>
    <row r="54" spans="1:10" ht="24" customHeight="1" x14ac:dyDescent="0.3">
      <c r="A54" s="16" t="s">
        <v>48</v>
      </c>
      <c r="B54" s="16" t="s">
        <v>798</v>
      </c>
      <c r="C54" s="74">
        <v>30</v>
      </c>
      <c r="D54" s="74">
        <v>0</v>
      </c>
      <c r="E54" s="74">
        <v>0</v>
      </c>
      <c r="F54" s="74">
        <v>76.84</v>
      </c>
      <c r="G54" s="74"/>
      <c r="H54" s="74">
        <v>144.43</v>
      </c>
      <c r="I54" s="74">
        <v>269.45999999999998</v>
      </c>
      <c r="J54" s="74">
        <v>520.73</v>
      </c>
    </row>
    <row r="55" spans="1:10" ht="24" customHeight="1" x14ac:dyDescent="0.3">
      <c r="A55" s="18" t="s">
        <v>799</v>
      </c>
      <c r="B55" s="18" t="s">
        <v>49</v>
      </c>
      <c r="C55" s="75">
        <v>30</v>
      </c>
      <c r="D55" s="75">
        <v>0</v>
      </c>
      <c r="E55" s="75">
        <v>0</v>
      </c>
      <c r="F55" s="75">
        <v>72.849999999999994</v>
      </c>
      <c r="G55" s="75"/>
      <c r="H55" s="75">
        <v>149.41</v>
      </c>
      <c r="I55" s="75">
        <v>226.83</v>
      </c>
      <c r="J55" s="75">
        <v>479.09</v>
      </c>
    </row>
    <row r="56" spans="1:10" ht="15.6" x14ac:dyDescent="0.3">
      <c r="A56" s="208" t="s">
        <v>1055</v>
      </c>
      <c r="B56" s="209"/>
      <c r="C56" s="158">
        <v>731</v>
      </c>
      <c r="D56" s="158">
        <v>0</v>
      </c>
      <c r="E56" s="158">
        <v>0</v>
      </c>
      <c r="F56" s="158">
        <v>1787.79</v>
      </c>
      <c r="G56" s="158">
        <v>1905.28</v>
      </c>
      <c r="H56" s="158">
        <v>3560.94</v>
      </c>
      <c r="I56" s="158">
        <v>6448.67</v>
      </c>
      <c r="J56" s="158">
        <v>14433.68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38" t="s">
        <v>1775</v>
      </c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  <c r="AT4" s="239"/>
      <c r="AU4" s="239"/>
      <c r="AV4" s="239"/>
      <c r="AW4" s="239"/>
      <c r="AX4" s="239"/>
      <c r="AY4" s="239"/>
      <c r="AZ4" s="239"/>
      <c r="BA4" s="239"/>
      <c r="BB4" s="239"/>
      <c r="BC4" s="239"/>
      <c r="BD4" s="239"/>
      <c r="BE4" s="239"/>
      <c r="BF4" s="239"/>
      <c r="BG4" s="239"/>
      <c r="BH4" s="239"/>
      <c r="BI4" s="239"/>
      <c r="BJ4" s="239"/>
      <c r="BK4" s="239"/>
      <c r="BL4" s="239"/>
      <c r="BM4" s="239"/>
      <c r="BN4" s="239"/>
      <c r="BO4" s="239"/>
      <c r="BP4" s="239"/>
      <c r="BQ4" s="239"/>
      <c r="BR4" s="239"/>
      <c r="BS4" s="239"/>
      <c r="BT4" s="239"/>
      <c r="BU4" s="239"/>
      <c r="BV4" s="239"/>
      <c r="BW4" s="239"/>
      <c r="BX4" s="239"/>
      <c r="BY4" s="239"/>
      <c r="BZ4" s="239"/>
      <c r="CA4" s="239"/>
      <c r="CB4" s="239"/>
      <c r="CC4" s="239"/>
      <c r="CD4" s="239"/>
      <c r="CE4" s="239"/>
      <c r="CF4" s="239"/>
      <c r="CG4" s="239"/>
      <c r="CH4" s="239"/>
      <c r="CI4" s="239"/>
      <c r="CJ4" s="239"/>
      <c r="CK4" s="239"/>
      <c r="CL4" s="239"/>
      <c r="CM4" s="239"/>
      <c r="CN4" s="239"/>
      <c r="CO4" s="239"/>
      <c r="CP4" s="239"/>
      <c r="CQ4" s="239"/>
      <c r="CR4" s="239"/>
      <c r="CS4" s="239"/>
      <c r="CT4" s="239"/>
      <c r="CU4" s="239"/>
      <c r="CV4" s="239"/>
      <c r="CW4" s="239"/>
      <c r="CX4" s="239"/>
      <c r="CY4" s="239"/>
      <c r="CZ4" s="239"/>
      <c r="DA4" s="239"/>
      <c r="DB4" s="239"/>
      <c r="DC4" s="239"/>
      <c r="DD4" s="239"/>
      <c r="DE4" s="239"/>
      <c r="DF4" s="239"/>
      <c r="DG4" s="239"/>
      <c r="DH4" s="239"/>
      <c r="DI4" s="239"/>
      <c r="DJ4" s="239"/>
      <c r="DK4" s="239"/>
      <c r="DL4" s="239"/>
      <c r="DM4" s="239"/>
      <c r="DN4" s="239"/>
      <c r="DO4" s="239"/>
      <c r="DP4" s="239"/>
      <c r="DQ4" s="239"/>
      <c r="DR4" s="239"/>
      <c r="DS4" s="239"/>
      <c r="DT4" s="239"/>
      <c r="DU4" s="239"/>
      <c r="DV4" s="239"/>
      <c r="DW4" s="239"/>
      <c r="DX4" s="239"/>
      <c r="DY4" s="239"/>
      <c r="DZ4" s="239"/>
      <c r="EA4" s="239"/>
      <c r="EB4" s="239"/>
      <c r="EC4" s="239"/>
      <c r="ED4" s="239"/>
      <c r="EE4" s="239"/>
      <c r="EF4" s="239"/>
      <c r="EG4" s="239"/>
      <c r="EH4" s="239"/>
      <c r="EI4" s="239"/>
      <c r="EJ4" s="239"/>
      <c r="EK4" s="239"/>
      <c r="EL4" s="239"/>
      <c r="EM4" s="239"/>
      <c r="EN4" s="239"/>
      <c r="EO4" s="239"/>
      <c r="EP4" s="239"/>
      <c r="EQ4" s="239"/>
      <c r="ER4" s="239"/>
      <c r="ES4" s="239"/>
      <c r="ET4" s="239"/>
      <c r="EU4" s="239"/>
      <c r="EV4" s="239"/>
      <c r="EW4" s="239"/>
      <c r="EX4" s="239"/>
      <c r="EY4" s="239"/>
      <c r="EZ4" s="239"/>
      <c r="FA4" s="239"/>
      <c r="FB4" s="239"/>
      <c r="FC4" s="239"/>
      <c r="FD4" s="239"/>
      <c r="FE4" s="239"/>
      <c r="FF4" s="239"/>
      <c r="FG4" s="239"/>
      <c r="FH4" s="239"/>
      <c r="FI4" s="239"/>
      <c r="FJ4" s="239"/>
      <c r="FK4" s="239"/>
      <c r="FL4" s="239"/>
      <c r="FM4" s="239"/>
      <c r="FN4" s="239"/>
      <c r="FO4" s="239"/>
      <c r="FP4" s="239"/>
      <c r="FQ4" s="239"/>
      <c r="FR4" s="239"/>
      <c r="FS4" s="239"/>
      <c r="FT4" s="239"/>
      <c r="FU4" s="239"/>
      <c r="FV4" s="239"/>
      <c r="FW4" s="239"/>
      <c r="FX4" s="239"/>
      <c r="FY4" s="239"/>
      <c r="FZ4" s="239"/>
      <c r="GA4" s="239"/>
      <c r="GB4" s="239"/>
      <c r="GC4" s="239"/>
      <c r="GD4" s="239"/>
      <c r="GE4" s="239"/>
      <c r="GF4" s="239"/>
      <c r="GG4" s="239"/>
      <c r="GH4" s="239"/>
      <c r="GI4" s="239"/>
      <c r="GJ4" s="239"/>
      <c r="GK4" s="239"/>
      <c r="GL4" s="239"/>
      <c r="GM4" s="239"/>
      <c r="GN4" s="239"/>
      <c r="GO4" s="239"/>
      <c r="GP4" s="239"/>
      <c r="GQ4" s="239"/>
      <c r="GR4" s="239"/>
      <c r="GS4" s="239"/>
      <c r="GT4" s="239"/>
      <c r="GU4" s="239"/>
      <c r="GV4" s="239"/>
      <c r="GW4" s="239"/>
      <c r="GX4" s="239"/>
      <c r="GY4" s="239"/>
      <c r="GZ4" s="239"/>
      <c r="HA4" s="239"/>
      <c r="HB4" s="239"/>
      <c r="HC4" s="239"/>
      <c r="HD4" s="239"/>
      <c r="HE4" s="239"/>
      <c r="HF4" s="239"/>
      <c r="HG4" s="239"/>
      <c r="HH4" s="239"/>
      <c r="HI4" s="239"/>
      <c r="HJ4" s="239"/>
      <c r="HK4" s="239"/>
      <c r="HL4" s="239"/>
      <c r="HM4" s="239"/>
      <c r="HN4" s="239"/>
      <c r="HO4" s="239"/>
      <c r="HP4" s="239"/>
      <c r="HQ4" s="239"/>
      <c r="HR4" s="239"/>
      <c r="HS4" s="239"/>
      <c r="HT4" s="239"/>
      <c r="HU4" s="239"/>
      <c r="HV4" s="239"/>
      <c r="HW4" s="239"/>
      <c r="HX4" s="239"/>
      <c r="HY4" s="239"/>
      <c r="HZ4" s="239"/>
      <c r="IA4" s="239"/>
      <c r="IB4" s="239"/>
      <c r="IC4" s="239"/>
      <c r="ID4" s="239"/>
      <c r="IE4" s="239"/>
      <c r="IF4" s="239"/>
      <c r="IG4" s="239"/>
      <c r="IH4" s="239"/>
      <c r="II4" s="239"/>
      <c r="IJ4" s="239"/>
      <c r="IK4" s="239"/>
      <c r="IL4" s="239"/>
      <c r="IM4" s="239"/>
      <c r="IN4" s="239"/>
      <c r="IO4" s="239"/>
      <c r="IP4" s="239"/>
      <c r="IQ4" s="239"/>
      <c r="IR4" s="239"/>
      <c r="IS4" s="239"/>
      <c r="IT4" s="239"/>
      <c r="IU4" s="239"/>
      <c r="IV4" s="239"/>
      <c r="IW4" s="239"/>
      <c r="IX4" s="239"/>
      <c r="IY4" s="239"/>
      <c r="IZ4" s="239"/>
      <c r="JA4" s="239"/>
      <c r="JB4" s="239"/>
      <c r="JC4" s="239"/>
      <c r="JD4" s="239"/>
      <c r="JE4" s="239"/>
      <c r="JF4" s="239"/>
      <c r="JG4" s="239"/>
      <c r="JH4" s="239"/>
      <c r="JI4" s="239"/>
      <c r="JJ4" s="239"/>
      <c r="JK4" s="239"/>
      <c r="JL4" s="239"/>
      <c r="JM4" s="239"/>
      <c r="JN4" s="239"/>
      <c r="JO4" s="239"/>
      <c r="JP4" s="239"/>
      <c r="JQ4" s="239"/>
      <c r="JR4" s="239"/>
      <c r="JS4" s="239"/>
      <c r="JT4" s="239"/>
      <c r="JU4" s="239"/>
      <c r="JV4" s="239"/>
      <c r="JW4" s="239"/>
      <c r="JX4" s="239"/>
      <c r="JY4" s="239"/>
      <c r="JZ4" s="239"/>
      <c r="KA4" s="239"/>
      <c r="KB4" s="239"/>
      <c r="KC4" s="239"/>
      <c r="KD4" s="239"/>
      <c r="KE4" s="239"/>
      <c r="KF4" s="239"/>
      <c r="KG4" s="239"/>
      <c r="KH4" s="239"/>
      <c r="KI4" s="239"/>
      <c r="KJ4" s="239"/>
    </row>
    <row r="5" spans="1:296" ht="19.95" hidden="1" customHeight="1" x14ac:dyDescent="0.3">
      <c r="A5" s="236" t="s">
        <v>1776</v>
      </c>
      <c r="B5" s="236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3">
      <c r="A6" s="236" t="s">
        <v>1777</v>
      </c>
      <c r="B6" s="236"/>
      <c r="C6" s="160" t="s">
        <v>1778</v>
      </c>
      <c r="D6" s="160" t="s">
        <v>1779</v>
      </c>
      <c r="E6" s="160" t="s">
        <v>1780</v>
      </c>
      <c r="F6" s="160" t="s">
        <v>1781</v>
      </c>
      <c r="G6" s="160" t="s">
        <v>1782</v>
      </c>
      <c r="H6" s="160" t="s">
        <v>1783</v>
      </c>
      <c r="I6" s="160" t="s">
        <v>1784</v>
      </c>
      <c r="J6" s="160" t="s">
        <v>1785</v>
      </c>
      <c r="K6" s="160" t="s">
        <v>1786</v>
      </c>
      <c r="L6" s="160" t="s">
        <v>1787</v>
      </c>
      <c r="M6" s="160" t="s">
        <v>1788</v>
      </c>
      <c r="N6" s="160" t="s">
        <v>1789</v>
      </c>
      <c r="O6" s="160" t="s">
        <v>1790</v>
      </c>
      <c r="P6" s="160" t="s">
        <v>1791</v>
      </c>
      <c r="Q6" s="160" t="s">
        <v>1792</v>
      </c>
      <c r="R6" s="160" t="s">
        <v>1793</v>
      </c>
      <c r="S6" s="160" t="s">
        <v>1794</v>
      </c>
      <c r="T6" s="160" t="s">
        <v>1795</v>
      </c>
      <c r="U6" s="160" t="s">
        <v>1796</v>
      </c>
      <c r="V6" s="160" t="s">
        <v>1797</v>
      </c>
      <c r="W6" s="160" t="s">
        <v>1798</v>
      </c>
      <c r="X6" s="160" t="s">
        <v>1799</v>
      </c>
      <c r="Y6" s="160" t="s">
        <v>1800</v>
      </c>
      <c r="Z6" s="160" t="s">
        <v>1801</v>
      </c>
      <c r="AA6" s="160" t="s">
        <v>1802</v>
      </c>
      <c r="AB6" s="160" t="s">
        <v>1803</v>
      </c>
      <c r="AC6" s="160" t="s">
        <v>1804</v>
      </c>
      <c r="AD6" s="160" t="s">
        <v>1805</v>
      </c>
      <c r="AE6" s="160" t="s">
        <v>1806</v>
      </c>
      <c r="AF6" s="160" t="s">
        <v>1807</v>
      </c>
      <c r="AG6" s="160" t="s">
        <v>1808</v>
      </c>
      <c r="AH6" s="160" t="s">
        <v>1809</v>
      </c>
      <c r="AI6" s="160" t="s">
        <v>1810</v>
      </c>
      <c r="AJ6" s="160" t="s">
        <v>1811</v>
      </c>
      <c r="AK6" s="160" t="s">
        <v>1812</v>
      </c>
      <c r="AL6" s="160" t="s">
        <v>1813</v>
      </c>
      <c r="AM6" s="160" t="s">
        <v>1814</v>
      </c>
      <c r="AN6" s="160" t="s">
        <v>1815</v>
      </c>
      <c r="AO6" s="160" t="s">
        <v>1816</v>
      </c>
      <c r="AP6" s="160" t="s">
        <v>1817</v>
      </c>
      <c r="AQ6" s="160" t="s">
        <v>1818</v>
      </c>
      <c r="AR6" s="160" t="s">
        <v>1819</v>
      </c>
      <c r="AS6" s="160" t="s">
        <v>1820</v>
      </c>
      <c r="AT6" s="160" t="s">
        <v>1821</v>
      </c>
      <c r="AU6" s="160" t="s">
        <v>1822</v>
      </c>
      <c r="AV6" s="160" t="s">
        <v>1823</v>
      </c>
      <c r="AW6" s="160" t="s">
        <v>1824</v>
      </c>
      <c r="AX6" s="160" t="s">
        <v>1825</v>
      </c>
      <c r="AY6" s="160" t="s">
        <v>1826</v>
      </c>
      <c r="AZ6" s="160" t="s">
        <v>1827</v>
      </c>
      <c r="BA6" s="160" t="s">
        <v>1828</v>
      </c>
      <c r="BB6" s="160" t="s">
        <v>1829</v>
      </c>
      <c r="BC6" s="160" t="s">
        <v>1830</v>
      </c>
      <c r="BD6" s="160" t="s">
        <v>1831</v>
      </c>
      <c r="BE6" s="160" t="s">
        <v>1832</v>
      </c>
      <c r="BF6" s="160" t="s">
        <v>1833</v>
      </c>
      <c r="BG6" s="160" t="s">
        <v>1834</v>
      </c>
      <c r="BH6" s="160" t="s">
        <v>1835</v>
      </c>
      <c r="BI6" s="160" t="s">
        <v>1836</v>
      </c>
      <c r="BJ6" s="160" t="s">
        <v>1837</v>
      </c>
      <c r="BK6" s="160" t="s">
        <v>1838</v>
      </c>
      <c r="BL6" s="160" t="s">
        <v>1839</v>
      </c>
      <c r="BM6" s="160" t="s">
        <v>1840</v>
      </c>
      <c r="BN6" s="160" t="s">
        <v>1841</v>
      </c>
      <c r="BO6" s="160" t="s">
        <v>1842</v>
      </c>
      <c r="BP6" s="160" t="s">
        <v>1843</v>
      </c>
      <c r="BQ6" s="160" t="s">
        <v>1844</v>
      </c>
      <c r="BR6" s="160" t="s">
        <v>1845</v>
      </c>
      <c r="BS6" s="160" t="s">
        <v>1846</v>
      </c>
      <c r="BT6" s="160" t="s">
        <v>1847</v>
      </c>
      <c r="BU6" s="160" t="s">
        <v>1848</v>
      </c>
      <c r="BV6" s="160" t="s">
        <v>1849</v>
      </c>
      <c r="BW6" s="160" t="s">
        <v>1850</v>
      </c>
      <c r="BX6" s="160" t="s">
        <v>1851</v>
      </c>
      <c r="BY6" s="160" t="s">
        <v>1852</v>
      </c>
      <c r="BZ6" s="160" t="s">
        <v>1853</v>
      </c>
      <c r="CA6" s="160" t="s">
        <v>1854</v>
      </c>
      <c r="CB6" s="160" t="s">
        <v>1855</v>
      </c>
      <c r="CC6" s="160" t="s">
        <v>1856</v>
      </c>
      <c r="CD6" s="160" t="s">
        <v>1857</v>
      </c>
      <c r="CE6" s="160" t="s">
        <v>1858</v>
      </c>
      <c r="CF6" s="160" t="s">
        <v>1859</v>
      </c>
      <c r="CG6" s="160" t="s">
        <v>1860</v>
      </c>
      <c r="CH6" s="160" t="s">
        <v>1861</v>
      </c>
      <c r="CI6" s="160" t="s">
        <v>1862</v>
      </c>
      <c r="CJ6" s="160" t="s">
        <v>1863</v>
      </c>
      <c r="CK6" s="160" t="s">
        <v>1864</v>
      </c>
      <c r="CL6" s="160" t="s">
        <v>1865</v>
      </c>
      <c r="CM6" s="160" t="s">
        <v>1866</v>
      </c>
      <c r="CN6" s="160" t="s">
        <v>1867</v>
      </c>
      <c r="CO6" s="160" t="s">
        <v>1868</v>
      </c>
      <c r="CP6" s="160" t="s">
        <v>1869</v>
      </c>
      <c r="CQ6" s="160" t="s">
        <v>1870</v>
      </c>
      <c r="CR6" s="160" t="s">
        <v>1871</v>
      </c>
      <c r="CS6" s="160" t="s">
        <v>1872</v>
      </c>
      <c r="CT6" s="160" t="s">
        <v>1873</v>
      </c>
      <c r="CU6" s="160" t="s">
        <v>1874</v>
      </c>
      <c r="CV6" s="160" t="s">
        <v>1875</v>
      </c>
      <c r="CW6" s="160" t="s">
        <v>1876</v>
      </c>
      <c r="CX6" s="160" t="s">
        <v>1877</v>
      </c>
      <c r="CY6" s="160" t="s">
        <v>1878</v>
      </c>
      <c r="CZ6" s="160" t="s">
        <v>1879</v>
      </c>
      <c r="DA6" s="160" t="s">
        <v>1880</v>
      </c>
      <c r="DB6" s="160" t="s">
        <v>1881</v>
      </c>
      <c r="DC6" s="160" t="s">
        <v>1882</v>
      </c>
      <c r="DD6" s="160" t="s">
        <v>1883</v>
      </c>
      <c r="DE6" s="160" t="s">
        <v>1884</v>
      </c>
      <c r="DF6" s="160" t="s">
        <v>1885</v>
      </c>
      <c r="DG6" s="160" t="s">
        <v>1886</v>
      </c>
      <c r="DH6" s="160" t="s">
        <v>1887</v>
      </c>
      <c r="DI6" s="160" t="s">
        <v>1888</v>
      </c>
      <c r="DJ6" s="160" t="s">
        <v>1889</v>
      </c>
      <c r="DK6" s="160" t="s">
        <v>1890</v>
      </c>
      <c r="DL6" s="160" t="s">
        <v>1891</v>
      </c>
      <c r="DM6" s="160" t="s">
        <v>1892</v>
      </c>
      <c r="DN6" s="160" t="s">
        <v>1893</v>
      </c>
      <c r="DO6" s="160" t="s">
        <v>1894</v>
      </c>
      <c r="DP6" s="160" t="s">
        <v>1895</v>
      </c>
      <c r="DQ6" s="160" t="s">
        <v>1896</v>
      </c>
      <c r="DR6" s="160" t="s">
        <v>1897</v>
      </c>
      <c r="DS6" s="160" t="s">
        <v>1898</v>
      </c>
      <c r="DT6" s="160" t="s">
        <v>1899</v>
      </c>
      <c r="DU6" s="160" t="s">
        <v>1900</v>
      </c>
      <c r="DV6" s="160" t="s">
        <v>1901</v>
      </c>
      <c r="DW6" s="160" t="s">
        <v>1902</v>
      </c>
      <c r="DX6" s="160" t="s">
        <v>1903</v>
      </c>
      <c r="DY6" s="160" t="s">
        <v>1904</v>
      </c>
      <c r="DZ6" s="160" t="s">
        <v>1905</v>
      </c>
      <c r="EA6" s="160" t="s">
        <v>1906</v>
      </c>
      <c r="EB6" s="160" t="s">
        <v>1907</v>
      </c>
      <c r="EC6" s="160" t="s">
        <v>1908</v>
      </c>
      <c r="ED6" s="160" t="s">
        <v>1909</v>
      </c>
      <c r="EE6" s="160" t="s">
        <v>1910</v>
      </c>
      <c r="EF6" s="160" t="s">
        <v>1911</v>
      </c>
      <c r="EG6" s="160" t="s">
        <v>1912</v>
      </c>
      <c r="EH6" s="160" t="s">
        <v>1913</v>
      </c>
      <c r="EI6" s="160" t="s">
        <v>1914</v>
      </c>
      <c r="EJ6" s="160" t="s">
        <v>1915</v>
      </c>
      <c r="EK6" s="160" t="s">
        <v>1916</v>
      </c>
      <c r="EL6" s="160" t="s">
        <v>1917</v>
      </c>
      <c r="EM6" s="160" t="s">
        <v>1918</v>
      </c>
      <c r="EN6" s="160" t="s">
        <v>1919</v>
      </c>
      <c r="EO6" s="160" t="s">
        <v>1920</v>
      </c>
      <c r="EP6" s="160" t="s">
        <v>1921</v>
      </c>
      <c r="EQ6" s="160" t="s">
        <v>1922</v>
      </c>
      <c r="ER6" s="160" t="s">
        <v>1923</v>
      </c>
      <c r="ES6" s="160" t="s">
        <v>1924</v>
      </c>
      <c r="ET6" s="160" t="s">
        <v>1925</v>
      </c>
      <c r="EU6" s="160" t="s">
        <v>1926</v>
      </c>
      <c r="EV6" s="160" t="s">
        <v>1927</v>
      </c>
      <c r="EW6" s="160" t="s">
        <v>1928</v>
      </c>
      <c r="EX6" s="160" t="s">
        <v>1929</v>
      </c>
      <c r="EY6" s="160" t="s">
        <v>1930</v>
      </c>
      <c r="EZ6" s="160" t="s">
        <v>1931</v>
      </c>
      <c r="FA6" s="160" t="s">
        <v>1932</v>
      </c>
      <c r="FB6" s="160" t="s">
        <v>1933</v>
      </c>
      <c r="FC6" s="160" t="s">
        <v>1934</v>
      </c>
      <c r="FD6" s="160" t="s">
        <v>1935</v>
      </c>
      <c r="FE6" s="160" t="s">
        <v>1936</v>
      </c>
      <c r="FF6" s="160" t="s">
        <v>1937</v>
      </c>
      <c r="FG6" s="160" t="s">
        <v>1938</v>
      </c>
      <c r="FH6" s="160" t="s">
        <v>1939</v>
      </c>
      <c r="FI6" s="160" t="s">
        <v>1940</v>
      </c>
      <c r="FJ6" s="160" t="s">
        <v>1941</v>
      </c>
      <c r="FK6" s="160" t="s">
        <v>1942</v>
      </c>
      <c r="FL6" s="160" t="s">
        <v>1943</v>
      </c>
      <c r="FM6" s="160" t="s">
        <v>1944</v>
      </c>
      <c r="FN6" s="160" t="s">
        <v>1945</v>
      </c>
      <c r="FO6" s="160" t="s">
        <v>1946</v>
      </c>
      <c r="FP6" s="160" t="s">
        <v>1947</v>
      </c>
      <c r="FQ6" s="160" t="s">
        <v>1948</v>
      </c>
      <c r="FR6" s="160" t="s">
        <v>1949</v>
      </c>
      <c r="FS6" s="160" t="s">
        <v>1950</v>
      </c>
      <c r="FT6" s="160" t="s">
        <v>1951</v>
      </c>
      <c r="FU6" s="160" t="s">
        <v>1952</v>
      </c>
      <c r="FV6" s="160" t="s">
        <v>1953</v>
      </c>
      <c r="FW6" s="160" t="s">
        <v>1954</v>
      </c>
      <c r="FX6" s="160" t="s">
        <v>1955</v>
      </c>
      <c r="FY6" s="160" t="s">
        <v>1956</v>
      </c>
      <c r="FZ6" s="160" t="s">
        <v>1957</v>
      </c>
      <c r="GA6" s="160" t="s">
        <v>1958</v>
      </c>
      <c r="GB6" s="160" t="s">
        <v>1959</v>
      </c>
      <c r="GC6" s="160" t="s">
        <v>1960</v>
      </c>
      <c r="GD6" s="160" t="s">
        <v>1961</v>
      </c>
      <c r="GE6" s="160" t="s">
        <v>1962</v>
      </c>
      <c r="GF6" s="160" t="s">
        <v>1963</v>
      </c>
      <c r="GG6" s="160" t="s">
        <v>1964</v>
      </c>
      <c r="GH6" s="160" t="s">
        <v>1965</v>
      </c>
      <c r="GI6" s="160" t="s">
        <v>1966</v>
      </c>
      <c r="GJ6" s="160" t="s">
        <v>1967</v>
      </c>
      <c r="GK6" s="160" t="s">
        <v>1968</v>
      </c>
      <c r="GL6" s="160" t="s">
        <v>1969</v>
      </c>
      <c r="GM6" s="160" t="s">
        <v>1970</v>
      </c>
      <c r="GN6" s="160" t="s">
        <v>1971</v>
      </c>
      <c r="GO6" s="160" t="s">
        <v>1972</v>
      </c>
      <c r="GP6" s="160" t="s">
        <v>1973</v>
      </c>
      <c r="GQ6" s="160" t="s">
        <v>1974</v>
      </c>
      <c r="GR6" s="160" t="s">
        <v>1975</v>
      </c>
      <c r="GS6" s="160" t="s">
        <v>1976</v>
      </c>
      <c r="GT6" s="160" t="s">
        <v>1977</v>
      </c>
      <c r="GU6" s="160" t="s">
        <v>1978</v>
      </c>
      <c r="GV6" s="160" t="s">
        <v>1979</v>
      </c>
      <c r="GW6" s="160" t="s">
        <v>1980</v>
      </c>
      <c r="GX6" s="160" t="s">
        <v>1981</v>
      </c>
      <c r="GY6" s="160" t="s">
        <v>1982</v>
      </c>
      <c r="GZ6" s="160" t="s">
        <v>1983</v>
      </c>
      <c r="HA6" s="160" t="s">
        <v>1984</v>
      </c>
      <c r="HB6" s="160" t="s">
        <v>1985</v>
      </c>
      <c r="HC6" s="160" t="s">
        <v>1986</v>
      </c>
      <c r="HD6" s="160" t="s">
        <v>1987</v>
      </c>
      <c r="HE6" s="160" t="s">
        <v>1988</v>
      </c>
      <c r="HF6" s="160" t="s">
        <v>1989</v>
      </c>
      <c r="HG6" s="160" t="s">
        <v>1990</v>
      </c>
      <c r="HH6" s="160" t="s">
        <v>1991</v>
      </c>
      <c r="HI6" s="160" t="s">
        <v>1992</v>
      </c>
      <c r="HJ6" s="160" t="s">
        <v>1993</v>
      </c>
      <c r="HK6" s="160" t="s">
        <v>1994</v>
      </c>
      <c r="HL6" s="160" t="s">
        <v>1995</v>
      </c>
      <c r="HM6" s="160" t="s">
        <v>1996</v>
      </c>
      <c r="HN6" s="160" t="s">
        <v>1997</v>
      </c>
      <c r="HO6" s="160" t="s">
        <v>1998</v>
      </c>
      <c r="HP6" s="160" t="s">
        <v>1999</v>
      </c>
      <c r="HQ6" s="160" t="s">
        <v>2000</v>
      </c>
      <c r="HR6" s="160" t="s">
        <v>2001</v>
      </c>
      <c r="HS6" s="160" t="s">
        <v>2002</v>
      </c>
      <c r="HT6" s="160" t="s">
        <v>2003</v>
      </c>
      <c r="HU6" s="160" t="s">
        <v>2004</v>
      </c>
      <c r="HV6" s="160" t="s">
        <v>2005</v>
      </c>
      <c r="HW6" s="160" t="s">
        <v>2006</v>
      </c>
      <c r="HX6" s="160" t="s">
        <v>2007</v>
      </c>
      <c r="HY6" s="160" t="s">
        <v>2008</v>
      </c>
      <c r="HZ6" s="160" t="s">
        <v>2009</v>
      </c>
      <c r="IA6" s="160" t="s">
        <v>2010</v>
      </c>
      <c r="IB6" s="160" t="s">
        <v>2011</v>
      </c>
      <c r="IC6" s="160" t="s">
        <v>2012</v>
      </c>
      <c r="ID6" s="160" t="s">
        <v>2013</v>
      </c>
      <c r="IE6" s="160" t="s">
        <v>2014</v>
      </c>
      <c r="IF6" s="160" t="s">
        <v>2015</v>
      </c>
      <c r="IG6" s="160" t="s">
        <v>2016</v>
      </c>
      <c r="IH6" s="160" t="s">
        <v>2017</v>
      </c>
      <c r="II6" s="160" t="s">
        <v>2018</v>
      </c>
      <c r="IJ6" s="160" t="s">
        <v>2019</v>
      </c>
      <c r="IK6" s="160" t="s">
        <v>2020</v>
      </c>
      <c r="IL6" s="160" t="s">
        <v>2021</v>
      </c>
      <c r="IM6" s="160" t="s">
        <v>2022</v>
      </c>
      <c r="IN6" s="160" t="s">
        <v>2023</v>
      </c>
      <c r="IO6" s="160" t="s">
        <v>2024</v>
      </c>
      <c r="IP6" s="160" t="s">
        <v>2025</v>
      </c>
      <c r="IQ6" s="160" t="s">
        <v>2026</v>
      </c>
      <c r="IR6" s="160" t="s">
        <v>2027</v>
      </c>
      <c r="IS6" s="160" t="s">
        <v>2028</v>
      </c>
      <c r="IT6" s="160" t="s">
        <v>2029</v>
      </c>
      <c r="IU6" s="160" t="s">
        <v>2030</v>
      </c>
      <c r="IV6" s="160" t="s">
        <v>2031</v>
      </c>
      <c r="IW6" s="160" t="s">
        <v>2032</v>
      </c>
      <c r="IX6" s="160" t="s">
        <v>2033</v>
      </c>
      <c r="IY6" s="160" t="s">
        <v>2034</v>
      </c>
      <c r="IZ6" s="160" t="s">
        <v>2035</v>
      </c>
      <c r="JA6" s="160" t="s">
        <v>2036</v>
      </c>
      <c r="JB6" s="160" t="s">
        <v>2037</v>
      </c>
      <c r="JC6" s="160" t="s">
        <v>2038</v>
      </c>
      <c r="JD6" s="160" t="s">
        <v>2039</v>
      </c>
      <c r="JE6" s="160" t="s">
        <v>2040</v>
      </c>
      <c r="JF6" s="160" t="s">
        <v>2041</v>
      </c>
      <c r="JG6" s="160" t="s">
        <v>2042</v>
      </c>
      <c r="JH6" s="160" t="s">
        <v>2043</v>
      </c>
      <c r="JI6" s="160" t="s">
        <v>2044</v>
      </c>
      <c r="JJ6" s="160" t="s">
        <v>2045</v>
      </c>
      <c r="JK6" s="160" t="s">
        <v>2046</v>
      </c>
      <c r="JL6" s="160" t="s">
        <v>2047</v>
      </c>
      <c r="JM6" s="160" t="s">
        <v>2048</v>
      </c>
      <c r="JN6" s="160" t="s">
        <v>2049</v>
      </c>
      <c r="JO6" s="160" t="s">
        <v>2050</v>
      </c>
      <c r="JP6" s="160" t="s">
        <v>2051</v>
      </c>
      <c r="JQ6" s="160" t="s">
        <v>2052</v>
      </c>
      <c r="JR6" s="160" t="s">
        <v>2053</v>
      </c>
      <c r="JS6" s="160" t="s">
        <v>2054</v>
      </c>
      <c r="JT6" s="160" t="s">
        <v>2055</v>
      </c>
      <c r="JU6" s="160" t="s">
        <v>2056</v>
      </c>
      <c r="JV6" s="160" t="s">
        <v>2057</v>
      </c>
      <c r="JW6" s="160" t="s">
        <v>2058</v>
      </c>
      <c r="JX6" s="160" t="s">
        <v>2059</v>
      </c>
      <c r="JY6" s="160" t="s">
        <v>2060</v>
      </c>
      <c r="JZ6" s="160" t="s">
        <v>2061</v>
      </c>
      <c r="KA6" s="160" t="s">
        <v>2062</v>
      </c>
      <c r="KB6" s="160" t="s">
        <v>2063</v>
      </c>
      <c r="KC6" s="160" t="s">
        <v>2064</v>
      </c>
      <c r="KD6" s="160" t="s">
        <v>2065</v>
      </c>
      <c r="KE6" s="160" t="s">
        <v>2066</v>
      </c>
      <c r="KF6" s="160" t="s">
        <v>2067</v>
      </c>
      <c r="KG6" s="160" t="s">
        <v>2068</v>
      </c>
      <c r="KH6" s="160" t="s">
        <v>2069</v>
      </c>
      <c r="KI6" s="160" t="s">
        <v>2070</v>
      </c>
      <c r="KJ6" s="160" t="s">
        <v>2071</v>
      </c>
    </row>
    <row r="7" spans="1:296" ht="27" customHeight="1" x14ac:dyDescent="0.3">
      <c r="A7" s="236" t="s">
        <v>236</v>
      </c>
      <c r="B7" s="236"/>
      <c r="C7" s="237" t="s">
        <v>2072</v>
      </c>
      <c r="D7" s="237" t="s">
        <v>2073</v>
      </c>
      <c r="E7" s="237"/>
      <c r="F7" s="237"/>
      <c r="G7" s="237" t="s">
        <v>2074</v>
      </c>
      <c r="H7" s="237" t="s">
        <v>2075</v>
      </c>
      <c r="I7" s="237"/>
      <c r="J7" s="237"/>
      <c r="K7" s="237"/>
      <c r="L7" s="237" t="s">
        <v>2076</v>
      </c>
      <c r="M7" s="237"/>
      <c r="N7" s="237"/>
      <c r="O7" s="237" t="s">
        <v>2077</v>
      </c>
      <c r="P7" s="237" t="s">
        <v>2078</v>
      </c>
      <c r="Q7" s="237"/>
      <c r="R7" s="237" t="s">
        <v>2079</v>
      </c>
      <c r="S7" s="237"/>
      <c r="T7" s="237" t="s">
        <v>2080</v>
      </c>
      <c r="U7" s="237"/>
      <c r="V7" s="237" t="s">
        <v>2081</v>
      </c>
      <c r="W7" s="237"/>
      <c r="X7" s="237"/>
      <c r="Y7" s="237" t="s">
        <v>2082</v>
      </c>
      <c r="Z7" s="237"/>
      <c r="AA7" s="237"/>
      <c r="AB7" s="237" t="s">
        <v>2083</v>
      </c>
      <c r="AC7" s="237"/>
      <c r="AD7" s="237"/>
      <c r="AE7" s="237"/>
      <c r="AF7" s="237"/>
      <c r="AG7" s="237"/>
      <c r="AH7" s="237"/>
      <c r="AI7" s="237"/>
      <c r="AJ7" s="237"/>
      <c r="AK7" s="237" t="s">
        <v>2084</v>
      </c>
      <c r="AL7" s="237"/>
      <c r="AM7" s="237"/>
      <c r="AN7" s="237" t="s">
        <v>2085</v>
      </c>
      <c r="AO7" s="237"/>
      <c r="AP7" s="237" t="s">
        <v>2086</v>
      </c>
      <c r="AQ7" s="237"/>
      <c r="AR7" s="237" t="s">
        <v>2087</v>
      </c>
      <c r="AS7" s="237"/>
      <c r="AT7" s="237"/>
      <c r="AU7" s="237" t="s">
        <v>2088</v>
      </c>
      <c r="AV7" s="237"/>
      <c r="AW7" s="237" t="s">
        <v>2089</v>
      </c>
      <c r="AX7" s="237"/>
      <c r="AY7" s="237" t="s">
        <v>2088</v>
      </c>
      <c r="AZ7" s="237"/>
      <c r="BA7" s="237"/>
      <c r="BB7" s="237" t="s">
        <v>2090</v>
      </c>
      <c r="BC7" s="237" t="s">
        <v>2091</v>
      </c>
      <c r="BD7" s="237" t="s">
        <v>2092</v>
      </c>
      <c r="BE7" s="237"/>
      <c r="BF7" s="237"/>
      <c r="BG7" s="237" t="s">
        <v>2093</v>
      </c>
      <c r="BH7" s="237"/>
      <c r="BI7" s="237"/>
      <c r="BJ7" s="237"/>
      <c r="BK7" s="237"/>
      <c r="BL7" s="237" t="s">
        <v>2094</v>
      </c>
      <c r="BM7" s="237" t="s">
        <v>2095</v>
      </c>
      <c r="BN7" s="237"/>
      <c r="BO7" s="237" t="s">
        <v>2096</v>
      </c>
      <c r="BP7" s="237"/>
      <c r="BQ7" s="237"/>
      <c r="BR7" s="237" t="s">
        <v>2097</v>
      </c>
      <c r="BS7" s="237"/>
      <c r="BT7" s="237"/>
      <c r="BU7" s="237"/>
      <c r="BV7" s="237" t="s">
        <v>2098</v>
      </c>
      <c r="BW7" s="237" t="s">
        <v>2099</v>
      </c>
      <c r="BX7" s="237" t="s">
        <v>2100</v>
      </c>
      <c r="BY7" s="237"/>
      <c r="BZ7" s="237"/>
      <c r="CA7" s="237"/>
      <c r="CB7" s="237" t="s">
        <v>2101</v>
      </c>
      <c r="CC7" s="237"/>
      <c r="CD7" s="237"/>
      <c r="CE7" s="237"/>
      <c r="CF7" s="237"/>
      <c r="CG7" s="237" t="s">
        <v>2102</v>
      </c>
      <c r="CH7" s="237"/>
      <c r="CI7" s="237"/>
      <c r="CJ7" s="237"/>
      <c r="CK7" s="237" t="s">
        <v>2103</v>
      </c>
      <c r="CL7" s="237"/>
      <c r="CM7" s="237" t="s">
        <v>2104</v>
      </c>
      <c r="CN7" s="237"/>
      <c r="CO7" s="237" t="s">
        <v>2105</v>
      </c>
      <c r="CP7" s="237" t="s">
        <v>2106</v>
      </c>
      <c r="CQ7" s="237"/>
      <c r="CR7" s="237"/>
      <c r="CS7" s="237" t="s">
        <v>2107</v>
      </c>
      <c r="CT7" s="237"/>
      <c r="CU7" s="237"/>
      <c r="CV7" s="237"/>
      <c r="CW7" s="237"/>
      <c r="CX7" s="237" t="s">
        <v>2108</v>
      </c>
      <c r="CY7" s="237" t="s">
        <v>2109</v>
      </c>
      <c r="CZ7" s="237"/>
      <c r="DA7" s="237"/>
      <c r="DB7" s="237"/>
      <c r="DC7" s="237"/>
      <c r="DD7" s="237"/>
      <c r="DE7" s="237" t="s">
        <v>2110</v>
      </c>
      <c r="DF7" s="237"/>
      <c r="DG7" s="237"/>
      <c r="DH7" s="237" t="s">
        <v>2111</v>
      </c>
      <c r="DI7" s="237"/>
      <c r="DJ7" s="237" t="s">
        <v>2112</v>
      </c>
      <c r="DK7" s="237"/>
      <c r="DL7" s="237" t="s">
        <v>2113</v>
      </c>
      <c r="DM7" s="237" t="s">
        <v>2114</v>
      </c>
      <c r="DN7" s="237"/>
      <c r="DO7" s="237"/>
      <c r="DP7" s="237"/>
      <c r="DQ7" s="237"/>
      <c r="DR7" s="237" t="s">
        <v>2115</v>
      </c>
      <c r="DS7" s="237" t="s">
        <v>2116</v>
      </c>
      <c r="DT7" s="237" t="s">
        <v>2117</v>
      </c>
      <c r="DU7" s="237"/>
      <c r="DV7" s="237"/>
      <c r="DW7" s="237"/>
      <c r="DX7" s="237"/>
      <c r="DY7" s="237"/>
      <c r="DZ7" s="237"/>
      <c r="EA7" s="237"/>
      <c r="EB7" s="237" t="s">
        <v>2118</v>
      </c>
      <c r="EC7" s="237" t="s">
        <v>2119</v>
      </c>
      <c r="ED7" s="237"/>
      <c r="EE7" s="237"/>
      <c r="EF7" s="237" t="s">
        <v>2118</v>
      </c>
      <c r="EG7" s="237"/>
      <c r="EH7" s="237" t="s">
        <v>2120</v>
      </c>
      <c r="EI7" s="237" t="s">
        <v>2121</v>
      </c>
      <c r="EJ7" s="237"/>
      <c r="EK7" s="237" t="s">
        <v>2122</v>
      </c>
      <c r="EL7" s="237"/>
      <c r="EM7" s="237"/>
      <c r="EN7" s="237"/>
      <c r="EO7" s="237"/>
      <c r="EP7" s="237"/>
      <c r="EQ7" s="237"/>
      <c r="ER7" s="237"/>
      <c r="ES7" s="237"/>
      <c r="ET7" s="237"/>
      <c r="EU7" s="237" t="s">
        <v>2123</v>
      </c>
      <c r="EV7" s="237" t="s">
        <v>2124</v>
      </c>
      <c r="EW7" s="237" t="s">
        <v>2125</v>
      </c>
      <c r="EX7" s="237" t="s">
        <v>2126</v>
      </c>
      <c r="EY7" s="237" t="s">
        <v>2127</v>
      </c>
      <c r="EZ7" s="237" t="s">
        <v>2128</v>
      </c>
      <c r="FA7" s="237" t="s">
        <v>2129</v>
      </c>
      <c r="FB7" s="237"/>
      <c r="FC7" s="237" t="s">
        <v>2130</v>
      </c>
      <c r="FD7" s="237"/>
      <c r="FE7" s="237" t="s">
        <v>2131</v>
      </c>
      <c r="FF7" s="237"/>
      <c r="FG7" s="237"/>
      <c r="FH7" s="237" t="s">
        <v>2132</v>
      </c>
      <c r="FI7" s="237"/>
      <c r="FJ7" s="237"/>
      <c r="FK7" s="237" t="s">
        <v>2133</v>
      </c>
      <c r="FL7" s="237"/>
      <c r="FM7" s="237"/>
      <c r="FN7" s="237" t="s">
        <v>2134</v>
      </c>
      <c r="FO7" s="237"/>
      <c r="FP7" s="237"/>
      <c r="FQ7" s="237" t="s">
        <v>2135</v>
      </c>
      <c r="FR7" s="237"/>
      <c r="FS7" s="237"/>
      <c r="FT7" s="237" t="s">
        <v>2136</v>
      </c>
      <c r="FU7" s="237" t="s">
        <v>2135</v>
      </c>
      <c r="FV7" s="237"/>
      <c r="FW7" s="237"/>
      <c r="FX7" s="237"/>
      <c r="FY7" s="237" t="s">
        <v>2137</v>
      </c>
      <c r="FZ7" s="237" t="s">
        <v>2138</v>
      </c>
      <c r="GA7" s="237" t="s">
        <v>2139</v>
      </c>
      <c r="GB7" s="237" t="s">
        <v>2140</v>
      </c>
      <c r="GC7" s="237" t="s">
        <v>2141</v>
      </c>
      <c r="GD7" s="237" t="s">
        <v>2142</v>
      </c>
      <c r="GE7" s="237"/>
      <c r="GF7" s="237" t="s">
        <v>2143</v>
      </c>
      <c r="GG7" s="237" t="s">
        <v>2144</v>
      </c>
      <c r="GH7" s="237" t="s">
        <v>2145</v>
      </c>
      <c r="GI7" s="237" t="s">
        <v>2146</v>
      </c>
      <c r="GJ7" s="237" t="s">
        <v>2147</v>
      </c>
      <c r="GK7" s="237"/>
      <c r="GL7" s="237" t="s">
        <v>2146</v>
      </c>
      <c r="GM7" s="237" t="s">
        <v>2148</v>
      </c>
      <c r="GN7" s="237"/>
      <c r="GO7" s="237" t="s">
        <v>2149</v>
      </c>
      <c r="GP7" s="237" t="s">
        <v>2150</v>
      </c>
      <c r="GQ7" s="237" t="s">
        <v>2145</v>
      </c>
      <c r="GR7" s="237"/>
      <c r="GS7" s="237" t="s">
        <v>2151</v>
      </c>
      <c r="GT7" s="237"/>
      <c r="GU7" s="237"/>
      <c r="GV7" s="237" t="s">
        <v>2152</v>
      </c>
      <c r="GW7" s="237" t="s">
        <v>2147</v>
      </c>
      <c r="GX7" s="237"/>
      <c r="GY7" s="237" t="s">
        <v>2153</v>
      </c>
      <c r="GZ7" s="237" t="s">
        <v>2154</v>
      </c>
      <c r="HA7" s="237"/>
      <c r="HB7" s="237" t="s">
        <v>2153</v>
      </c>
      <c r="HC7" s="237" t="s">
        <v>2155</v>
      </c>
      <c r="HD7" s="237"/>
      <c r="HE7" s="237" t="s">
        <v>2156</v>
      </c>
      <c r="HF7" s="237" t="s">
        <v>2157</v>
      </c>
      <c r="HG7" s="237" t="s">
        <v>2158</v>
      </c>
      <c r="HH7" s="237" t="s">
        <v>2159</v>
      </c>
      <c r="HI7" s="237" t="s">
        <v>2157</v>
      </c>
      <c r="HJ7" s="237" t="s">
        <v>2160</v>
      </c>
      <c r="HK7" s="237"/>
      <c r="HL7" s="237"/>
      <c r="HM7" s="237"/>
      <c r="HN7" s="237"/>
      <c r="HO7" s="237"/>
      <c r="HP7" s="237" t="s">
        <v>2161</v>
      </c>
      <c r="HQ7" s="237"/>
      <c r="HR7" s="237"/>
      <c r="HS7" s="237"/>
      <c r="HT7" s="237"/>
      <c r="HU7" s="237"/>
      <c r="HV7" s="237"/>
      <c r="HW7" s="237"/>
      <c r="HX7" s="237"/>
      <c r="HY7" s="237"/>
      <c r="HZ7" s="237" t="s">
        <v>2162</v>
      </c>
      <c r="IA7" s="237"/>
      <c r="IB7" s="237" t="s">
        <v>2163</v>
      </c>
      <c r="IC7" s="237"/>
      <c r="ID7" s="237"/>
      <c r="IE7" s="237"/>
      <c r="IF7" s="237"/>
      <c r="IG7" s="237"/>
      <c r="IH7" s="237"/>
      <c r="II7" s="237"/>
      <c r="IJ7" s="237"/>
      <c r="IK7" s="237" t="s">
        <v>2164</v>
      </c>
      <c r="IL7" s="237"/>
      <c r="IM7" s="237"/>
      <c r="IN7" s="237"/>
      <c r="IO7" s="237"/>
      <c r="IP7" s="237" t="s">
        <v>2165</v>
      </c>
      <c r="IQ7" s="237"/>
      <c r="IR7" s="237" t="s">
        <v>2166</v>
      </c>
      <c r="IS7" s="237"/>
      <c r="IT7" s="237" t="s">
        <v>2167</v>
      </c>
      <c r="IU7" s="237"/>
      <c r="IV7" s="237"/>
      <c r="IW7" s="237"/>
      <c r="IX7" s="237" t="s">
        <v>2168</v>
      </c>
      <c r="IY7" s="237"/>
      <c r="IZ7" s="237" t="s">
        <v>2169</v>
      </c>
      <c r="JA7" s="237" t="s">
        <v>2170</v>
      </c>
      <c r="JB7" s="237" t="s">
        <v>2171</v>
      </c>
      <c r="JC7" s="237" t="s">
        <v>2172</v>
      </c>
      <c r="JD7" s="237"/>
      <c r="JE7" s="237" t="s">
        <v>2173</v>
      </c>
      <c r="JF7" s="237"/>
      <c r="JG7" s="237" t="s">
        <v>2174</v>
      </c>
      <c r="JH7" s="237"/>
      <c r="JI7" s="237"/>
      <c r="JJ7" s="237" t="s">
        <v>2175</v>
      </c>
      <c r="JK7" s="237"/>
      <c r="JL7" s="237"/>
      <c r="JM7" s="237"/>
      <c r="JN7" s="237"/>
      <c r="JO7" s="237"/>
      <c r="JP7" s="237" t="s">
        <v>2176</v>
      </c>
      <c r="JQ7" s="237"/>
      <c r="JR7" s="237" t="s">
        <v>2177</v>
      </c>
      <c r="JS7" s="237"/>
      <c r="JT7" s="237"/>
      <c r="JU7" s="237" t="s">
        <v>2178</v>
      </c>
      <c r="JV7" s="237" t="s">
        <v>2179</v>
      </c>
      <c r="JW7" s="237" t="s">
        <v>2180</v>
      </c>
      <c r="JX7" s="237" t="s">
        <v>2163</v>
      </c>
      <c r="JY7" s="237" t="s">
        <v>2181</v>
      </c>
      <c r="JZ7" s="237" t="s">
        <v>2182</v>
      </c>
      <c r="KA7" s="237" t="s">
        <v>2183</v>
      </c>
      <c r="KB7" s="237"/>
      <c r="KC7" s="237"/>
      <c r="KD7" s="237" t="s">
        <v>2184</v>
      </c>
      <c r="KE7" s="237"/>
      <c r="KF7" s="237"/>
      <c r="KG7" s="237" t="s">
        <v>2179</v>
      </c>
      <c r="KH7" s="237" t="s">
        <v>2185</v>
      </c>
      <c r="KI7" s="237" t="s">
        <v>2186</v>
      </c>
      <c r="KJ7" s="237"/>
    </row>
    <row r="8" spans="1:296" ht="27" customHeight="1" x14ac:dyDescent="0.3">
      <c r="A8" s="159" t="s">
        <v>44</v>
      </c>
      <c r="B8" s="159" t="s">
        <v>534</v>
      </c>
      <c r="C8" s="161" t="s">
        <v>2187</v>
      </c>
      <c r="D8" s="160" t="s">
        <v>364</v>
      </c>
      <c r="E8" s="160" t="s">
        <v>2188</v>
      </c>
      <c r="F8" s="160" t="s">
        <v>2189</v>
      </c>
      <c r="G8" s="160" t="s">
        <v>2190</v>
      </c>
      <c r="H8" s="160" t="s">
        <v>2191</v>
      </c>
      <c r="I8" s="160" t="s">
        <v>436</v>
      </c>
      <c r="J8" s="160" t="s">
        <v>2192</v>
      </c>
      <c r="K8" s="160" t="s">
        <v>2193</v>
      </c>
      <c r="L8" s="160" t="s">
        <v>2194</v>
      </c>
      <c r="M8" s="160" t="s">
        <v>2195</v>
      </c>
      <c r="N8" s="160" t="s">
        <v>377</v>
      </c>
      <c r="O8" s="160" t="s">
        <v>2196</v>
      </c>
      <c r="P8" s="162" t="s">
        <v>2197</v>
      </c>
      <c r="Q8" s="160" t="s">
        <v>2198</v>
      </c>
      <c r="R8" s="160" t="s">
        <v>2199</v>
      </c>
      <c r="S8" s="160" t="s">
        <v>2198</v>
      </c>
      <c r="T8" s="160" t="s">
        <v>2200</v>
      </c>
      <c r="U8" s="160" t="s">
        <v>2193</v>
      </c>
      <c r="V8" s="160" t="s">
        <v>2201</v>
      </c>
      <c r="W8" s="160" t="s">
        <v>2202</v>
      </c>
      <c r="X8" s="160" t="s">
        <v>2203</v>
      </c>
      <c r="Y8" s="160" t="s">
        <v>2204</v>
      </c>
      <c r="Z8" s="160" t="s">
        <v>2205</v>
      </c>
      <c r="AA8" s="160" t="s">
        <v>2206</v>
      </c>
      <c r="AB8" s="160" t="s">
        <v>2207</v>
      </c>
      <c r="AC8" s="160" t="s">
        <v>2208</v>
      </c>
      <c r="AD8" s="160" t="s">
        <v>2209</v>
      </c>
      <c r="AE8" s="160" t="s">
        <v>2210</v>
      </c>
      <c r="AF8" s="160" t="s">
        <v>2211</v>
      </c>
      <c r="AG8" s="160" t="s">
        <v>2196</v>
      </c>
      <c r="AH8" s="161" t="s">
        <v>2197</v>
      </c>
      <c r="AI8" s="160" t="s">
        <v>2212</v>
      </c>
      <c r="AJ8" s="160" t="s">
        <v>2213</v>
      </c>
      <c r="AK8" s="162" t="s">
        <v>2214</v>
      </c>
      <c r="AL8" s="162" t="s">
        <v>2215</v>
      </c>
      <c r="AM8" s="160" t="s">
        <v>2216</v>
      </c>
      <c r="AN8" s="161" t="s">
        <v>2214</v>
      </c>
      <c r="AO8" s="162" t="s">
        <v>2215</v>
      </c>
      <c r="AP8" s="160" t="s">
        <v>2217</v>
      </c>
      <c r="AQ8" s="160" t="s">
        <v>2218</v>
      </c>
      <c r="AR8" s="160" t="s">
        <v>2219</v>
      </c>
      <c r="AS8" s="160" t="s">
        <v>2220</v>
      </c>
      <c r="AT8" s="160" t="s">
        <v>2221</v>
      </c>
      <c r="AU8" s="162" t="s">
        <v>2222</v>
      </c>
      <c r="AV8" s="162" t="s">
        <v>2223</v>
      </c>
      <c r="AW8" s="160" t="s">
        <v>2224</v>
      </c>
      <c r="AX8" s="160" t="s">
        <v>2225</v>
      </c>
      <c r="AY8" s="160" t="s">
        <v>2226</v>
      </c>
      <c r="AZ8" s="160" t="s">
        <v>2227</v>
      </c>
      <c r="BA8" s="160" t="s">
        <v>2228</v>
      </c>
      <c r="BB8" s="160" t="s">
        <v>2229</v>
      </c>
      <c r="BC8" s="162" t="s">
        <v>2230</v>
      </c>
      <c r="BD8" s="160" t="s">
        <v>327</v>
      </c>
      <c r="BE8" s="160" t="s">
        <v>2231</v>
      </c>
      <c r="BF8" s="160" t="s">
        <v>2232</v>
      </c>
      <c r="BG8" s="162" t="s">
        <v>2222</v>
      </c>
      <c r="BH8" s="162" t="s">
        <v>2223</v>
      </c>
      <c r="BI8" s="160" t="s">
        <v>2233</v>
      </c>
      <c r="BJ8" s="160" t="s">
        <v>315</v>
      </c>
      <c r="BK8" s="160" t="s">
        <v>2234</v>
      </c>
      <c r="BL8" s="160" t="s">
        <v>2235</v>
      </c>
      <c r="BM8" s="160" t="s">
        <v>2236</v>
      </c>
      <c r="BN8" s="160" t="s">
        <v>2237</v>
      </c>
      <c r="BO8" s="162" t="s">
        <v>2230</v>
      </c>
      <c r="BP8" s="160" t="s">
        <v>2238</v>
      </c>
      <c r="BQ8" s="160" t="s">
        <v>2239</v>
      </c>
      <c r="BR8" s="160" t="s">
        <v>2240</v>
      </c>
      <c r="BS8" s="160" t="s">
        <v>2241</v>
      </c>
      <c r="BT8" s="160" t="s">
        <v>2242</v>
      </c>
      <c r="BU8" s="160" t="s">
        <v>2243</v>
      </c>
      <c r="BV8" s="160" t="s">
        <v>2243</v>
      </c>
      <c r="BW8" s="160" t="s">
        <v>2244</v>
      </c>
      <c r="BX8" s="160" t="s">
        <v>2245</v>
      </c>
      <c r="BY8" s="160" t="s">
        <v>2246</v>
      </c>
      <c r="BZ8" s="160" t="s">
        <v>2247</v>
      </c>
      <c r="CA8" s="160" t="s">
        <v>2248</v>
      </c>
      <c r="CB8" s="160" t="s">
        <v>2249</v>
      </c>
      <c r="CC8" s="160" t="s">
        <v>2250</v>
      </c>
      <c r="CD8" s="160" t="s">
        <v>2251</v>
      </c>
      <c r="CE8" s="160" t="s">
        <v>2252</v>
      </c>
      <c r="CF8" s="160" t="s">
        <v>2253</v>
      </c>
      <c r="CG8" s="160" t="s">
        <v>2254</v>
      </c>
      <c r="CH8" s="160" t="s">
        <v>2255</v>
      </c>
      <c r="CI8" s="160" t="s">
        <v>2256</v>
      </c>
      <c r="CJ8" s="160" t="s">
        <v>2257</v>
      </c>
      <c r="CK8" s="160" t="s">
        <v>2258</v>
      </c>
      <c r="CL8" s="160" t="s">
        <v>2259</v>
      </c>
      <c r="CM8" s="160" t="s">
        <v>2260</v>
      </c>
      <c r="CN8" s="160" t="s">
        <v>2261</v>
      </c>
      <c r="CO8" s="160" t="s">
        <v>2262</v>
      </c>
      <c r="CP8" s="160" t="s">
        <v>2263</v>
      </c>
      <c r="CQ8" s="160" t="s">
        <v>2264</v>
      </c>
      <c r="CR8" s="160" t="s">
        <v>2265</v>
      </c>
      <c r="CS8" s="160" t="s">
        <v>2266</v>
      </c>
      <c r="CT8" s="160" t="s">
        <v>2267</v>
      </c>
      <c r="CU8" s="160" t="s">
        <v>2268</v>
      </c>
      <c r="CV8" s="160" t="s">
        <v>2269</v>
      </c>
      <c r="CW8" s="160" t="s">
        <v>2270</v>
      </c>
      <c r="CX8" s="160" t="s">
        <v>2271</v>
      </c>
      <c r="CY8" s="160" t="s">
        <v>2272</v>
      </c>
      <c r="CZ8" s="160" t="s">
        <v>2273</v>
      </c>
      <c r="DA8" s="160" t="s">
        <v>2274</v>
      </c>
      <c r="DB8" s="160" t="s">
        <v>360</v>
      </c>
      <c r="DC8" s="160" t="s">
        <v>2275</v>
      </c>
      <c r="DD8" s="160" t="s">
        <v>2276</v>
      </c>
      <c r="DE8" s="160" t="s">
        <v>2256</v>
      </c>
      <c r="DF8" s="160" t="s">
        <v>2257</v>
      </c>
      <c r="DG8" s="160" t="s">
        <v>2277</v>
      </c>
      <c r="DH8" s="160" t="s">
        <v>2278</v>
      </c>
      <c r="DI8" s="160" t="s">
        <v>2279</v>
      </c>
      <c r="DJ8" s="160" t="s">
        <v>2280</v>
      </c>
      <c r="DK8" s="160" t="s">
        <v>2281</v>
      </c>
      <c r="DL8" s="160" t="s">
        <v>2282</v>
      </c>
      <c r="DM8" s="160" t="s">
        <v>2273</v>
      </c>
      <c r="DN8" s="160" t="s">
        <v>2274</v>
      </c>
      <c r="DO8" s="160" t="s">
        <v>360</v>
      </c>
      <c r="DP8" s="160" t="s">
        <v>2283</v>
      </c>
      <c r="DQ8" s="160" t="s">
        <v>2284</v>
      </c>
      <c r="DR8" s="160" t="s">
        <v>2285</v>
      </c>
      <c r="DS8" s="160" t="s">
        <v>2286</v>
      </c>
      <c r="DT8" s="160" t="s">
        <v>2287</v>
      </c>
      <c r="DU8" s="160" t="s">
        <v>2288</v>
      </c>
      <c r="DV8" s="160" t="s">
        <v>2272</v>
      </c>
      <c r="DW8" s="160" t="s">
        <v>2273</v>
      </c>
      <c r="DX8" s="160" t="s">
        <v>2277</v>
      </c>
      <c r="DY8" s="160" t="s">
        <v>2286</v>
      </c>
      <c r="DZ8" s="160" t="s">
        <v>2289</v>
      </c>
      <c r="EA8" s="160" t="s">
        <v>2290</v>
      </c>
      <c r="EB8" s="160" t="s">
        <v>380</v>
      </c>
      <c r="EC8" s="160" t="s">
        <v>2291</v>
      </c>
      <c r="ED8" s="160" t="s">
        <v>2292</v>
      </c>
      <c r="EE8" s="160" t="s">
        <v>2293</v>
      </c>
      <c r="EF8" s="160" t="s">
        <v>2294</v>
      </c>
      <c r="EG8" s="160" t="s">
        <v>2295</v>
      </c>
      <c r="EH8" s="160" t="s">
        <v>2231</v>
      </c>
      <c r="EI8" s="160" t="s">
        <v>2240</v>
      </c>
      <c r="EJ8" s="160" t="s">
        <v>176</v>
      </c>
      <c r="EK8" s="160" t="s">
        <v>2296</v>
      </c>
      <c r="EL8" s="160" t="s">
        <v>2297</v>
      </c>
      <c r="EM8" s="160" t="s">
        <v>2298</v>
      </c>
      <c r="EN8" s="160" t="s">
        <v>393</v>
      </c>
      <c r="EO8" s="160" t="s">
        <v>2299</v>
      </c>
      <c r="EP8" s="160" t="s">
        <v>2300</v>
      </c>
      <c r="EQ8" s="160" t="s">
        <v>2301</v>
      </c>
      <c r="ER8" s="160" t="s">
        <v>2302</v>
      </c>
      <c r="ES8" s="160" t="s">
        <v>2303</v>
      </c>
      <c r="ET8" s="160" t="s">
        <v>2304</v>
      </c>
      <c r="EU8" s="160" t="s">
        <v>2305</v>
      </c>
      <c r="EV8" s="160" t="s">
        <v>2306</v>
      </c>
      <c r="EW8" s="160" t="s">
        <v>2307</v>
      </c>
      <c r="EX8" s="160" t="s">
        <v>2308</v>
      </c>
      <c r="EY8" s="160" t="s">
        <v>2309</v>
      </c>
      <c r="EZ8" s="160" t="s">
        <v>2310</v>
      </c>
      <c r="FA8" s="160" t="s">
        <v>2311</v>
      </c>
      <c r="FB8" s="160" t="s">
        <v>2312</v>
      </c>
      <c r="FC8" s="160" t="s">
        <v>2295</v>
      </c>
      <c r="FD8" s="160" t="s">
        <v>393</v>
      </c>
      <c r="FE8" s="160" t="s">
        <v>2313</v>
      </c>
      <c r="FF8" s="160" t="s">
        <v>2314</v>
      </c>
      <c r="FG8" s="160" t="s">
        <v>2315</v>
      </c>
      <c r="FH8" s="160" t="s">
        <v>2316</v>
      </c>
      <c r="FI8" s="160" t="s">
        <v>2317</v>
      </c>
      <c r="FJ8" s="160" t="s">
        <v>2318</v>
      </c>
      <c r="FK8" s="160" t="s">
        <v>2249</v>
      </c>
      <c r="FL8" s="160" t="s">
        <v>2250</v>
      </c>
      <c r="FM8" s="160" t="s">
        <v>2319</v>
      </c>
      <c r="FN8" s="160" t="s">
        <v>2289</v>
      </c>
      <c r="FO8" s="160" t="s">
        <v>2290</v>
      </c>
      <c r="FP8" s="160" t="s">
        <v>2320</v>
      </c>
      <c r="FQ8" s="160" t="s">
        <v>2321</v>
      </c>
      <c r="FR8" s="162" t="s">
        <v>2322</v>
      </c>
      <c r="FS8" s="160" t="s">
        <v>2323</v>
      </c>
      <c r="FT8" s="160" t="s">
        <v>2324</v>
      </c>
      <c r="FU8" s="160" t="s">
        <v>2325</v>
      </c>
      <c r="FV8" s="160" t="s">
        <v>2326</v>
      </c>
      <c r="FW8" s="160" t="s">
        <v>2327</v>
      </c>
      <c r="FX8" s="160" t="s">
        <v>2328</v>
      </c>
      <c r="FY8" s="160" t="s">
        <v>2329</v>
      </c>
      <c r="FZ8" s="160" t="s">
        <v>2330</v>
      </c>
      <c r="GA8" s="160" t="s">
        <v>2331</v>
      </c>
      <c r="GB8" s="160" t="s">
        <v>2296</v>
      </c>
      <c r="GC8" s="162" t="s">
        <v>2332</v>
      </c>
      <c r="GD8" s="160" t="s">
        <v>2321</v>
      </c>
      <c r="GE8" s="160" t="s">
        <v>2320</v>
      </c>
      <c r="GF8" s="160" t="s">
        <v>2333</v>
      </c>
      <c r="GG8" s="162" t="s">
        <v>2334</v>
      </c>
      <c r="GH8" s="160" t="s">
        <v>2335</v>
      </c>
      <c r="GI8" s="160" t="s">
        <v>2336</v>
      </c>
      <c r="GJ8" s="160" t="s">
        <v>2272</v>
      </c>
      <c r="GK8" s="160" t="s">
        <v>2337</v>
      </c>
      <c r="GL8" s="160" t="s">
        <v>2338</v>
      </c>
      <c r="GM8" s="160" t="s">
        <v>2339</v>
      </c>
      <c r="GN8" s="160" t="s">
        <v>2340</v>
      </c>
      <c r="GO8" s="160" t="s">
        <v>2341</v>
      </c>
      <c r="GP8" s="160" t="s">
        <v>2342</v>
      </c>
      <c r="GQ8" s="160" t="s">
        <v>2343</v>
      </c>
      <c r="GR8" s="162" t="s">
        <v>2342</v>
      </c>
      <c r="GS8" s="160" t="s">
        <v>2344</v>
      </c>
      <c r="GT8" s="160" t="s">
        <v>2345</v>
      </c>
      <c r="GU8" s="160" t="s">
        <v>2346</v>
      </c>
      <c r="GV8" s="160" t="s">
        <v>2347</v>
      </c>
      <c r="GW8" s="160" t="s">
        <v>2348</v>
      </c>
      <c r="GX8" s="160" t="s">
        <v>2349</v>
      </c>
      <c r="GY8" s="160" t="s">
        <v>2350</v>
      </c>
      <c r="GZ8" s="160" t="s">
        <v>2351</v>
      </c>
      <c r="HA8" s="160" t="s">
        <v>2352</v>
      </c>
      <c r="HB8" s="160" t="s">
        <v>2353</v>
      </c>
      <c r="HC8" s="162" t="s">
        <v>2354</v>
      </c>
      <c r="HD8" s="162" t="s">
        <v>2355</v>
      </c>
      <c r="HE8" s="160" t="s">
        <v>2356</v>
      </c>
      <c r="HF8" s="160" t="s">
        <v>2356</v>
      </c>
      <c r="HG8" s="160" t="s">
        <v>495</v>
      </c>
      <c r="HH8" s="160" t="s">
        <v>495</v>
      </c>
      <c r="HI8" s="160" t="s">
        <v>2357</v>
      </c>
      <c r="HJ8" s="162" t="s">
        <v>2354</v>
      </c>
      <c r="HK8" s="162" t="s">
        <v>2355</v>
      </c>
      <c r="HL8" s="160" t="s">
        <v>520</v>
      </c>
      <c r="HM8" s="160" t="s">
        <v>503</v>
      </c>
      <c r="HN8" s="160" t="s">
        <v>2358</v>
      </c>
      <c r="HO8" s="160" t="s">
        <v>2359</v>
      </c>
      <c r="HP8" s="160" t="s">
        <v>2360</v>
      </c>
      <c r="HQ8" s="160" t="s">
        <v>2361</v>
      </c>
      <c r="HR8" s="160" t="s">
        <v>2362</v>
      </c>
      <c r="HS8" s="160" t="s">
        <v>2363</v>
      </c>
      <c r="HT8" s="160" t="s">
        <v>2364</v>
      </c>
      <c r="HU8" s="160" t="s">
        <v>2365</v>
      </c>
      <c r="HV8" s="160" t="s">
        <v>2366</v>
      </c>
      <c r="HW8" s="160" t="s">
        <v>2367</v>
      </c>
      <c r="HX8" s="160" t="s">
        <v>2368</v>
      </c>
      <c r="HY8" s="160" t="s">
        <v>2369</v>
      </c>
      <c r="HZ8" s="160" t="s">
        <v>2370</v>
      </c>
      <c r="IA8" s="160" t="s">
        <v>2371</v>
      </c>
      <c r="IB8" s="160" t="s">
        <v>2372</v>
      </c>
      <c r="IC8" s="160" t="s">
        <v>2373</v>
      </c>
      <c r="ID8" s="160" t="s">
        <v>2374</v>
      </c>
      <c r="IE8" s="160" t="s">
        <v>2375</v>
      </c>
      <c r="IF8" s="160" t="s">
        <v>2376</v>
      </c>
      <c r="IG8" s="160" t="s">
        <v>2362</v>
      </c>
      <c r="IH8" s="160" t="s">
        <v>2363</v>
      </c>
      <c r="II8" s="160" t="s">
        <v>2377</v>
      </c>
      <c r="IJ8" s="160" t="s">
        <v>2378</v>
      </c>
      <c r="IK8" s="160" t="s">
        <v>2357</v>
      </c>
      <c r="IL8" s="160" t="s">
        <v>176</v>
      </c>
      <c r="IM8" s="162" t="s">
        <v>514</v>
      </c>
      <c r="IN8" s="162" t="s">
        <v>2379</v>
      </c>
      <c r="IO8" s="160" t="s">
        <v>2380</v>
      </c>
      <c r="IP8" s="160" t="s">
        <v>2379</v>
      </c>
      <c r="IQ8" s="160" t="s">
        <v>2381</v>
      </c>
      <c r="IR8" s="160" t="s">
        <v>2382</v>
      </c>
      <c r="IS8" s="160" t="s">
        <v>2383</v>
      </c>
      <c r="IT8" s="162" t="s">
        <v>2381</v>
      </c>
      <c r="IU8" s="160" t="s">
        <v>2384</v>
      </c>
      <c r="IV8" s="160" t="s">
        <v>2385</v>
      </c>
      <c r="IW8" s="160" t="s">
        <v>2382</v>
      </c>
      <c r="IX8" s="162" t="s">
        <v>514</v>
      </c>
      <c r="IY8" s="160" t="s">
        <v>2383</v>
      </c>
      <c r="IZ8" s="160" t="s">
        <v>2386</v>
      </c>
      <c r="JA8" s="160" t="s">
        <v>2386</v>
      </c>
      <c r="JB8" s="160" t="s">
        <v>2387</v>
      </c>
      <c r="JC8" s="160" t="s">
        <v>2388</v>
      </c>
      <c r="JD8" s="160" t="s">
        <v>2389</v>
      </c>
      <c r="JE8" s="160" t="s">
        <v>2390</v>
      </c>
      <c r="JF8" s="160" t="s">
        <v>2391</v>
      </c>
      <c r="JG8" s="160" t="s">
        <v>2389</v>
      </c>
      <c r="JH8" s="160" t="s">
        <v>2392</v>
      </c>
      <c r="JI8" s="160" t="s">
        <v>2393</v>
      </c>
      <c r="JJ8" s="160" t="s">
        <v>2392</v>
      </c>
      <c r="JK8" s="160" t="s">
        <v>2394</v>
      </c>
      <c r="JL8" s="160" t="s">
        <v>2395</v>
      </c>
      <c r="JM8" s="160" t="s">
        <v>2396</v>
      </c>
      <c r="JN8" s="160" t="s">
        <v>2397</v>
      </c>
      <c r="JO8" s="160" t="s">
        <v>2398</v>
      </c>
      <c r="JP8" s="160" t="s">
        <v>2399</v>
      </c>
      <c r="JQ8" s="160" t="s">
        <v>2400</v>
      </c>
      <c r="JR8" s="160" t="s">
        <v>2401</v>
      </c>
      <c r="JS8" s="160" t="s">
        <v>2402</v>
      </c>
      <c r="JT8" s="160" t="s">
        <v>2403</v>
      </c>
      <c r="JU8" s="160" t="s">
        <v>2404</v>
      </c>
      <c r="JV8" s="160" t="s">
        <v>2376</v>
      </c>
      <c r="JW8" s="160" t="s">
        <v>2405</v>
      </c>
      <c r="JX8" s="160" t="s">
        <v>2406</v>
      </c>
      <c r="JY8" s="160" t="s">
        <v>2407</v>
      </c>
      <c r="JZ8" s="160" t="s">
        <v>2408</v>
      </c>
      <c r="KA8" s="160" t="s">
        <v>517</v>
      </c>
      <c r="KB8" s="160" t="s">
        <v>520</v>
      </c>
      <c r="KC8" s="160" t="s">
        <v>2409</v>
      </c>
      <c r="KD8" s="160" t="s">
        <v>517</v>
      </c>
      <c r="KE8" s="160" t="s">
        <v>503</v>
      </c>
      <c r="KF8" s="160" t="s">
        <v>2410</v>
      </c>
      <c r="KG8" s="160" t="s">
        <v>2411</v>
      </c>
      <c r="KH8" s="160" t="s">
        <v>2411</v>
      </c>
      <c r="KI8" s="160" t="s">
        <v>2412</v>
      </c>
      <c r="KJ8" s="160" t="s">
        <v>2242</v>
      </c>
    </row>
    <row r="9" spans="1:296" ht="18" customHeight="1" x14ac:dyDescent="0.3">
      <c r="A9" s="163" t="s">
        <v>48</v>
      </c>
      <c r="B9" s="163" t="s">
        <v>752</v>
      </c>
      <c r="C9" s="164"/>
      <c r="D9" s="165">
        <v>0</v>
      </c>
      <c r="E9" s="165">
        <v>17.150200000000002</v>
      </c>
      <c r="F9" s="165">
        <v>-25.729199999999999</v>
      </c>
      <c r="G9" s="165">
        <v>-32.581000000000003</v>
      </c>
      <c r="H9" s="165">
        <v>36.877000000000002</v>
      </c>
      <c r="I9" s="164"/>
      <c r="J9" s="165">
        <v>42.675199999999997</v>
      </c>
      <c r="K9" s="165">
        <v>-104.4529</v>
      </c>
      <c r="L9" s="165">
        <v>54.161999999999999</v>
      </c>
      <c r="M9" s="165">
        <v>27.507200000000001</v>
      </c>
      <c r="N9" s="165">
        <v>27.3459</v>
      </c>
      <c r="O9" s="165">
        <v>-28.86</v>
      </c>
      <c r="P9" s="165">
        <v>-31.574000000000002</v>
      </c>
      <c r="Q9" s="165">
        <v>28.6</v>
      </c>
      <c r="R9" s="165">
        <v>12.42</v>
      </c>
      <c r="S9" s="165">
        <v>-28.6</v>
      </c>
      <c r="T9" s="165">
        <v>12.169600000000001</v>
      </c>
      <c r="U9" s="165">
        <v>62.654600000000002</v>
      </c>
      <c r="V9" s="165">
        <v>17.052299999999999</v>
      </c>
      <c r="W9" s="165">
        <v>16.9404</v>
      </c>
      <c r="X9" s="165">
        <v>28.8796</v>
      </c>
      <c r="Y9" s="165">
        <v>7.6532999999999998</v>
      </c>
      <c r="Z9" s="165">
        <v>5.5518999999999998</v>
      </c>
      <c r="AA9" s="165">
        <v>7.5209999999999999</v>
      </c>
      <c r="AB9" s="164"/>
      <c r="AC9" s="164"/>
      <c r="AD9" s="165">
        <v>-67.66</v>
      </c>
      <c r="AE9" s="165">
        <v>-68.2</v>
      </c>
      <c r="AF9" s="164"/>
      <c r="AG9" s="165">
        <v>28.86</v>
      </c>
      <c r="AH9" s="165">
        <v>30.8</v>
      </c>
      <c r="AI9" s="165">
        <v>12.513</v>
      </c>
      <c r="AJ9" s="165">
        <v>0.22500000000000001</v>
      </c>
      <c r="AK9" s="165">
        <v>-63.15</v>
      </c>
      <c r="AL9" s="165">
        <v>-62.75</v>
      </c>
      <c r="AM9" s="165">
        <v>-55.38</v>
      </c>
      <c r="AN9" s="165">
        <v>63.91</v>
      </c>
      <c r="AO9" s="165">
        <v>63.24</v>
      </c>
      <c r="AP9" s="165">
        <v>14.117900000000001</v>
      </c>
      <c r="AQ9" s="165">
        <v>5.8292000000000002</v>
      </c>
      <c r="AR9" s="165">
        <v>63.139400000000002</v>
      </c>
      <c r="AS9" s="165">
        <v>66.0364</v>
      </c>
      <c r="AT9" s="165">
        <v>54.623100000000001</v>
      </c>
      <c r="AU9" s="165">
        <v>-61.806699999999999</v>
      </c>
      <c r="AV9" s="165">
        <v>-62.401400000000002</v>
      </c>
      <c r="AW9" s="165">
        <v>22.765999999999998</v>
      </c>
      <c r="AX9" s="165">
        <v>25.168500000000002</v>
      </c>
      <c r="AY9" s="165">
        <v>78.748099999999994</v>
      </c>
      <c r="AZ9" s="165">
        <v>79.972800000000007</v>
      </c>
      <c r="BA9" s="165">
        <v>4.3070000000000004</v>
      </c>
      <c r="BB9" s="165">
        <v>5.0766</v>
      </c>
      <c r="BC9" s="165">
        <v>-459.95299999999997</v>
      </c>
      <c r="BD9" s="165">
        <v>-17.804099999999998</v>
      </c>
      <c r="BE9" s="165">
        <v>-11.6</v>
      </c>
      <c r="BF9" s="165">
        <v>-11.7</v>
      </c>
      <c r="BG9" s="165">
        <v>67.7196</v>
      </c>
      <c r="BH9" s="165">
        <v>66.474400000000003</v>
      </c>
      <c r="BI9" s="165">
        <v>-3.9287999999999998</v>
      </c>
      <c r="BJ9" s="164"/>
      <c r="BK9" s="165">
        <v>-66.691100000000006</v>
      </c>
      <c r="BL9" s="165">
        <v>5.2531999999999996</v>
      </c>
      <c r="BM9" s="165">
        <v>0</v>
      </c>
      <c r="BN9" s="165">
        <v>3.8222999999999998</v>
      </c>
      <c r="BO9" s="165">
        <v>501.20530000000002</v>
      </c>
      <c r="BP9" s="165">
        <v>106.5401</v>
      </c>
      <c r="BQ9" s="165">
        <v>106.41800000000001</v>
      </c>
      <c r="BR9" s="165">
        <v>-357.73719999999997</v>
      </c>
      <c r="BS9" s="165">
        <v>537.13670000000002</v>
      </c>
      <c r="BT9" s="164"/>
      <c r="BU9" s="165">
        <v>-40.402799999999999</v>
      </c>
      <c r="BV9" s="165">
        <v>42.082900000000002</v>
      </c>
      <c r="BW9" s="165">
        <v>93.498400000000004</v>
      </c>
      <c r="BX9" s="165">
        <v>24.7</v>
      </c>
      <c r="BY9" s="165">
        <v>30.23</v>
      </c>
      <c r="BZ9" s="165">
        <v>71.19</v>
      </c>
      <c r="CA9" s="165">
        <v>89.28</v>
      </c>
      <c r="CB9" s="165">
        <v>-43.665799999999997</v>
      </c>
      <c r="CC9" s="165">
        <v>-43.799799999999998</v>
      </c>
      <c r="CD9" s="165">
        <v>112.1031</v>
      </c>
      <c r="CE9" s="165">
        <v>111.952</v>
      </c>
      <c r="CF9" s="165">
        <v>25.533000000000001</v>
      </c>
      <c r="CG9" s="165">
        <v>-155.6936</v>
      </c>
      <c r="CH9" s="165">
        <v>-155.97239999999999</v>
      </c>
      <c r="CI9" s="165">
        <v>7.7855999999999996</v>
      </c>
      <c r="CJ9" s="164"/>
      <c r="CK9" s="164"/>
      <c r="CL9" s="165">
        <v>27.777999999999999</v>
      </c>
      <c r="CM9" s="165">
        <v>115.1</v>
      </c>
      <c r="CN9" s="165">
        <v>103.5</v>
      </c>
      <c r="CO9" s="165">
        <v>-15.94</v>
      </c>
      <c r="CP9" s="165">
        <v>35.425800000000002</v>
      </c>
      <c r="CQ9" s="165">
        <v>33.994900000000001</v>
      </c>
      <c r="CR9" s="165">
        <v>35.093200000000003</v>
      </c>
      <c r="CS9" s="165">
        <v>0.29020000000000001</v>
      </c>
      <c r="CT9" s="165">
        <v>0.99780000000000002</v>
      </c>
      <c r="CU9" s="165">
        <v>16.145299999999999</v>
      </c>
      <c r="CV9" s="165">
        <v>-66.575900000000004</v>
      </c>
      <c r="CW9" s="165">
        <v>19.340900000000001</v>
      </c>
      <c r="CX9" s="165">
        <v>13.997</v>
      </c>
      <c r="CY9" s="165">
        <v>55.39</v>
      </c>
      <c r="CZ9" s="165">
        <v>29.76</v>
      </c>
      <c r="DA9" s="165">
        <v>39.851100000000002</v>
      </c>
      <c r="DB9" s="165">
        <v>37.504600000000003</v>
      </c>
      <c r="DC9" s="165">
        <v>-29.943899999999999</v>
      </c>
      <c r="DD9" s="164"/>
      <c r="DE9" s="164"/>
      <c r="DF9" s="164"/>
      <c r="DG9" s="165">
        <v>-96.148600000000002</v>
      </c>
      <c r="DH9" s="164"/>
      <c r="DI9" s="164"/>
      <c r="DJ9" s="165">
        <v>-82</v>
      </c>
      <c r="DK9" s="165">
        <v>-81.599999999999994</v>
      </c>
      <c r="DL9" s="165">
        <v>21.4041</v>
      </c>
      <c r="DM9" s="165">
        <v>40.6</v>
      </c>
      <c r="DN9" s="165">
        <v>46.8</v>
      </c>
      <c r="DO9" s="165">
        <v>55.28</v>
      </c>
      <c r="DP9" s="165">
        <v>40.590000000000003</v>
      </c>
      <c r="DQ9" s="165">
        <v>-5.27</v>
      </c>
      <c r="DR9" s="165">
        <v>63.689500000000002</v>
      </c>
      <c r="DS9" s="165">
        <v>94.560400000000001</v>
      </c>
      <c r="DT9" s="165">
        <v>-30.86</v>
      </c>
      <c r="DU9" s="165">
        <v>-30.73</v>
      </c>
      <c r="DV9" s="165">
        <v>108.82</v>
      </c>
      <c r="DW9" s="165">
        <v>40.28</v>
      </c>
      <c r="DX9" s="165">
        <v>96.636399999999995</v>
      </c>
      <c r="DY9" s="165">
        <v>94.6</v>
      </c>
      <c r="DZ9" s="165">
        <v>-22.5991</v>
      </c>
      <c r="EA9" s="165">
        <v>-22.390899999999998</v>
      </c>
      <c r="EB9" s="165">
        <v>184.79650000000001</v>
      </c>
      <c r="EC9" s="165">
        <v>139.36240000000001</v>
      </c>
      <c r="ED9" s="165">
        <v>135.49180000000001</v>
      </c>
      <c r="EE9" s="165">
        <v>136.1551</v>
      </c>
      <c r="EF9" s="165">
        <v>96.858999999999995</v>
      </c>
      <c r="EG9" s="165">
        <v>78.600999999999999</v>
      </c>
      <c r="EH9" s="165">
        <v>-28.309000000000001</v>
      </c>
      <c r="EI9" s="165">
        <v>368.0224</v>
      </c>
      <c r="EJ9" s="165">
        <v>285.5933</v>
      </c>
      <c r="EK9" s="164"/>
      <c r="EL9" s="165">
        <v>-27.565000000000001</v>
      </c>
      <c r="EM9" s="165">
        <v>-25.661999999999999</v>
      </c>
      <c r="EN9" s="164"/>
      <c r="EO9" s="165">
        <v>-13.5731</v>
      </c>
      <c r="EP9" s="165">
        <v>-11.7843</v>
      </c>
      <c r="EQ9" s="165">
        <v>158.268</v>
      </c>
      <c r="ER9" s="165">
        <v>-74.0976</v>
      </c>
      <c r="ES9" s="165">
        <v>-75.049599999999998</v>
      </c>
      <c r="ET9" s="165">
        <v>-40.5443</v>
      </c>
      <c r="EU9" s="165">
        <v>0</v>
      </c>
      <c r="EV9" s="165">
        <v>-17.72</v>
      </c>
      <c r="EW9" s="165">
        <v>110.8</v>
      </c>
      <c r="EX9" s="165">
        <v>12.079599999999999</v>
      </c>
      <c r="EY9" s="165">
        <v>-74.685500000000005</v>
      </c>
      <c r="EZ9" s="165">
        <v>-36.740699999999997</v>
      </c>
      <c r="FA9" s="165">
        <v>-35.806600000000003</v>
      </c>
      <c r="FB9" s="165">
        <v>2.8967000000000001</v>
      </c>
      <c r="FC9" s="165">
        <v>-75.998900000000006</v>
      </c>
      <c r="FD9" s="165">
        <v>42.932600000000001</v>
      </c>
      <c r="FE9" s="165">
        <v>23.023800000000001</v>
      </c>
      <c r="FF9" s="164"/>
      <c r="FG9" s="165">
        <v>26.16</v>
      </c>
      <c r="FH9" s="165">
        <v>38.705500000000001</v>
      </c>
      <c r="FI9" s="165">
        <v>39.656199999999998</v>
      </c>
      <c r="FJ9" s="165">
        <v>37.681899999999999</v>
      </c>
      <c r="FK9" s="165">
        <v>42.366399999999999</v>
      </c>
      <c r="FL9" s="165">
        <v>43.706099999999999</v>
      </c>
      <c r="FM9" s="165">
        <v>-29.3049</v>
      </c>
      <c r="FN9" s="165">
        <v>24.72</v>
      </c>
      <c r="FO9" s="165">
        <v>24.4254</v>
      </c>
      <c r="FP9" s="165">
        <v>-30.564299999999999</v>
      </c>
      <c r="FQ9" s="165">
        <v>-17.514299999999999</v>
      </c>
      <c r="FR9" s="165">
        <v>-9.7908000000000008</v>
      </c>
      <c r="FS9" s="165">
        <v>-27.63</v>
      </c>
      <c r="FT9" s="165">
        <v>10.4598</v>
      </c>
      <c r="FU9" s="165">
        <v>0.91579999999999995</v>
      </c>
      <c r="FV9" s="165">
        <v>-7.27</v>
      </c>
      <c r="FW9" s="165">
        <v>18.3</v>
      </c>
      <c r="FX9" s="165">
        <v>-10.555400000000001</v>
      </c>
      <c r="FY9" s="164"/>
      <c r="FZ9" s="165">
        <v>-14.896000000000001</v>
      </c>
      <c r="GA9" s="165">
        <v>4.0069999999999997</v>
      </c>
      <c r="GB9" s="164"/>
      <c r="GC9" s="165">
        <v>29.71</v>
      </c>
      <c r="GD9" s="165">
        <v>18.925999999999998</v>
      </c>
      <c r="GE9" s="165">
        <v>29.359300000000001</v>
      </c>
      <c r="GF9" s="165">
        <v>16.09</v>
      </c>
      <c r="GG9" s="165">
        <v>74.775899999999993</v>
      </c>
      <c r="GH9" s="165">
        <v>27.2</v>
      </c>
      <c r="GI9" s="165">
        <v>-22.063400000000001</v>
      </c>
      <c r="GJ9" s="165">
        <v>-2.0028999999999999</v>
      </c>
      <c r="GK9" s="165">
        <v>-1.8055000000000001</v>
      </c>
      <c r="GL9" s="165">
        <v>1.6649</v>
      </c>
      <c r="GM9" s="164"/>
      <c r="GN9" s="164"/>
      <c r="GO9" s="165">
        <v>-15.695600000000001</v>
      </c>
      <c r="GP9" s="165">
        <v>-32.527299999999997</v>
      </c>
      <c r="GQ9" s="165">
        <v>13.017899999999999</v>
      </c>
      <c r="GR9" s="165">
        <v>33.320500000000003</v>
      </c>
      <c r="GS9" s="165">
        <v>49.860999999999997</v>
      </c>
      <c r="GT9" s="165">
        <v>52.282200000000003</v>
      </c>
      <c r="GU9" s="165">
        <v>-139.92519999999999</v>
      </c>
      <c r="GV9" s="165">
        <v>-19.448</v>
      </c>
      <c r="GW9" s="165">
        <v>35.638100000000001</v>
      </c>
      <c r="GX9" s="165">
        <v>-47.037700000000001</v>
      </c>
      <c r="GY9" s="165">
        <v>11.0177</v>
      </c>
      <c r="GZ9" s="165">
        <v>7.4233000000000002</v>
      </c>
      <c r="HA9" s="165">
        <v>7.1101000000000001</v>
      </c>
      <c r="HB9" s="165">
        <v>12.6655</v>
      </c>
      <c r="HC9" s="165">
        <v>168.9889</v>
      </c>
      <c r="HD9" s="165">
        <v>169.9205</v>
      </c>
      <c r="HE9" s="165">
        <v>281.60000000000002</v>
      </c>
      <c r="HF9" s="165">
        <v>-281.33589999999998</v>
      </c>
      <c r="HG9" s="165">
        <v>-565.17179999999996</v>
      </c>
      <c r="HH9" s="165">
        <v>568.04899999999998</v>
      </c>
      <c r="HI9" s="165">
        <v>529.24459999999999</v>
      </c>
      <c r="HJ9" s="165">
        <v>-160.20570000000001</v>
      </c>
      <c r="HK9" s="165">
        <v>-158.8699</v>
      </c>
      <c r="HL9" s="164"/>
      <c r="HM9" s="165">
        <v>0</v>
      </c>
      <c r="HN9" s="165">
        <v>73.645399999999995</v>
      </c>
      <c r="HO9" s="165">
        <v>74.849699999999999</v>
      </c>
      <c r="HP9" s="164"/>
      <c r="HQ9" s="164"/>
      <c r="HR9" s="165">
        <v>31.951499999999999</v>
      </c>
      <c r="HS9" s="165">
        <v>31.050599999999999</v>
      </c>
      <c r="HT9" s="165">
        <v>-56.070700000000002</v>
      </c>
      <c r="HU9" s="165">
        <v>-56.113199999999999</v>
      </c>
      <c r="HV9" s="165">
        <v>98.48</v>
      </c>
      <c r="HW9" s="165">
        <v>97.76</v>
      </c>
      <c r="HX9" s="165">
        <v>0.4</v>
      </c>
      <c r="HY9" s="165">
        <v>2.1</v>
      </c>
      <c r="HZ9" s="165">
        <v>20.695</v>
      </c>
      <c r="IA9" s="165">
        <v>30.72</v>
      </c>
      <c r="IB9" s="165">
        <v>-355.84769999999997</v>
      </c>
      <c r="IC9" s="165">
        <v>107.3943</v>
      </c>
      <c r="ID9" s="165">
        <v>109.5568</v>
      </c>
      <c r="IE9" s="165">
        <v>12.8</v>
      </c>
      <c r="IF9" s="165">
        <v>-45.6</v>
      </c>
      <c r="IG9" s="165">
        <v>-29.3</v>
      </c>
      <c r="IH9" s="165">
        <v>-29.6</v>
      </c>
      <c r="II9" s="165">
        <v>1.8173999999999999</v>
      </c>
      <c r="IJ9" s="165">
        <v>1.5853999999999999</v>
      </c>
      <c r="IK9" s="165">
        <v>-514.67700000000002</v>
      </c>
      <c r="IL9" s="165">
        <v>-249.61109999999999</v>
      </c>
      <c r="IM9" s="165">
        <v>479.23930000000001</v>
      </c>
      <c r="IN9" s="165">
        <v>386.7792</v>
      </c>
      <c r="IO9" s="165">
        <v>40.305700000000002</v>
      </c>
      <c r="IP9" s="165">
        <v>-379.15030000000002</v>
      </c>
      <c r="IQ9" s="165">
        <v>385.73509999999999</v>
      </c>
      <c r="IR9" s="165">
        <v>-152.4177</v>
      </c>
      <c r="IS9" s="165">
        <v>-231.70849999999999</v>
      </c>
      <c r="IT9" s="165">
        <v>-377.3802</v>
      </c>
      <c r="IU9" s="165">
        <v>108.0699</v>
      </c>
      <c r="IV9" s="165">
        <v>107.9773</v>
      </c>
      <c r="IW9" s="165">
        <v>154.34280000000001</v>
      </c>
      <c r="IX9" s="165">
        <v>-459.28129999999999</v>
      </c>
      <c r="IY9" s="165">
        <v>239.01900000000001</v>
      </c>
      <c r="IZ9" s="165">
        <v>-229.76769999999999</v>
      </c>
      <c r="JA9" s="165">
        <v>231.86539999999999</v>
      </c>
      <c r="JB9" s="165">
        <v>-10.757199999999999</v>
      </c>
      <c r="JC9" s="164"/>
      <c r="JD9" s="165">
        <v>4</v>
      </c>
      <c r="JE9" s="165">
        <v>1.589</v>
      </c>
      <c r="JF9" s="165">
        <v>1.593</v>
      </c>
      <c r="JG9" s="165">
        <v>-4.6399999999999997</v>
      </c>
      <c r="JH9" s="165">
        <v>-14.72</v>
      </c>
      <c r="JI9" s="164"/>
      <c r="JJ9" s="165">
        <v>16.9055</v>
      </c>
      <c r="JK9" s="165">
        <v>-23.1159</v>
      </c>
      <c r="JL9" s="165">
        <v>-35.478700000000003</v>
      </c>
      <c r="JM9" s="165">
        <v>15.2</v>
      </c>
      <c r="JN9" s="165">
        <v>54.185000000000002</v>
      </c>
      <c r="JO9" s="165">
        <v>54.689</v>
      </c>
      <c r="JP9" s="164"/>
      <c r="JQ9" s="164"/>
      <c r="JR9" s="165">
        <v>49.631999999999998</v>
      </c>
      <c r="JS9" s="165">
        <v>48.001199999999997</v>
      </c>
      <c r="JT9" s="165">
        <v>48.520800000000001</v>
      </c>
      <c r="JU9" s="164"/>
      <c r="JV9" s="165">
        <v>50.9</v>
      </c>
      <c r="JW9" s="165">
        <v>33.344499999999996</v>
      </c>
      <c r="JX9" s="165">
        <v>6.64</v>
      </c>
      <c r="JY9" s="164"/>
      <c r="JZ9" s="165">
        <v>47.5657</v>
      </c>
      <c r="KA9" s="164"/>
      <c r="KB9" s="164"/>
      <c r="KC9" s="165">
        <v>46.435499999999998</v>
      </c>
      <c r="KD9" s="164"/>
      <c r="KE9" s="164"/>
      <c r="KF9" s="165">
        <v>0</v>
      </c>
      <c r="KG9" s="165">
        <v>-60.8</v>
      </c>
      <c r="KH9" s="165">
        <v>61.3</v>
      </c>
      <c r="KI9" s="165">
        <v>-36.44</v>
      </c>
      <c r="KJ9" s="165">
        <v>221.6609</v>
      </c>
    </row>
    <row r="10" spans="1:296" ht="18" customHeight="1" x14ac:dyDescent="0.3">
      <c r="A10" s="163" t="s">
        <v>48</v>
      </c>
      <c r="B10" s="163" t="s">
        <v>753</v>
      </c>
      <c r="C10" s="166"/>
      <c r="D10" s="167">
        <v>0</v>
      </c>
      <c r="E10" s="167">
        <v>16.7471</v>
      </c>
      <c r="F10" s="167">
        <v>-24.578199999999999</v>
      </c>
      <c r="G10" s="167">
        <v>10.0076</v>
      </c>
      <c r="H10" s="167">
        <v>35.904200000000003</v>
      </c>
      <c r="I10" s="166"/>
      <c r="J10" s="167">
        <v>41.102600000000002</v>
      </c>
      <c r="K10" s="167">
        <v>-122.0667</v>
      </c>
      <c r="L10" s="167">
        <v>51.566899999999997</v>
      </c>
      <c r="M10" s="167">
        <v>26.1252</v>
      </c>
      <c r="N10" s="167">
        <v>26.002099999999999</v>
      </c>
      <c r="O10" s="167">
        <v>-39.96</v>
      </c>
      <c r="P10" s="167">
        <v>-26.876999999999999</v>
      </c>
      <c r="Q10" s="167">
        <v>24.2</v>
      </c>
      <c r="R10" s="167">
        <v>11.592000000000001</v>
      </c>
      <c r="S10" s="167">
        <v>-24.2</v>
      </c>
      <c r="T10" s="167">
        <v>12.238200000000001</v>
      </c>
      <c r="U10" s="167">
        <v>75.367599999999996</v>
      </c>
      <c r="V10" s="167">
        <v>16.306699999999999</v>
      </c>
      <c r="W10" s="167">
        <v>16.7531</v>
      </c>
      <c r="X10" s="167">
        <v>27.5031</v>
      </c>
      <c r="Y10" s="167">
        <v>7.5979999999999999</v>
      </c>
      <c r="Z10" s="167">
        <v>5.0712999999999999</v>
      </c>
      <c r="AA10" s="167">
        <v>7.6824000000000003</v>
      </c>
      <c r="AB10" s="166"/>
      <c r="AC10" s="166"/>
      <c r="AD10" s="167">
        <v>-69.88</v>
      </c>
      <c r="AE10" s="167">
        <v>-69.739999999999995</v>
      </c>
      <c r="AF10" s="166"/>
      <c r="AG10" s="167">
        <v>39.96</v>
      </c>
      <c r="AH10" s="167">
        <v>26.4</v>
      </c>
      <c r="AI10" s="167">
        <v>11.321999999999999</v>
      </c>
      <c r="AJ10" s="167">
        <v>0.22</v>
      </c>
      <c r="AK10" s="167">
        <v>-70.83</v>
      </c>
      <c r="AL10" s="167">
        <v>-70.28</v>
      </c>
      <c r="AM10" s="167">
        <v>-42.85</v>
      </c>
      <c r="AN10" s="167">
        <v>71.650000000000006</v>
      </c>
      <c r="AO10" s="167">
        <v>71.84</v>
      </c>
      <c r="AP10" s="167">
        <v>13.0624</v>
      </c>
      <c r="AQ10" s="167">
        <v>5.9622000000000002</v>
      </c>
      <c r="AR10" s="167">
        <v>61.578800000000001</v>
      </c>
      <c r="AS10" s="167">
        <v>63.887900000000002</v>
      </c>
      <c r="AT10" s="167">
        <v>56.159100000000002</v>
      </c>
      <c r="AU10" s="167">
        <v>-69.345699999999994</v>
      </c>
      <c r="AV10" s="167">
        <v>-69.756399999999999</v>
      </c>
      <c r="AW10" s="167">
        <v>26.0991</v>
      </c>
      <c r="AX10" s="167">
        <v>26.5533</v>
      </c>
      <c r="AY10" s="167">
        <v>79.639200000000002</v>
      </c>
      <c r="AZ10" s="167">
        <v>81.260499999999993</v>
      </c>
      <c r="BA10" s="167">
        <v>17.699100000000001</v>
      </c>
      <c r="BB10" s="167">
        <v>12.7827</v>
      </c>
      <c r="BC10" s="167">
        <v>-488.25189999999998</v>
      </c>
      <c r="BD10" s="167">
        <v>-16.211500000000001</v>
      </c>
      <c r="BE10" s="167">
        <v>-12</v>
      </c>
      <c r="BF10" s="167">
        <v>-12.1</v>
      </c>
      <c r="BG10" s="167">
        <v>75.455100000000002</v>
      </c>
      <c r="BH10" s="167">
        <v>75.150000000000006</v>
      </c>
      <c r="BI10" s="167">
        <v>-3.3315999999999999</v>
      </c>
      <c r="BJ10" s="166"/>
      <c r="BK10" s="167">
        <v>-76.849699999999999</v>
      </c>
      <c r="BL10" s="167">
        <v>4.1414</v>
      </c>
      <c r="BM10" s="167">
        <v>3.9716</v>
      </c>
      <c r="BN10" s="167">
        <v>4.0102000000000002</v>
      </c>
      <c r="BO10" s="167">
        <v>525.25390000000004</v>
      </c>
      <c r="BP10" s="167">
        <v>85.085599999999999</v>
      </c>
      <c r="BQ10" s="167">
        <v>85.421300000000002</v>
      </c>
      <c r="BR10" s="167">
        <v>-337.56650000000002</v>
      </c>
      <c r="BS10" s="167">
        <v>520.42849999999999</v>
      </c>
      <c r="BT10" s="166"/>
      <c r="BU10" s="167">
        <v>-56.218699999999998</v>
      </c>
      <c r="BV10" s="167">
        <v>57.811399999999999</v>
      </c>
      <c r="BW10" s="167">
        <v>88.338999999999999</v>
      </c>
      <c r="BX10" s="167">
        <v>23.62</v>
      </c>
      <c r="BY10" s="167">
        <v>28.57</v>
      </c>
      <c r="BZ10" s="167">
        <v>67.56</v>
      </c>
      <c r="CA10" s="167">
        <v>86.23</v>
      </c>
      <c r="CB10" s="167">
        <v>-42.326300000000003</v>
      </c>
      <c r="CC10" s="167">
        <v>-42.4602</v>
      </c>
      <c r="CD10" s="167">
        <v>112.0566</v>
      </c>
      <c r="CE10" s="167">
        <v>113.3824</v>
      </c>
      <c r="CF10" s="167">
        <v>27.1431</v>
      </c>
      <c r="CG10" s="167">
        <v>-149.58160000000001</v>
      </c>
      <c r="CH10" s="167">
        <v>-151.09569999999999</v>
      </c>
      <c r="CI10" s="167">
        <v>10.2072</v>
      </c>
      <c r="CJ10" s="166"/>
      <c r="CK10" s="166"/>
      <c r="CL10" s="166"/>
      <c r="CM10" s="167">
        <v>113.6</v>
      </c>
      <c r="CN10" s="167">
        <v>102.9</v>
      </c>
      <c r="CO10" s="167">
        <v>-15.46</v>
      </c>
      <c r="CP10" s="167">
        <v>35.028100000000002</v>
      </c>
      <c r="CQ10" s="167">
        <v>33.6755</v>
      </c>
      <c r="CR10" s="167">
        <v>33.935400000000001</v>
      </c>
      <c r="CS10" s="167">
        <v>-7.5941999999999998</v>
      </c>
      <c r="CT10" s="167">
        <v>-7.2207999999999997</v>
      </c>
      <c r="CU10" s="167">
        <v>14.405799999999999</v>
      </c>
      <c r="CV10" s="167">
        <v>-52.146000000000001</v>
      </c>
      <c r="CW10" s="167">
        <v>16.226199999999999</v>
      </c>
      <c r="CX10" s="167">
        <v>13.7902</v>
      </c>
      <c r="CY10" s="167">
        <v>51.69</v>
      </c>
      <c r="CZ10" s="167">
        <v>27.9</v>
      </c>
      <c r="DA10" s="167">
        <v>40.0854</v>
      </c>
      <c r="DB10" s="167">
        <v>37.944000000000003</v>
      </c>
      <c r="DC10" s="167">
        <v>-29.0791</v>
      </c>
      <c r="DD10" s="166"/>
      <c r="DE10" s="166"/>
      <c r="DF10" s="166"/>
      <c r="DG10" s="167">
        <v>-86.486599999999996</v>
      </c>
      <c r="DH10" s="166"/>
      <c r="DI10" s="166"/>
      <c r="DJ10" s="167">
        <v>-74.599999999999994</v>
      </c>
      <c r="DK10" s="167">
        <v>-74.5</v>
      </c>
      <c r="DL10" s="167">
        <v>21.3766</v>
      </c>
      <c r="DM10" s="167">
        <v>38.700000000000003</v>
      </c>
      <c r="DN10" s="167">
        <v>42.9</v>
      </c>
      <c r="DO10" s="167">
        <v>52.98</v>
      </c>
      <c r="DP10" s="167">
        <v>38.49</v>
      </c>
      <c r="DQ10" s="167">
        <v>-4.62</v>
      </c>
      <c r="DR10" s="167">
        <v>60.775500000000001</v>
      </c>
      <c r="DS10" s="167">
        <v>86.444900000000004</v>
      </c>
      <c r="DT10" s="167">
        <v>-30.9</v>
      </c>
      <c r="DU10" s="167">
        <v>-31.1</v>
      </c>
      <c r="DV10" s="167">
        <v>106.12</v>
      </c>
      <c r="DW10" s="167">
        <v>37.75</v>
      </c>
      <c r="DX10" s="167">
        <v>86.709100000000007</v>
      </c>
      <c r="DY10" s="167">
        <v>85.090900000000005</v>
      </c>
      <c r="DZ10" s="167">
        <v>-23.526399999999999</v>
      </c>
      <c r="EA10" s="167">
        <v>-23.890899999999998</v>
      </c>
      <c r="EB10" s="167">
        <v>177.8595</v>
      </c>
      <c r="EC10" s="167">
        <v>131.29689999999999</v>
      </c>
      <c r="ED10" s="167">
        <v>126.0889</v>
      </c>
      <c r="EE10" s="167">
        <v>127.1579</v>
      </c>
      <c r="EF10" s="167">
        <v>106.8413</v>
      </c>
      <c r="EG10" s="167">
        <v>89.752099999999999</v>
      </c>
      <c r="EH10" s="167">
        <v>-27.256</v>
      </c>
      <c r="EI10" s="167">
        <v>347.63799999999998</v>
      </c>
      <c r="EJ10" s="167">
        <v>328.13920000000002</v>
      </c>
      <c r="EK10" s="166"/>
      <c r="EL10" s="167">
        <v>-28.502500000000001</v>
      </c>
      <c r="EM10" s="167">
        <v>-26.7151</v>
      </c>
      <c r="EN10" s="166"/>
      <c r="EO10" s="167">
        <v>4.1668000000000003</v>
      </c>
      <c r="EP10" s="167">
        <v>4.4923000000000002</v>
      </c>
      <c r="EQ10" s="167">
        <v>162.876</v>
      </c>
      <c r="ER10" s="167">
        <v>-80.489000000000004</v>
      </c>
      <c r="ES10" s="167">
        <v>-81.674899999999994</v>
      </c>
      <c r="ET10" s="167">
        <v>-50.395299999999999</v>
      </c>
      <c r="EU10" s="167">
        <v>14.76</v>
      </c>
      <c r="EV10" s="167">
        <v>-15.2</v>
      </c>
      <c r="EW10" s="167">
        <v>97.4</v>
      </c>
      <c r="EX10" s="167">
        <v>11.825900000000001</v>
      </c>
      <c r="EY10" s="167">
        <v>-39.9895</v>
      </c>
      <c r="EZ10" s="167">
        <v>-37.611699999999999</v>
      </c>
      <c r="FA10" s="167">
        <v>-36.777200000000001</v>
      </c>
      <c r="FB10" s="167">
        <v>4.9770000000000003</v>
      </c>
      <c r="FC10" s="167">
        <v>-87.035399999999996</v>
      </c>
      <c r="FD10" s="167">
        <v>51.564</v>
      </c>
      <c r="FE10" s="167">
        <v>23.089500000000001</v>
      </c>
      <c r="FF10" s="166"/>
      <c r="FG10" s="167">
        <v>25.424800000000001</v>
      </c>
      <c r="FH10" s="167">
        <v>38.266599999999997</v>
      </c>
      <c r="FI10" s="167">
        <v>40.017699999999998</v>
      </c>
      <c r="FJ10" s="167">
        <v>37.909599999999998</v>
      </c>
      <c r="FK10" s="167">
        <v>43.873600000000003</v>
      </c>
      <c r="FL10" s="167">
        <v>40.356999999999999</v>
      </c>
      <c r="FM10" s="167">
        <v>-43.371200000000002</v>
      </c>
      <c r="FN10" s="167">
        <v>26.237400000000001</v>
      </c>
      <c r="FO10" s="167">
        <v>25.917899999999999</v>
      </c>
      <c r="FP10" s="167">
        <v>-31.749099999999999</v>
      </c>
      <c r="FQ10" s="167">
        <v>-16.0808</v>
      </c>
      <c r="FR10" s="167">
        <v>-27.7867</v>
      </c>
      <c r="FS10" s="167">
        <v>-22.63</v>
      </c>
      <c r="FT10" s="167">
        <v>18.274799999999999</v>
      </c>
      <c r="FU10" s="167">
        <v>0.86819999999999997</v>
      </c>
      <c r="FV10" s="167">
        <v>-12.85</v>
      </c>
      <c r="FW10" s="167">
        <v>18.329999999999998</v>
      </c>
      <c r="FX10" s="167">
        <v>-29.052800000000001</v>
      </c>
      <c r="FY10" s="166"/>
      <c r="FZ10" s="167">
        <v>-15.215</v>
      </c>
      <c r="GA10" s="167">
        <v>4.1539999999999999</v>
      </c>
      <c r="GB10" s="166"/>
      <c r="GC10" s="167">
        <v>25.82</v>
      </c>
      <c r="GD10" s="167">
        <v>15.4863</v>
      </c>
      <c r="GE10" s="167">
        <v>32.367600000000003</v>
      </c>
      <c r="GF10" s="167">
        <v>16.350000000000001</v>
      </c>
      <c r="GG10" s="167">
        <v>73.050399999999996</v>
      </c>
      <c r="GH10" s="167">
        <v>26.4</v>
      </c>
      <c r="GI10" s="167">
        <v>-22.340199999999999</v>
      </c>
      <c r="GJ10" s="167">
        <v>-1.6455</v>
      </c>
      <c r="GK10" s="167">
        <v>-1.6637</v>
      </c>
      <c r="GL10" s="167">
        <v>1.5497000000000001</v>
      </c>
      <c r="GM10" s="166"/>
      <c r="GN10" s="166"/>
      <c r="GO10" s="167">
        <v>-15.2546</v>
      </c>
      <c r="GP10" s="167">
        <v>-32.221699999999998</v>
      </c>
      <c r="GQ10" s="167">
        <v>12.6031</v>
      </c>
      <c r="GR10" s="167">
        <v>33.292700000000004</v>
      </c>
      <c r="GS10" s="167">
        <v>47.261000000000003</v>
      </c>
      <c r="GT10" s="167">
        <v>50.963999999999999</v>
      </c>
      <c r="GU10" s="167">
        <v>-142.75030000000001</v>
      </c>
      <c r="GV10" s="167">
        <v>-18.771000000000001</v>
      </c>
      <c r="GW10" s="167">
        <v>36.6449</v>
      </c>
      <c r="GX10" s="167">
        <v>-44.227899999999998</v>
      </c>
      <c r="GY10" s="167">
        <v>11.3682</v>
      </c>
      <c r="GZ10" s="167">
        <v>6.5834999999999999</v>
      </c>
      <c r="HA10" s="167">
        <v>6.1820000000000004</v>
      </c>
      <c r="HB10" s="167">
        <v>12.8612</v>
      </c>
      <c r="HC10" s="167">
        <v>173.2927</v>
      </c>
      <c r="HD10" s="167">
        <v>172.8374</v>
      </c>
      <c r="HE10" s="167">
        <v>284.10000000000002</v>
      </c>
      <c r="HF10" s="167">
        <v>-282.21519999999998</v>
      </c>
      <c r="HG10" s="167">
        <v>-579.8759</v>
      </c>
      <c r="HH10" s="167">
        <v>584.55809999999997</v>
      </c>
      <c r="HI10" s="167">
        <v>570.97280000000001</v>
      </c>
      <c r="HJ10" s="167">
        <v>-163.0624</v>
      </c>
      <c r="HK10" s="167">
        <v>-163.49350000000001</v>
      </c>
      <c r="HL10" s="166"/>
      <c r="HM10" s="166"/>
      <c r="HN10" s="167">
        <v>72.441400000000002</v>
      </c>
      <c r="HO10" s="167">
        <v>72.825000000000003</v>
      </c>
      <c r="HP10" s="166"/>
      <c r="HQ10" s="166"/>
      <c r="HR10" s="167">
        <v>31.083500000000001</v>
      </c>
      <c r="HS10" s="167">
        <v>30.215599999999998</v>
      </c>
      <c r="HT10" s="167">
        <v>-60.914200000000001</v>
      </c>
      <c r="HU10" s="167">
        <v>-60.878999999999998</v>
      </c>
      <c r="HV10" s="167">
        <v>98.99</v>
      </c>
      <c r="HW10" s="167">
        <v>98.21</v>
      </c>
      <c r="HX10" s="167">
        <v>0.3</v>
      </c>
      <c r="HY10" s="167">
        <v>1.8</v>
      </c>
      <c r="HZ10" s="166"/>
      <c r="IA10" s="167">
        <v>30.32</v>
      </c>
      <c r="IB10" s="167">
        <v>-351.04610000000002</v>
      </c>
      <c r="IC10" s="167">
        <v>104.7543</v>
      </c>
      <c r="ID10" s="167">
        <v>105.1978</v>
      </c>
      <c r="IE10" s="167">
        <v>12.2</v>
      </c>
      <c r="IF10" s="167">
        <v>-47.9</v>
      </c>
      <c r="IG10" s="167">
        <v>-29.3</v>
      </c>
      <c r="IH10" s="167">
        <v>-28.9</v>
      </c>
      <c r="II10" s="167">
        <v>1.9108000000000001</v>
      </c>
      <c r="IJ10" s="167">
        <v>1.6879999999999999</v>
      </c>
      <c r="IK10" s="167">
        <v>-563.73689999999999</v>
      </c>
      <c r="IL10" s="167">
        <v>-285.291</v>
      </c>
      <c r="IM10" s="167">
        <v>471.90410000000003</v>
      </c>
      <c r="IN10" s="167">
        <v>385.77679999999998</v>
      </c>
      <c r="IO10" s="167">
        <v>3.8378000000000001</v>
      </c>
      <c r="IP10" s="167">
        <v>-377.73180000000002</v>
      </c>
      <c r="IQ10" s="167">
        <v>381.17059999999998</v>
      </c>
      <c r="IR10" s="167">
        <v>-149.54169999999999</v>
      </c>
      <c r="IS10" s="167">
        <v>-225.73320000000001</v>
      </c>
      <c r="IT10" s="167">
        <v>-369.39429999999999</v>
      </c>
      <c r="IU10" s="167">
        <v>106.0877</v>
      </c>
      <c r="IV10" s="167">
        <v>107.75409999999999</v>
      </c>
      <c r="IW10" s="167">
        <v>151.1045</v>
      </c>
      <c r="IX10" s="167">
        <v>-454.97269999999997</v>
      </c>
      <c r="IY10" s="167">
        <v>237.0121</v>
      </c>
      <c r="IZ10" s="167">
        <v>-229.35730000000001</v>
      </c>
      <c r="JA10" s="167">
        <v>228.1413</v>
      </c>
      <c r="JB10" s="167">
        <v>-11.180099999999999</v>
      </c>
      <c r="JC10" s="166"/>
      <c r="JD10" s="167">
        <v>2.08</v>
      </c>
      <c r="JE10" s="167">
        <v>1.6559999999999999</v>
      </c>
      <c r="JF10" s="167">
        <v>1.66</v>
      </c>
      <c r="JG10" s="167">
        <v>-2.08</v>
      </c>
      <c r="JH10" s="167">
        <v>-17.12</v>
      </c>
      <c r="JI10" s="166"/>
      <c r="JJ10" s="167">
        <v>18.2849</v>
      </c>
      <c r="JK10" s="167">
        <v>-25.429200000000002</v>
      </c>
      <c r="JL10" s="167">
        <v>-36.095199999999998</v>
      </c>
      <c r="JM10" s="167">
        <v>16.899999999999999</v>
      </c>
      <c r="JN10" s="167">
        <v>57.277000000000001</v>
      </c>
      <c r="JO10" s="167">
        <v>55.597999999999999</v>
      </c>
      <c r="JP10" s="166"/>
      <c r="JQ10" s="166"/>
      <c r="JR10" s="167">
        <v>48.079900000000002</v>
      </c>
      <c r="JS10" s="167">
        <v>47.307000000000002</v>
      </c>
      <c r="JT10" s="167">
        <v>47.540599999999998</v>
      </c>
      <c r="JU10" s="166"/>
      <c r="JV10" s="167">
        <v>50</v>
      </c>
      <c r="JW10" s="167">
        <v>33.858899999999998</v>
      </c>
      <c r="JX10" s="167">
        <v>6.22</v>
      </c>
      <c r="JY10" s="166"/>
      <c r="JZ10" s="167">
        <v>48.418900000000001</v>
      </c>
      <c r="KA10" s="166"/>
      <c r="KB10" s="166"/>
      <c r="KC10" s="167">
        <v>47.592500000000001</v>
      </c>
      <c r="KD10" s="166"/>
      <c r="KE10" s="166"/>
      <c r="KF10" s="167">
        <v>0</v>
      </c>
      <c r="KG10" s="167">
        <v>-60.1</v>
      </c>
      <c r="KH10" s="167">
        <v>60.9</v>
      </c>
      <c r="KI10" s="167">
        <v>-6.3663999999999996</v>
      </c>
      <c r="KJ10" s="167">
        <v>199.92949999999999</v>
      </c>
    </row>
    <row r="11" spans="1:296" ht="18" customHeight="1" x14ac:dyDescent="0.3">
      <c r="A11" s="163" t="s">
        <v>48</v>
      </c>
      <c r="B11" s="163" t="s">
        <v>754</v>
      </c>
      <c r="C11" s="166"/>
      <c r="D11" s="167">
        <v>0</v>
      </c>
      <c r="E11" s="167">
        <v>16.518000000000001</v>
      </c>
      <c r="F11" s="167">
        <v>-24.8309</v>
      </c>
      <c r="G11" s="167">
        <v>9.6372</v>
      </c>
      <c r="H11" s="167">
        <v>35.4895</v>
      </c>
      <c r="I11" s="166"/>
      <c r="J11" s="167">
        <v>40.260599999999997</v>
      </c>
      <c r="K11" s="167">
        <v>-123.8441</v>
      </c>
      <c r="L11" s="167">
        <v>49.575699999999998</v>
      </c>
      <c r="M11" s="167">
        <v>25.247199999999999</v>
      </c>
      <c r="N11" s="167">
        <v>25.112300000000001</v>
      </c>
      <c r="O11" s="167">
        <v>-37.74</v>
      </c>
      <c r="P11" s="167">
        <v>-27.774999999999999</v>
      </c>
      <c r="Q11" s="167">
        <v>24.2</v>
      </c>
      <c r="R11" s="167">
        <v>11.592000000000001</v>
      </c>
      <c r="S11" s="167">
        <v>-24.2</v>
      </c>
      <c r="T11" s="167">
        <v>12.245100000000001</v>
      </c>
      <c r="U11" s="167">
        <v>77.077600000000004</v>
      </c>
      <c r="V11" s="167">
        <v>16.113</v>
      </c>
      <c r="W11" s="167">
        <v>16.446999999999999</v>
      </c>
      <c r="X11" s="167">
        <v>27.6998</v>
      </c>
      <c r="Y11" s="167">
        <v>7.6105999999999998</v>
      </c>
      <c r="Z11" s="167">
        <v>5.4691000000000001</v>
      </c>
      <c r="AA11" s="167">
        <v>7.8315999999999999</v>
      </c>
      <c r="AB11" s="166"/>
      <c r="AC11" s="166"/>
      <c r="AD11" s="167">
        <v>-67.98</v>
      </c>
      <c r="AE11" s="167">
        <v>-67.290000000000006</v>
      </c>
      <c r="AF11" s="166"/>
      <c r="AG11" s="167">
        <v>37.74</v>
      </c>
      <c r="AH11" s="167">
        <v>26.4</v>
      </c>
      <c r="AI11" s="167">
        <v>12.397</v>
      </c>
      <c r="AJ11" s="167">
        <v>0.22500000000000001</v>
      </c>
      <c r="AK11" s="167">
        <v>-65.78</v>
      </c>
      <c r="AL11" s="167">
        <v>-66.05</v>
      </c>
      <c r="AM11" s="167">
        <v>-47.53</v>
      </c>
      <c r="AN11" s="167">
        <v>66.63</v>
      </c>
      <c r="AO11" s="167">
        <v>66.78</v>
      </c>
      <c r="AP11" s="167">
        <v>12.812200000000001</v>
      </c>
      <c r="AQ11" s="167">
        <v>5.9043999999999999</v>
      </c>
      <c r="AR11" s="167">
        <v>59.7119</v>
      </c>
      <c r="AS11" s="167">
        <v>61.843699999999998</v>
      </c>
      <c r="AT11" s="167">
        <v>56.846400000000003</v>
      </c>
      <c r="AU11" s="167">
        <v>-63.494500000000002</v>
      </c>
      <c r="AV11" s="167">
        <v>-62.987000000000002</v>
      </c>
      <c r="AW11" s="167">
        <v>10.276899999999999</v>
      </c>
      <c r="AX11" s="167">
        <v>10.325100000000001</v>
      </c>
      <c r="AY11" s="167">
        <v>80.883700000000005</v>
      </c>
      <c r="AZ11" s="167">
        <v>82.622500000000002</v>
      </c>
      <c r="BA11" s="167">
        <v>6.7034000000000002</v>
      </c>
      <c r="BB11" s="167">
        <v>5.5686</v>
      </c>
      <c r="BC11" s="167">
        <v>-483.92970000000003</v>
      </c>
      <c r="BD11" s="167">
        <v>-16.2073</v>
      </c>
      <c r="BE11" s="167">
        <v>-11.5</v>
      </c>
      <c r="BF11" s="167">
        <v>-11.6</v>
      </c>
      <c r="BG11" s="167">
        <v>70.242800000000003</v>
      </c>
      <c r="BH11" s="167">
        <v>69.135800000000003</v>
      </c>
      <c r="BI11" s="167">
        <v>-3.0947</v>
      </c>
      <c r="BJ11" s="166"/>
      <c r="BK11" s="167">
        <v>-72.633600000000001</v>
      </c>
      <c r="BL11" s="167">
        <v>3.7561</v>
      </c>
      <c r="BM11" s="167">
        <v>2.0061</v>
      </c>
      <c r="BN11" s="167">
        <v>4.0968</v>
      </c>
      <c r="BO11" s="167">
        <v>523.23969999999997</v>
      </c>
      <c r="BP11" s="167">
        <v>82.155799999999999</v>
      </c>
      <c r="BQ11" s="167">
        <v>82.0642</v>
      </c>
      <c r="BR11" s="167">
        <v>-378.98689999999999</v>
      </c>
      <c r="BS11" s="167">
        <v>496.67649999999998</v>
      </c>
      <c r="BT11" s="166"/>
      <c r="BU11" s="167">
        <v>-16.382999999999999</v>
      </c>
      <c r="BV11" s="167">
        <v>17.8674</v>
      </c>
      <c r="BW11" s="167">
        <v>84.0578</v>
      </c>
      <c r="BX11" s="167">
        <v>24.09</v>
      </c>
      <c r="BY11" s="167">
        <v>28.62</v>
      </c>
      <c r="BZ11" s="167">
        <v>66.87</v>
      </c>
      <c r="CA11" s="167">
        <v>85.22</v>
      </c>
      <c r="CB11" s="167">
        <v>-34.6907</v>
      </c>
      <c r="CC11" s="167">
        <v>-33.753</v>
      </c>
      <c r="CD11" s="167">
        <v>101.9965</v>
      </c>
      <c r="CE11" s="167">
        <v>102.7551</v>
      </c>
      <c r="CF11" s="167">
        <v>22.683700000000002</v>
      </c>
      <c r="CG11" s="167">
        <v>-111.70140000000001</v>
      </c>
      <c r="CH11" s="167">
        <v>-110.8223</v>
      </c>
      <c r="CI11" s="167">
        <v>8.4428000000000001</v>
      </c>
      <c r="CJ11" s="167">
        <v>0</v>
      </c>
      <c r="CK11" s="166"/>
      <c r="CL11" s="166"/>
      <c r="CM11" s="167">
        <v>113.1</v>
      </c>
      <c r="CN11" s="167">
        <v>101.8</v>
      </c>
      <c r="CO11" s="167">
        <v>-14.88</v>
      </c>
      <c r="CP11" s="167">
        <v>51.964599999999997</v>
      </c>
      <c r="CQ11" s="167">
        <v>50.755200000000002</v>
      </c>
      <c r="CR11" s="167">
        <v>50.180599999999998</v>
      </c>
      <c r="CS11" s="167">
        <v>-30.978200000000001</v>
      </c>
      <c r="CT11" s="167">
        <v>-30.2</v>
      </c>
      <c r="CU11" s="167">
        <v>28.17</v>
      </c>
      <c r="CV11" s="167">
        <v>-42.953400000000002</v>
      </c>
      <c r="CW11" s="167">
        <v>31.905100000000001</v>
      </c>
      <c r="CX11" s="167">
        <v>13.3178</v>
      </c>
      <c r="CY11" s="167">
        <v>50.76</v>
      </c>
      <c r="CZ11" s="167">
        <v>27.33</v>
      </c>
      <c r="DA11" s="167">
        <v>36.569800000000001</v>
      </c>
      <c r="DB11" s="167">
        <v>34.5749</v>
      </c>
      <c r="DC11" s="167">
        <v>-28.2989</v>
      </c>
      <c r="DD11" s="166"/>
      <c r="DE11" s="166"/>
      <c r="DF11" s="166"/>
      <c r="DG11" s="167">
        <v>-77.668499999999995</v>
      </c>
      <c r="DH11" s="166"/>
      <c r="DI11" s="166"/>
      <c r="DJ11" s="167">
        <v>-69.7</v>
      </c>
      <c r="DK11" s="167">
        <v>-69.3</v>
      </c>
      <c r="DL11" s="167">
        <v>20.1572</v>
      </c>
      <c r="DM11" s="167">
        <v>37.1</v>
      </c>
      <c r="DN11" s="167">
        <v>41</v>
      </c>
      <c r="DO11" s="167">
        <v>50.62</v>
      </c>
      <c r="DP11" s="167">
        <v>36.92</v>
      </c>
      <c r="DQ11" s="167">
        <v>-4.4800000000000004</v>
      </c>
      <c r="DR11" s="167">
        <v>60.170999999999999</v>
      </c>
      <c r="DS11" s="167">
        <v>76.646900000000002</v>
      </c>
      <c r="DT11" s="167">
        <v>-31.01</v>
      </c>
      <c r="DU11" s="167">
        <v>-31.44</v>
      </c>
      <c r="DV11" s="167">
        <v>103.43</v>
      </c>
      <c r="DW11" s="167">
        <v>35.28</v>
      </c>
      <c r="DX11" s="167">
        <v>77.836399999999998</v>
      </c>
      <c r="DY11" s="167">
        <v>76.181799999999996</v>
      </c>
      <c r="DZ11" s="167">
        <v>-19.249700000000001</v>
      </c>
      <c r="EA11" s="167">
        <v>-19.363600000000002</v>
      </c>
      <c r="EB11" s="167">
        <v>168.6678</v>
      </c>
      <c r="EC11" s="167">
        <v>125.58</v>
      </c>
      <c r="ED11" s="167">
        <v>119.258</v>
      </c>
      <c r="EE11" s="167">
        <v>122.3138</v>
      </c>
      <c r="EF11" s="167">
        <v>76.531400000000005</v>
      </c>
      <c r="EG11" s="167">
        <v>60.933900000000001</v>
      </c>
      <c r="EH11" s="167">
        <v>-28.657</v>
      </c>
      <c r="EI11" s="167">
        <v>389.47820000000002</v>
      </c>
      <c r="EJ11" s="167">
        <v>342.9665</v>
      </c>
      <c r="EK11" s="166"/>
      <c r="EL11" s="167">
        <v>-28.513999999999999</v>
      </c>
      <c r="EM11" s="167">
        <v>-26.875800000000002</v>
      </c>
      <c r="EN11" s="166"/>
      <c r="EO11" s="167">
        <v>15.582800000000001</v>
      </c>
      <c r="EP11" s="167">
        <v>14.895899999999999</v>
      </c>
      <c r="EQ11" s="167">
        <v>46.128</v>
      </c>
      <c r="ER11" s="167">
        <v>-62.346299999999999</v>
      </c>
      <c r="ES11" s="167">
        <v>-63.899500000000003</v>
      </c>
      <c r="ET11" s="167">
        <v>-21.936</v>
      </c>
      <c r="EU11" s="167">
        <v>0</v>
      </c>
      <c r="EV11" s="167">
        <v>-16.059999999999999</v>
      </c>
      <c r="EW11" s="167">
        <v>1</v>
      </c>
      <c r="EX11" s="167">
        <v>11.629899999999999</v>
      </c>
      <c r="EY11" s="167">
        <v>-18.597000000000001</v>
      </c>
      <c r="EZ11" s="167">
        <v>-39.889699999999998</v>
      </c>
      <c r="FA11" s="167">
        <v>-38.712000000000003</v>
      </c>
      <c r="FB11" s="167">
        <v>8.1569000000000003</v>
      </c>
      <c r="FC11" s="167">
        <v>-57.668100000000003</v>
      </c>
      <c r="FD11" s="167">
        <v>23.4925</v>
      </c>
      <c r="FE11" s="167">
        <v>23.055399999999999</v>
      </c>
      <c r="FF11" s="166"/>
      <c r="FG11" s="167">
        <v>26.1755</v>
      </c>
      <c r="FH11" s="167">
        <v>39.434800000000003</v>
      </c>
      <c r="FI11" s="167">
        <v>40.364600000000003</v>
      </c>
      <c r="FJ11" s="167">
        <v>38.544499999999999</v>
      </c>
      <c r="FK11" s="167">
        <v>33.8262</v>
      </c>
      <c r="FL11" s="167">
        <v>33.323799999999999</v>
      </c>
      <c r="FM11" s="167">
        <v>-13.731400000000001</v>
      </c>
      <c r="FN11" s="167">
        <v>21.5243</v>
      </c>
      <c r="FO11" s="167">
        <v>21.787299999999998</v>
      </c>
      <c r="FP11" s="167">
        <v>-24.291499999999999</v>
      </c>
      <c r="FQ11" s="167">
        <v>-15.498799999999999</v>
      </c>
      <c r="FR11" s="167">
        <v>6.0151000000000003</v>
      </c>
      <c r="FS11" s="167">
        <v>-31.92</v>
      </c>
      <c r="FT11" s="167">
        <v>4.3609999999999998</v>
      </c>
      <c r="FU11" s="167">
        <v>0.79869999999999997</v>
      </c>
      <c r="FV11" s="167">
        <v>-2.97</v>
      </c>
      <c r="FW11" s="167">
        <v>18.59</v>
      </c>
      <c r="FX11" s="167">
        <v>0</v>
      </c>
      <c r="FY11" s="166"/>
      <c r="FZ11" s="166"/>
      <c r="GA11" s="167">
        <v>4.194</v>
      </c>
      <c r="GB11" s="166"/>
      <c r="GC11" s="167">
        <v>31.99</v>
      </c>
      <c r="GD11" s="167">
        <v>16.8779</v>
      </c>
      <c r="GE11" s="167">
        <v>25.150200000000002</v>
      </c>
      <c r="GF11" s="167">
        <v>15.21</v>
      </c>
      <c r="GG11" s="167">
        <v>75.492599999999996</v>
      </c>
      <c r="GH11" s="167">
        <v>27.2</v>
      </c>
      <c r="GI11" s="167">
        <v>-21.669899999999998</v>
      </c>
      <c r="GJ11" s="167">
        <v>-1.6063000000000001</v>
      </c>
      <c r="GK11" s="167">
        <v>-1.5438000000000001</v>
      </c>
      <c r="GL11" s="167">
        <v>1.47</v>
      </c>
      <c r="GM11" s="166"/>
      <c r="GN11" s="166"/>
      <c r="GO11" s="166"/>
      <c r="GP11" s="167">
        <v>-30.168199999999999</v>
      </c>
      <c r="GQ11" s="167">
        <v>12.098699999999999</v>
      </c>
      <c r="GR11" s="167">
        <v>31.670400000000001</v>
      </c>
      <c r="GS11" s="167">
        <v>51.736600000000003</v>
      </c>
      <c r="GT11" s="167">
        <v>53.171799999999998</v>
      </c>
      <c r="GU11" s="167">
        <v>-140.36760000000001</v>
      </c>
      <c r="GV11" s="167">
        <v>-18.471800000000002</v>
      </c>
      <c r="GW11" s="167">
        <v>35.413600000000002</v>
      </c>
      <c r="GX11" s="167">
        <v>-43.944099999999999</v>
      </c>
      <c r="GY11" s="167">
        <v>11.5085</v>
      </c>
      <c r="GZ11" s="167">
        <v>6.3587999999999996</v>
      </c>
      <c r="HA11" s="167">
        <v>6.0765000000000002</v>
      </c>
      <c r="HB11" s="167">
        <v>12.771800000000001</v>
      </c>
      <c r="HC11" s="167">
        <v>173.16679999999999</v>
      </c>
      <c r="HD11" s="167">
        <v>172.72200000000001</v>
      </c>
      <c r="HE11" s="167">
        <v>279.89999999999998</v>
      </c>
      <c r="HF11" s="167">
        <v>-278.15300000000002</v>
      </c>
      <c r="HG11" s="167">
        <v>-565.07920000000001</v>
      </c>
      <c r="HH11" s="167">
        <v>565.82389999999998</v>
      </c>
      <c r="HI11" s="167">
        <v>567.29020000000003</v>
      </c>
      <c r="HJ11" s="167">
        <v>-164.45410000000001</v>
      </c>
      <c r="HK11" s="167">
        <v>-164.3922</v>
      </c>
      <c r="HL11" s="166"/>
      <c r="HM11" s="166"/>
      <c r="HN11" s="167">
        <v>75.507400000000004</v>
      </c>
      <c r="HO11" s="167">
        <v>75.848600000000005</v>
      </c>
      <c r="HP11" s="167">
        <v>-76.896199999999993</v>
      </c>
      <c r="HQ11" s="166"/>
      <c r="HR11" s="167">
        <v>31.116499999999998</v>
      </c>
      <c r="HS11" s="167">
        <v>31.061599999999999</v>
      </c>
      <c r="HT11" s="167">
        <v>-60.059100000000001</v>
      </c>
      <c r="HU11" s="167">
        <v>-60.664700000000003</v>
      </c>
      <c r="HV11" s="167">
        <v>99.22</v>
      </c>
      <c r="HW11" s="167">
        <v>98.38</v>
      </c>
      <c r="HX11" s="167">
        <v>4.4000000000000004</v>
      </c>
      <c r="HY11" s="167">
        <v>3.4</v>
      </c>
      <c r="HZ11" s="167">
        <v>20.654499999999999</v>
      </c>
      <c r="IA11" s="167">
        <v>29.44</v>
      </c>
      <c r="IB11" s="167">
        <v>-353.8535</v>
      </c>
      <c r="IC11" s="167">
        <v>105.18940000000001</v>
      </c>
      <c r="ID11" s="167">
        <v>104.9834</v>
      </c>
      <c r="IE11" s="167">
        <v>12.2</v>
      </c>
      <c r="IF11" s="167">
        <v>-44.5</v>
      </c>
      <c r="IG11" s="167">
        <v>-29.3</v>
      </c>
      <c r="IH11" s="167">
        <v>-29.6</v>
      </c>
      <c r="II11" s="166"/>
      <c r="IJ11" s="166"/>
      <c r="IK11" s="167">
        <v>-558.20830000000001</v>
      </c>
      <c r="IL11" s="167">
        <v>-307.70150000000001</v>
      </c>
      <c r="IM11" s="167">
        <v>484.03160000000003</v>
      </c>
      <c r="IN11" s="167">
        <v>392.9563</v>
      </c>
      <c r="IO11" s="167">
        <v>5.6375999999999999</v>
      </c>
      <c r="IP11" s="167">
        <v>-385.2285</v>
      </c>
      <c r="IQ11" s="167">
        <v>380.67899999999997</v>
      </c>
      <c r="IR11" s="167">
        <v>-149.56299999999999</v>
      </c>
      <c r="IS11" s="167">
        <v>-232.67789999999999</v>
      </c>
      <c r="IT11" s="167">
        <v>-379.3184</v>
      </c>
      <c r="IU11" s="167">
        <v>111.5433</v>
      </c>
      <c r="IV11" s="167">
        <v>108.5531</v>
      </c>
      <c r="IW11" s="167">
        <v>154.35839999999999</v>
      </c>
      <c r="IX11" s="167">
        <v>-469.54570000000001</v>
      </c>
      <c r="IY11" s="167">
        <v>239.30709999999999</v>
      </c>
      <c r="IZ11" s="167">
        <v>-236.19309999999999</v>
      </c>
      <c r="JA11" s="167">
        <v>234.4425</v>
      </c>
      <c r="JB11" s="167">
        <v>-9.6750000000000007</v>
      </c>
      <c r="JC11" s="166"/>
      <c r="JD11" s="167">
        <v>2.64</v>
      </c>
      <c r="JE11" s="167">
        <v>1.6719999999999999</v>
      </c>
      <c r="JF11" s="167">
        <v>1.6719999999999999</v>
      </c>
      <c r="JG11" s="167">
        <v>-3.84</v>
      </c>
      <c r="JH11" s="167">
        <v>-16.72</v>
      </c>
      <c r="JI11" s="166"/>
      <c r="JJ11" s="167">
        <v>17.375399999999999</v>
      </c>
      <c r="JK11" s="167">
        <v>-24.141300000000001</v>
      </c>
      <c r="JL11" s="167">
        <v>-35.3628</v>
      </c>
      <c r="JM11" s="167">
        <v>14.2</v>
      </c>
      <c r="JN11" s="167">
        <v>55.029000000000003</v>
      </c>
      <c r="JO11" s="167">
        <v>56.445</v>
      </c>
      <c r="JP11" s="166"/>
      <c r="JQ11" s="167">
        <v>10.5581</v>
      </c>
      <c r="JR11" s="167">
        <v>48.356400000000001</v>
      </c>
      <c r="JS11" s="167">
        <v>48.365499999999997</v>
      </c>
      <c r="JT11" s="167">
        <v>49.854500000000002</v>
      </c>
      <c r="JU11" s="166"/>
      <c r="JV11" s="167">
        <v>47</v>
      </c>
      <c r="JW11" s="167">
        <v>33.7226</v>
      </c>
      <c r="JX11" s="167">
        <v>5.98</v>
      </c>
      <c r="JY11" s="166"/>
      <c r="JZ11" s="167">
        <v>46.503399999999999</v>
      </c>
      <c r="KA11" s="167">
        <v>0</v>
      </c>
      <c r="KB11" s="167">
        <v>0</v>
      </c>
      <c r="KC11" s="167">
        <v>45.807099999999998</v>
      </c>
      <c r="KD11" s="166"/>
      <c r="KE11" s="166"/>
      <c r="KF11" s="167">
        <v>0</v>
      </c>
      <c r="KG11" s="167">
        <v>-57.1</v>
      </c>
      <c r="KH11" s="167">
        <v>57.6</v>
      </c>
      <c r="KI11" s="167">
        <v>4.5171999999999999</v>
      </c>
      <c r="KJ11" s="167">
        <v>163.27680000000001</v>
      </c>
    </row>
    <row r="12" spans="1:296" ht="18" customHeight="1" x14ac:dyDescent="0.3">
      <c r="A12" s="163" t="s">
        <v>48</v>
      </c>
      <c r="B12" s="163" t="s">
        <v>755</v>
      </c>
      <c r="C12" s="166"/>
      <c r="D12" s="167">
        <v>0</v>
      </c>
      <c r="E12" s="167">
        <v>16.735399999999998</v>
      </c>
      <c r="F12" s="167">
        <v>-24.893899999999999</v>
      </c>
      <c r="G12" s="167">
        <v>9.3454999999999995</v>
      </c>
      <c r="H12" s="167">
        <v>34.898699999999998</v>
      </c>
      <c r="I12" s="166"/>
      <c r="J12" s="167">
        <v>39.225200000000001</v>
      </c>
      <c r="K12" s="167">
        <v>-122.842</v>
      </c>
      <c r="L12" s="167">
        <v>47.757399999999997</v>
      </c>
      <c r="M12" s="167">
        <v>24.1813</v>
      </c>
      <c r="N12" s="167">
        <v>24.1662</v>
      </c>
      <c r="O12" s="167">
        <v>-53.28</v>
      </c>
      <c r="P12" s="167">
        <v>-26.701000000000001</v>
      </c>
      <c r="Q12" s="167">
        <v>24.2</v>
      </c>
      <c r="R12" s="167">
        <v>11.592000000000001</v>
      </c>
      <c r="S12" s="167">
        <v>-24.2</v>
      </c>
      <c r="T12" s="167">
        <v>12.363799999999999</v>
      </c>
      <c r="U12" s="167">
        <v>73.968400000000003</v>
      </c>
      <c r="V12" s="167">
        <v>16.1282</v>
      </c>
      <c r="W12" s="167">
        <v>16.0959</v>
      </c>
      <c r="X12" s="167">
        <v>26.968699999999998</v>
      </c>
      <c r="Y12" s="167">
        <v>7.6466000000000003</v>
      </c>
      <c r="Z12" s="167">
        <v>5.6733000000000002</v>
      </c>
      <c r="AA12" s="167">
        <v>7.4344000000000001</v>
      </c>
      <c r="AB12" s="166"/>
      <c r="AC12" s="166"/>
      <c r="AD12" s="167">
        <v>-72.66</v>
      </c>
      <c r="AE12" s="167">
        <v>-71.900000000000006</v>
      </c>
      <c r="AF12" s="166"/>
      <c r="AG12" s="167">
        <v>53.28</v>
      </c>
      <c r="AH12" s="167">
        <v>24.2</v>
      </c>
      <c r="AI12" s="167">
        <v>11.423</v>
      </c>
      <c r="AJ12" s="167">
        <v>0.219</v>
      </c>
      <c r="AK12" s="167">
        <v>-67.75</v>
      </c>
      <c r="AL12" s="167">
        <v>-67.89</v>
      </c>
      <c r="AM12" s="167">
        <v>-53.02</v>
      </c>
      <c r="AN12" s="167">
        <v>68.34</v>
      </c>
      <c r="AO12" s="167">
        <v>69.400000000000006</v>
      </c>
      <c r="AP12" s="167">
        <v>12.1441</v>
      </c>
      <c r="AQ12" s="167">
        <v>6.2142999999999997</v>
      </c>
      <c r="AR12" s="167">
        <v>58.3414</v>
      </c>
      <c r="AS12" s="167">
        <v>60.418500000000002</v>
      </c>
      <c r="AT12" s="167">
        <v>60.427599999999998</v>
      </c>
      <c r="AU12" s="167">
        <v>-63.362900000000003</v>
      </c>
      <c r="AV12" s="167">
        <v>-63.266199999999998</v>
      </c>
      <c r="AW12" s="167">
        <v>6.7309999999999999</v>
      </c>
      <c r="AX12" s="167">
        <v>6.7614000000000001</v>
      </c>
      <c r="AY12" s="167">
        <v>82.515000000000001</v>
      </c>
      <c r="AZ12" s="167">
        <v>84.537599999999998</v>
      </c>
      <c r="BA12" s="167">
        <v>2.6</v>
      </c>
      <c r="BB12" s="167">
        <v>2.0749</v>
      </c>
      <c r="BC12" s="167">
        <v>-493.65789999999998</v>
      </c>
      <c r="BD12" s="167">
        <v>-16.253599999999999</v>
      </c>
      <c r="BE12" s="167">
        <v>-11.6</v>
      </c>
      <c r="BF12" s="167">
        <v>-11.6</v>
      </c>
      <c r="BG12" s="167">
        <v>69.986900000000006</v>
      </c>
      <c r="BH12" s="167">
        <v>68.135000000000005</v>
      </c>
      <c r="BI12" s="167">
        <v>-2.7629999999999999</v>
      </c>
      <c r="BJ12" s="166"/>
      <c r="BK12" s="167">
        <v>-73.001000000000005</v>
      </c>
      <c r="BL12" s="167">
        <v>2.4958</v>
      </c>
      <c r="BM12" s="167">
        <v>0</v>
      </c>
      <c r="BN12" s="167">
        <v>3.8498000000000001</v>
      </c>
      <c r="BO12" s="167">
        <v>538.1327</v>
      </c>
      <c r="BP12" s="167">
        <v>69.734800000000007</v>
      </c>
      <c r="BQ12" s="167">
        <v>69.673699999999997</v>
      </c>
      <c r="BR12" s="167">
        <v>-394.0419</v>
      </c>
      <c r="BS12" s="167">
        <v>469.86</v>
      </c>
      <c r="BT12" s="166"/>
      <c r="BU12" s="167">
        <v>-18.581800000000001</v>
      </c>
      <c r="BV12" s="167">
        <v>20.102900000000002</v>
      </c>
      <c r="BW12" s="167">
        <v>80.025999999999996</v>
      </c>
      <c r="BX12" s="167">
        <v>23.64</v>
      </c>
      <c r="BY12" s="167">
        <v>27.53</v>
      </c>
      <c r="BZ12" s="167">
        <v>64.16</v>
      </c>
      <c r="CA12" s="167">
        <v>83.45</v>
      </c>
      <c r="CB12" s="167">
        <v>-27.858899999999998</v>
      </c>
      <c r="CC12" s="167">
        <v>-28.2608</v>
      </c>
      <c r="CD12" s="167">
        <v>92.710400000000007</v>
      </c>
      <c r="CE12" s="167">
        <v>93.291600000000003</v>
      </c>
      <c r="CF12" s="167">
        <v>23.4407</v>
      </c>
      <c r="CG12" s="167">
        <v>-110.8403</v>
      </c>
      <c r="CH12" s="167">
        <v>-110.60080000000001</v>
      </c>
      <c r="CI12" s="167">
        <v>0.7792</v>
      </c>
      <c r="CJ12" s="166"/>
      <c r="CK12" s="166"/>
      <c r="CL12" s="167">
        <v>27.428000000000001</v>
      </c>
      <c r="CM12" s="166"/>
      <c r="CN12" s="167">
        <v>100.7</v>
      </c>
      <c r="CO12" s="167">
        <v>-15.02</v>
      </c>
      <c r="CP12" s="167">
        <v>49.8842</v>
      </c>
      <c r="CQ12" s="167">
        <v>49.0777</v>
      </c>
      <c r="CR12" s="167">
        <v>48.8857</v>
      </c>
      <c r="CS12" s="167">
        <v>-38.896700000000003</v>
      </c>
      <c r="CT12" s="167">
        <v>-38.090200000000003</v>
      </c>
      <c r="CU12" s="167">
        <v>29.9908</v>
      </c>
      <c r="CV12" s="167">
        <v>-33.937399999999997</v>
      </c>
      <c r="CW12" s="167">
        <v>32.740900000000003</v>
      </c>
      <c r="CX12" s="167">
        <v>12.5139</v>
      </c>
      <c r="CY12" s="167">
        <v>49.67</v>
      </c>
      <c r="CZ12" s="167">
        <v>26.5</v>
      </c>
      <c r="DA12" s="167">
        <v>35.163600000000002</v>
      </c>
      <c r="DB12" s="167">
        <v>33.695999999999998</v>
      </c>
      <c r="DC12" s="167">
        <v>-27.095700000000001</v>
      </c>
      <c r="DD12" s="166"/>
      <c r="DE12" s="166"/>
      <c r="DF12" s="166"/>
      <c r="DG12" s="167">
        <v>-94.9786</v>
      </c>
      <c r="DH12" s="166"/>
      <c r="DI12" s="166"/>
      <c r="DJ12" s="167">
        <v>-64.900000000000006</v>
      </c>
      <c r="DK12" s="167">
        <v>-64.7</v>
      </c>
      <c r="DL12" s="167">
        <v>19.267299999999999</v>
      </c>
      <c r="DM12" s="167">
        <v>35.9</v>
      </c>
      <c r="DN12" s="167">
        <v>40.5</v>
      </c>
      <c r="DO12" s="167">
        <v>48.48</v>
      </c>
      <c r="DP12" s="167">
        <v>35.43</v>
      </c>
      <c r="DQ12" s="167">
        <v>-5.0599999999999996</v>
      </c>
      <c r="DR12" s="167">
        <v>62.294499999999999</v>
      </c>
      <c r="DS12" s="167">
        <v>93.737799999999993</v>
      </c>
      <c r="DT12" s="167">
        <v>-30.99</v>
      </c>
      <c r="DU12" s="167">
        <v>-31.38</v>
      </c>
      <c r="DV12" s="167">
        <v>100.22</v>
      </c>
      <c r="DW12" s="167">
        <v>34.18</v>
      </c>
      <c r="DX12" s="167">
        <v>96.6</v>
      </c>
      <c r="DY12" s="167">
        <v>93.818200000000004</v>
      </c>
      <c r="DZ12" s="167">
        <v>-5.9469000000000003</v>
      </c>
      <c r="EA12" s="167">
        <v>-6.0091000000000001</v>
      </c>
      <c r="EB12" s="167">
        <v>183.1045</v>
      </c>
      <c r="EC12" s="167">
        <v>137.8167</v>
      </c>
      <c r="ED12" s="167">
        <v>132.70099999999999</v>
      </c>
      <c r="EE12" s="167">
        <v>134.2501</v>
      </c>
      <c r="EF12" s="167">
        <v>118.55110000000001</v>
      </c>
      <c r="EG12" s="167">
        <v>106.11879999999999</v>
      </c>
      <c r="EH12" s="167">
        <v>-26.832000000000001</v>
      </c>
      <c r="EI12" s="167">
        <v>406.18430000000001</v>
      </c>
      <c r="EJ12" s="167">
        <v>384.24489999999997</v>
      </c>
      <c r="EK12" s="166"/>
      <c r="EL12" s="167">
        <v>-28.2498</v>
      </c>
      <c r="EM12" s="167">
        <v>-26.4344</v>
      </c>
      <c r="EN12" s="166"/>
      <c r="EO12" s="167">
        <v>2.8043999999999998</v>
      </c>
      <c r="EP12" s="167">
        <v>3.7010000000000001</v>
      </c>
      <c r="EQ12" s="167">
        <v>184.38</v>
      </c>
      <c r="ER12" s="167">
        <v>-78.461200000000005</v>
      </c>
      <c r="ES12" s="167">
        <v>-79.158000000000001</v>
      </c>
      <c r="ET12" s="167">
        <v>-65.395899999999997</v>
      </c>
      <c r="EU12" s="167">
        <v>12.79</v>
      </c>
      <c r="EV12" s="167">
        <v>-17.79</v>
      </c>
      <c r="EW12" s="167">
        <v>121.1</v>
      </c>
      <c r="EX12" s="167">
        <v>11.127700000000001</v>
      </c>
      <c r="EY12" s="167">
        <v>-41.379300000000001</v>
      </c>
      <c r="EZ12" s="167">
        <v>-38.641800000000003</v>
      </c>
      <c r="FA12" s="167">
        <v>-37.851799999999997</v>
      </c>
      <c r="FB12" s="167">
        <v>8.0337999999999994</v>
      </c>
      <c r="FC12" s="167">
        <v>-99.6751</v>
      </c>
      <c r="FD12" s="167">
        <v>64.624600000000001</v>
      </c>
      <c r="FE12" s="167">
        <v>21.779699999999998</v>
      </c>
      <c r="FF12" s="166"/>
      <c r="FG12" s="167">
        <v>26.471900000000002</v>
      </c>
      <c r="FH12" s="167">
        <v>39.880099999999999</v>
      </c>
      <c r="FI12" s="167">
        <v>40.495699999999999</v>
      </c>
      <c r="FJ12" s="167">
        <v>38.378999999999998</v>
      </c>
      <c r="FK12" s="167">
        <v>27.1279</v>
      </c>
      <c r="FL12" s="167">
        <v>26.9605</v>
      </c>
      <c r="FM12" s="167">
        <v>-21.769300000000001</v>
      </c>
      <c r="FN12" s="167">
        <v>8.0839999999999996</v>
      </c>
      <c r="FO12" s="167">
        <v>7.9268999999999998</v>
      </c>
      <c r="FP12" s="167">
        <v>-26.3567</v>
      </c>
      <c r="FQ12" s="167">
        <v>-18.713200000000001</v>
      </c>
      <c r="FR12" s="167">
        <v>2.9462000000000002</v>
      </c>
      <c r="FS12" s="167">
        <v>-32.35</v>
      </c>
      <c r="FT12" s="167">
        <v>4.3609999999999998</v>
      </c>
      <c r="FU12" s="167">
        <v>0.77549999999999997</v>
      </c>
      <c r="FV12" s="167">
        <v>-3</v>
      </c>
      <c r="FW12" s="167">
        <v>17.68</v>
      </c>
      <c r="FX12" s="166"/>
      <c r="FY12" s="166"/>
      <c r="FZ12" s="166"/>
      <c r="GA12" s="167">
        <v>4.0549999999999997</v>
      </c>
      <c r="GB12" s="166"/>
      <c r="GC12" s="167">
        <v>29.76</v>
      </c>
      <c r="GD12" s="167">
        <v>19.130199999999999</v>
      </c>
      <c r="GE12" s="167">
        <v>28.041599999999999</v>
      </c>
      <c r="GF12" s="167">
        <v>15.43</v>
      </c>
      <c r="GG12" s="167">
        <v>71.669600000000003</v>
      </c>
      <c r="GH12" s="167">
        <v>25.9</v>
      </c>
      <c r="GI12" s="167">
        <v>-22.371300000000002</v>
      </c>
      <c r="GJ12" s="167">
        <v>-0.73719999999999997</v>
      </c>
      <c r="GK12" s="167">
        <v>0</v>
      </c>
      <c r="GL12" s="167">
        <v>1.4537</v>
      </c>
      <c r="GM12" s="166"/>
      <c r="GN12" s="166"/>
      <c r="GO12" s="167">
        <v>-14.837199999999999</v>
      </c>
      <c r="GP12" s="167">
        <v>-30.861899999999999</v>
      </c>
      <c r="GQ12" s="167">
        <v>11.8908</v>
      </c>
      <c r="GR12" s="167">
        <v>32.088200000000001</v>
      </c>
      <c r="GS12" s="167">
        <v>55.5884</v>
      </c>
      <c r="GT12" s="167">
        <v>56.4285</v>
      </c>
      <c r="GU12" s="167">
        <v>-143.66149999999999</v>
      </c>
      <c r="GV12" s="167">
        <v>-17.8553</v>
      </c>
      <c r="GW12" s="167">
        <v>35.173999999999999</v>
      </c>
      <c r="GX12" s="167">
        <v>-40.897199999999998</v>
      </c>
      <c r="GY12" s="167">
        <v>11.6073</v>
      </c>
      <c r="GZ12" s="167">
        <v>5.8411999999999997</v>
      </c>
      <c r="HA12" s="167">
        <v>5.5701999999999998</v>
      </c>
      <c r="HB12" s="167">
        <v>13.0587</v>
      </c>
      <c r="HC12" s="167">
        <v>179.56010000000001</v>
      </c>
      <c r="HD12" s="167">
        <v>178.99979999999999</v>
      </c>
      <c r="HE12" s="167">
        <v>280.8</v>
      </c>
      <c r="HF12" s="167">
        <v>-279.67579999999998</v>
      </c>
      <c r="HG12" s="167">
        <v>-566.34709999999995</v>
      </c>
      <c r="HH12" s="167">
        <v>574.73429999999996</v>
      </c>
      <c r="HI12" s="167">
        <v>592.35820000000001</v>
      </c>
      <c r="HJ12" s="167">
        <v>-169.749</v>
      </c>
      <c r="HK12" s="167">
        <v>-169.2526</v>
      </c>
      <c r="HL12" s="166"/>
      <c r="HM12" s="167">
        <v>5.8963999999999999</v>
      </c>
      <c r="HN12" s="167">
        <v>69.285200000000003</v>
      </c>
      <c r="HO12" s="167">
        <v>69.531099999999995</v>
      </c>
      <c r="HP12" s="166"/>
      <c r="HQ12" s="167">
        <v>-76.129400000000004</v>
      </c>
      <c r="HR12" s="167">
        <v>30.764900000000001</v>
      </c>
      <c r="HS12" s="167">
        <v>30.182600000000001</v>
      </c>
      <c r="HT12" s="167">
        <v>-63.292400000000001</v>
      </c>
      <c r="HU12" s="167">
        <v>-62.405299999999997</v>
      </c>
      <c r="HV12" s="167">
        <v>92.44</v>
      </c>
      <c r="HW12" s="167">
        <v>91.6</v>
      </c>
      <c r="HX12" s="167">
        <v>28.1</v>
      </c>
      <c r="HY12" s="167">
        <v>28.4</v>
      </c>
      <c r="HZ12" s="167">
        <v>20.633099999999999</v>
      </c>
      <c r="IA12" s="167">
        <v>29.04</v>
      </c>
      <c r="IB12" s="167">
        <v>-379.99919999999997</v>
      </c>
      <c r="IC12" s="167">
        <v>103.018</v>
      </c>
      <c r="ID12" s="167">
        <v>102.75320000000001</v>
      </c>
      <c r="IE12" s="167">
        <v>11.7</v>
      </c>
      <c r="IF12" s="167">
        <v>-11.9</v>
      </c>
      <c r="IG12" s="167">
        <v>-29.3</v>
      </c>
      <c r="IH12" s="167">
        <v>-29.6</v>
      </c>
      <c r="II12" s="166"/>
      <c r="IJ12" s="166"/>
      <c r="IK12" s="167">
        <v>-579.83500000000004</v>
      </c>
      <c r="IL12" s="167">
        <v>-345.94130000000001</v>
      </c>
      <c r="IM12" s="167">
        <v>517.30380000000002</v>
      </c>
      <c r="IN12" s="167">
        <v>419.23230000000001</v>
      </c>
      <c r="IO12" s="167">
        <v>6.3114999999999997</v>
      </c>
      <c r="IP12" s="167">
        <v>-408.01679999999999</v>
      </c>
      <c r="IQ12" s="167">
        <v>405.91640000000001</v>
      </c>
      <c r="IR12" s="167">
        <v>-165.53399999999999</v>
      </c>
      <c r="IS12" s="167">
        <v>-241.79429999999999</v>
      </c>
      <c r="IT12" s="167">
        <v>-401.10359999999997</v>
      </c>
      <c r="IU12" s="167">
        <v>116.5878</v>
      </c>
      <c r="IV12" s="167">
        <v>115.85769999999999</v>
      </c>
      <c r="IW12" s="167">
        <v>167.08680000000001</v>
      </c>
      <c r="IX12" s="167">
        <v>-505.37720000000002</v>
      </c>
      <c r="IY12" s="167">
        <v>252.30520000000001</v>
      </c>
      <c r="IZ12" s="167">
        <v>-258.22750000000002</v>
      </c>
      <c r="JA12" s="167">
        <v>260.37209999999999</v>
      </c>
      <c r="JB12" s="167">
        <v>-10.361599999999999</v>
      </c>
      <c r="JC12" s="166"/>
      <c r="JD12" s="167">
        <v>11.28</v>
      </c>
      <c r="JE12" s="167">
        <v>1.6890000000000001</v>
      </c>
      <c r="JF12" s="167">
        <v>1.677</v>
      </c>
      <c r="JG12" s="167">
        <v>-12.24</v>
      </c>
      <c r="JH12" s="167">
        <v>-8.64</v>
      </c>
      <c r="JI12" s="166"/>
      <c r="JJ12" s="167">
        <v>8.7632999999999992</v>
      </c>
      <c r="JK12" s="167">
        <v>-29.970199999999998</v>
      </c>
      <c r="JL12" s="167">
        <v>-25.340699999999998</v>
      </c>
      <c r="JM12" s="167">
        <v>18.899999999999999</v>
      </c>
      <c r="JN12" s="167">
        <v>57.104999999999997</v>
      </c>
      <c r="JO12" s="167">
        <v>54.78</v>
      </c>
      <c r="JP12" s="166"/>
      <c r="JQ12" s="166"/>
      <c r="JR12" s="167">
        <v>45.991799999999998</v>
      </c>
      <c r="JS12" s="167">
        <v>45.719299999999997</v>
      </c>
      <c r="JT12" s="167">
        <v>46.360300000000002</v>
      </c>
      <c r="JU12" s="166"/>
      <c r="JV12" s="167">
        <v>11.4</v>
      </c>
      <c r="JW12" s="167">
        <v>34.317300000000003</v>
      </c>
      <c r="JX12" s="167">
        <v>5.84</v>
      </c>
      <c r="JY12" s="166"/>
      <c r="JZ12" s="167">
        <v>46.968400000000003</v>
      </c>
      <c r="KA12" s="166"/>
      <c r="KB12" s="166"/>
      <c r="KC12" s="167">
        <v>46.985399999999998</v>
      </c>
      <c r="KD12" s="166"/>
      <c r="KE12" s="166"/>
      <c r="KF12" s="167">
        <v>5.9248000000000003</v>
      </c>
      <c r="KG12" s="167">
        <v>-22.4</v>
      </c>
      <c r="KH12" s="167">
        <v>22.2</v>
      </c>
      <c r="KI12" s="167">
        <v>19.0456</v>
      </c>
      <c r="KJ12" s="167">
        <v>101.3175</v>
      </c>
    </row>
    <row r="13" spans="1:296" ht="18" customHeight="1" x14ac:dyDescent="0.3">
      <c r="A13" s="163" t="s">
        <v>48</v>
      </c>
      <c r="B13" s="163" t="s">
        <v>756</v>
      </c>
      <c r="C13" s="166"/>
      <c r="D13" s="167">
        <v>0</v>
      </c>
      <c r="E13" s="167">
        <v>16.695</v>
      </c>
      <c r="F13" s="167">
        <v>-25.148499999999999</v>
      </c>
      <c r="G13" s="167">
        <v>9.1574000000000009</v>
      </c>
      <c r="H13" s="167">
        <v>35.3249</v>
      </c>
      <c r="I13" s="166"/>
      <c r="J13" s="167">
        <v>38.485999999999997</v>
      </c>
      <c r="K13" s="167">
        <v>-119.105</v>
      </c>
      <c r="L13" s="167">
        <v>46.430999999999997</v>
      </c>
      <c r="M13" s="167">
        <v>23.645299999999999</v>
      </c>
      <c r="N13" s="167">
        <v>23.604900000000001</v>
      </c>
      <c r="O13" s="167">
        <v>-51.06</v>
      </c>
      <c r="P13" s="167">
        <v>-26.219000000000001</v>
      </c>
      <c r="Q13" s="167">
        <v>22</v>
      </c>
      <c r="R13" s="167">
        <v>11.592000000000001</v>
      </c>
      <c r="S13" s="167">
        <v>-22</v>
      </c>
      <c r="T13" s="167">
        <v>12.3935</v>
      </c>
      <c r="U13" s="167">
        <v>73.043000000000006</v>
      </c>
      <c r="V13" s="167">
        <v>15.417199999999999</v>
      </c>
      <c r="W13" s="167">
        <v>15.819000000000001</v>
      </c>
      <c r="X13" s="167">
        <v>25.9361</v>
      </c>
      <c r="Y13" s="167">
        <v>6.8597999999999999</v>
      </c>
      <c r="Z13" s="167">
        <v>5.9036</v>
      </c>
      <c r="AA13" s="167">
        <v>7.2287999999999997</v>
      </c>
      <c r="AB13" s="166"/>
      <c r="AC13" s="166"/>
      <c r="AD13" s="167">
        <v>-70.5</v>
      </c>
      <c r="AE13" s="167">
        <v>-70.3</v>
      </c>
      <c r="AF13" s="166"/>
      <c r="AG13" s="167">
        <v>51.06</v>
      </c>
      <c r="AH13" s="167">
        <v>24.2</v>
      </c>
      <c r="AI13" s="167">
        <v>11.673</v>
      </c>
      <c r="AJ13" s="167">
        <v>0.22</v>
      </c>
      <c r="AK13" s="167">
        <v>-69.44</v>
      </c>
      <c r="AL13" s="167">
        <v>-69.37</v>
      </c>
      <c r="AM13" s="167">
        <v>-43.1</v>
      </c>
      <c r="AN13" s="167">
        <v>70.760000000000005</v>
      </c>
      <c r="AO13" s="167">
        <v>70.97</v>
      </c>
      <c r="AP13" s="167">
        <v>12.702</v>
      </c>
      <c r="AQ13" s="167">
        <v>6.0632999999999999</v>
      </c>
      <c r="AR13" s="167">
        <v>58.069400000000002</v>
      </c>
      <c r="AS13" s="167">
        <v>59.961500000000001</v>
      </c>
      <c r="AT13" s="167">
        <v>56.908299999999997</v>
      </c>
      <c r="AU13" s="167">
        <v>-66.764600000000002</v>
      </c>
      <c r="AV13" s="167">
        <v>-66.071899999999999</v>
      </c>
      <c r="AW13" s="167">
        <v>23.2285</v>
      </c>
      <c r="AX13" s="167">
        <v>30.36</v>
      </c>
      <c r="AY13" s="167">
        <v>77.967600000000004</v>
      </c>
      <c r="AZ13" s="167">
        <v>79.317599999999999</v>
      </c>
      <c r="BA13" s="167">
        <v>22.309000000000001</v>
      </c>
      <c r="BB13" s="167">
        <v>16.2803</v>
      </c>
      <c r="BC13" s="167">
        <v>-499.70460000000003</v>
      </c>
      <c r="BD13" s="167">
        <v>-16.407900000000001</v>
      </c>
      <c r="BE13" s="167">
        <v>-11.8</v>
      </c>
      <c r="BF13" s="167">
        <v>-11.7</v>
      </c>
      <c r="BG13" s="167">
        <v>72.849500000000006</v>
      </c>
      <c r="BH13" s="167">
        <v>71.781800000000004</v>
      </c>
      <c r="BI13" s="167">
        <v>-2.5299999999999998</v>
      </c>
      <c r="BJ13" s="166"/>
      <c r="BK13" s="167">
        <v>-76.499200000000002</v>
      </c>
      <c r="BL13" s="167">
        <v>2.9079999999999999</v>
      </c>
      <c r="BM13" s="167">
        <v>0</v>
      </c>
      <c r="BN13" s="167">
        <v>3.7677</v>
      </c>
      <c r="BO13" s="167">
        <v>537.79700000000003</v>
      </c>
      <c r="BP13" s="167">
        <v>63.386899999999997</v>
      </c>
      <c r="BQ13" s="167">
        <v>63.905700000000003</v>
      </c>
      <c r="BR13" s="167">
        <v>-389.35120000000001</v>
      </c>
      <c r="BS13" s="167">
        <v>466.43770000000001</v>
      </c>
      <c r="BT13" s="166"/>
      <c r="BU13" s="167">
        <v>-19.089300000000001</v>
      </c>
      <c r="BV13" s="167">
        <v>20.380500000000001</v>
      </c>
      <c r="BW13" s="167">
        <v>77.860500000000002</v>
      </c>
      <c r="BX13" s="167">
        <v>23.73</v>
      </c>
      <c r="BY13" s="167">
        <v>27.31</v>
      </c>
      <c r="BZ13" s="167">
        <v>62.81</v>
      </c>
      <c r="CA13" s="167">
        <v>82.6</v>
      </c>
      <c r="CB13" s="167">
        <v>-27.457000000000001</v>
      </c>
      <c r="CC13" s="167">
        <v>-27.1891</v>
      </c>
      <c r="CD13" s="167">
        <v>90.129300000000001</v>
      </c>
      <c r="CE13" s="167">
        <v>90.664100000000005</v>
      </c>
      <c r="CF13" s="167">
        <v>25.252300000000002</v>
      </c>
      <c r="CG13" s="167">
        <v>-104.09529999999999</v>
      </c>
      <c r="CH13" s="167">
        <v>-103.8344</v>
      </c>
      <c r="CI13" s="167">
        <v>1.5202</v>
      </c>
      <c r="CJ13" s="166"/>
      <c r="CK13" s="166"/>
      <c r="CL13" s="166"/>
      <c r="CM13" s="167">
        <v>109.9</v>
      </c>
      <c r="CN13" s="167">
        <v>98.2</v>
      </c>
      <c r="CO13" s="167">
        <v>-14.33</v>
      </c>
      <c r="CP13" s="167">
        <v>50.584899999999998</v>
      </c>
      <c r="CQ13" s="167">
        <v>49.600999999999999</v>
      </c>
      <c r="CR13" s="167">
        <v>49.3324</v>
      </c>
      <c r="CS13" s="167">
        <v>-39.3767</v>
      </c>
      <c r="CT13" s="167">
        <v>-38.7575</v>
      </c>
      <c r="CU13" s="167">
        <v>26.984100000000002</v>
      </c>
      <c r="CV13" s="167">
        <v>-29.962700000000002</v>
      </c>
      <c r="CW13" s="167">
        <v>30.021999999999998</v>
      </c>
      <c r="CX13" s="167">
        <v>12.2492</v>
      </c>
      <c r="CY13" s="167">
        <v>46.9</v>
      </c>
      <c r="CZ13" s="167">
        <v>25.47</v>
      </c>
      <c r="DA13" s="167">
        <v>34.226100000000002</v>
      </c>
      <c r="DB13" s="167">
        <v>32.377600000000001</v>
      </c>
      <c r="DC13" s="167">
        <v>-26.819199999999999</v>
      </c>
      <c r="DD13" s="166"/>
      <c r="DE13" s="166"/>
      <c r="DF13" s="166"/>
      <c r="DG13" s="167">
        <v>-87.489599999999996</v>
      </c>
      <c r="DH13" s="166"/>
      <c r="DI13" s="166"/>
      <c r="DJ13" s="167">
        <v>-60.3</v>
      </c>
      <c r="DK13" s="167">
        <v>-60.1</v>
      </c>
      <c r="DL13" s="167">
        <v>19.053000000000001</v>
      </c>
      <c r="DM13" s="167">
        <v>35.1</v>
      </c>
      <c r="DN13" s="167">
        <v>37.4</v>
      </c>
      <c r="DO13" s="167">
        <v>47.58</v>
      </c>
      <c r="DP13" s="167">
        <v>34.74</v>
      </c>
      <c r="DQ13" s="167">
        <v>-4.12</v>
      </c>
      <c r="DR13" s="167">
        <v>63.24</v>
      </c>
      <c r="DS13" s="167">
        <v>86.249899999999997</v>
      </c>
      <c r="DT13" s="167">
        <v>-30.87</v>
      </c>
      <c r="DU13" s="167">
        <v>-31.18</v>
      </c>
      <c r="DV13" s="167">
        <v>98.92</v>
      </c>
      <c r="DW13" s="167">
        <v>33.07</v>
      </c>
      <c r="DX13" s="167">
        <v>88.309100000000001</v>
      </c>
      <c r="DY13" s="167">
        <v>86.2</v>
      </c>
      <c r="DZ13" s="167">
        <v>-8.3400999999999996</v>
      </c>
      <c r="EA13" s="167">
        <v>-8.3454999999999995</v>
      </c>
      <c r="EB13" s="167">
        <v>176.64760000000001</v>
      </c>
      <c r="EC13" s="167">
        <v>132.24440000000001</v>
      </c>
      <c r="ED13" s="167">
        <v>126.95269999999999</v>
      </c>
      <c r="EE13" s="167">
        <v>127.5072</v>
      </c>
      <c r="EF13" s="167">
        <v>116.4764</v>
      </c>
      <c r="EG13" s="167">
        <v>102.9689</v>
      </c>
      <c r="EH13" s="167">
        <v>-26.698</v>
      </c>
      <c r="EI13" s="167">
        <v>401.39420000000001</v>
      </c>
      <c r="EJ13" s="167">
        <v>390.05399999999997</v>
      </c>
      <c r="EK13" s="166"/>
      <c r="EL13" s="167">
        <v>-28.312100000000001</v>
      </c>
      <c r="EM13" s="167">
        <v>-26.4787</v>
      </c>
      <c r="EN13" s="166"/>
      <c r="EO13" s="167">
        <v>1.9550000000000001</v>
      </c>
      <c r="EP13" s="167">
        <v>-0.78420000000000001</v>
      </c>
      <c r="EQ13" s="167">
        <v>172.09200000000001</v>
      </c>
      <c r="ER13" s="167">
        <v>-77.220500000000001</v>
      </c>
      <c r="ES13" s="167">
        <v>-77.803200000000004</v>
      </c>
      <c r="ET13" s="167">
        <v>-62.085099999999997</v>
      </c>
      <c r="EU13" s="167">
        <v>13.34</v>
      </c>
      <c r="EV13" s="167">
        <v>-25.17</v>
      </c>
      <c r="EW13" s="167">
        <v>115</v>
      </c>
      <c r="EX13" s="167">
        <v>10.975099999999999</v>
      </c>
      <c r="EY13" s="167">
        <v>-46.3767</v>
      </c>
      <c r="EZ13" s="167">
        <v>-39.003900000000002</v>
      </c>
      <c r="FA13" s="167">
        <v>-38.538899999999998</v>
      </c>
      <c r="FB13" s="167">
        <v>8.9026999999999994</v>
      </c>
      <c r="FC13" s="167">
        <v>-97.695099999999996</v>
      </c>
      <c r="FD13" s="167">
        <v>63.462800000000001</v>
      </c>
      <c r="FE13" s="167">
        <v>23.170500000000001</v>
      </c>
      <c r="FF13" s="166"/>
      <c r="FG13" s="167">
        <v>26.119299999999999</v>
      </c>
      <c r="FH13" s="167">
        <v>39.704599999999999</v>
      </c>
      <c r="FI13" s="167">
        <v>40.104199999999999</v>
      </c>
      <c r="FJ13" s="167">
        <v>38.7211</v>
      </c>
      <c r="FK13" s="167">
        <v>26.792999999999999</v>
      </c>
      <c r="FL13" s="167">
        <v>27.462800000000001</v>
      </c>
      <c r="FM13" s="167">
        <v>-19.592400000000001</v>
      </c>
      <c r="FN13" s="167">
        <v>10.043100000000001</v>
      </c>
      <c r="FO13" s="167">
        <v>10.1663</v>
      </c>
      <c r="FP13" s="167">
        <v>-27.117599999999999</v>
      </c>
      <c r="FQ13" s="167">
        <v>-20.595400000000001</v>
      </c>
      <c r="FR13" s="167">
        <v>3.2244999999999999</v>
      </c>
      <c r="FS13" s="167">
        <v>-32.619999999999997</v>
      </c>
      <c r="FT13" s="167">
        <v>4.3658999999999999</v>
      </c>
      <c r="FU13" s="167">
        <v>0.75229999999999997</v>
      </c>
      <c r="FV13" s="167">
        <v>-2.94</v>
      </c>
      <c r="FW13" s="167">
        <v>17.600000000000001</v>
      </c>
      <c r="FX13" s="166"/>
      <c r="FY13" s="166"/>
      <c r="FZ13" s="167">
        <v>-15.368</v>
      </c>
      <c r="GA13" s="167">
        <v>4.0330000000000004</v>
      </c>
      <c r="GB13" s="166"/>
      <c r="GC13" s="167">
        <v>29.85</v>
      </c>
      <c r="GD13" s="167">
        <v>20.370100000000001</v>
      </c>
      <c r="GE13" s="167">
        <v>27.373200000000001</v>
      </c>
      <c r="GF13" s="167">
        <v>15.25</v>
      </c>
      <c r="GG13" s="167">
        <v>72.6798</v>
      </c>
      <c r="GH13" s="167">
        <v>28.2</v>
      </c>
      <c r="GI13" s="167">
        <v>-22.016400000000001</v>
      </c>
      <c r="GJ13" s="167">
        <v>-1.0248999999999999</v>
      </c>
      <c r="GK13" s="167">
        <v>0</v>
      </c>
      <c r="GL13" s="167">
        <v>1.4157</v>
      </c>
      <c r="GM13" s="166"/>
      <c r="GN13" s="166"/>
      <c r="GO13" s="167">
        <v>-14.6831</v>
      </c>
      <c r="GP13" s="167">
        <v>-30.0381</v>
      </c>
      <c r="GQ13" s="167">
        <v>12.082100000000001</v>
      </c>
      <c r="GR13" s="167">
        <v>31.164100000000001</v>
      </c>
      <c r="GS13" s="167">
        <v>52.701000000000001</v>
      </c>
      <c r="GT13" s="167">
        <v>51.533099999999997</v>
      </c>
      <c r="GU13" s="167">
        <v>-138.8194</v>
      </c>
      <c r="GV13" s="167">
        <v>-17.090399999999999</v>
      </c>
      <c r="GW13" s="167">
        <v>35.280700000000003</v>
      </c>
      <c r="GX13" s="167">
        <v>-39.656700000000001</v>
      </c>
      <c r="GY13" s="167">
        <v>11.253</v>
      </c>
      <c r="GZ13" s="167">
        <v>5.6654999999999998</v>
      </c>
      <c r="HA13" s="167">
        <v>5.4015000000000004</v>
      </c>
      <c r="HB13" s="167">
        <v>12.647</v>
      </c>
      <c r="HC13" s="167">
        <v>181.8331</v>
      </c>
      <c r="HD13" s="167">
        <v>181.87209999999999</v>
      </c>
      <c r="HE13" s="167">
        <v>280.39999999999998</v>
      </c>
      <c r="HF13" s="167">
        <v>-278.22719999999998</v>
      </c>
      <c r="HG13" s="167">
        <v>-568.29849999999999</v>
      </c>
      <c r="HH13" s="167">
        <v>569.04280000000006</v>
      </c>
      <c r="HI13" s="167">
        <v>594.84789999999998</v>
      </c>
      <c r="HJ13" s="167">
        <v>-173.31299999999999</v>
      </c>
      <c r="HK13" s="167">
        <v>-171.99860000000001</v>
      </c>
      <c r="HL13" s="166"/>
      <c r="HM13" s="167">
        <v>7.8034999999999997</v>
      </c>
      <c r="HN13" s="167">
        <v>70.424999999999997</v>
      </c>
      <c r="HO13" s="167">
        <v>70.5899</v>
      </c>
      <c r="HP13" s="166"/>
      <c r="HQ13" s="166"/>
      <c r="HR13" s="167">
        <v>30.6111</v>
      </c>
      <c r="HS13" s="167">
        <v>30.061800000000002</v>
      </c>
      <c r="HT13" s="167">
        <v>-65.060900000000004</v>
      </c>
      <c r="HU13" s="167">
        <v>-65.917500000000004</v>
      </c>
      <c r="HV13" s="167">
        <v>86.7</v>
      </c>
      <c r="HW13" s="167">
        <v>86.03</v>
      </c>
      <c r="HX13" s="167">
        <v>37.200000000000003</v>
      </c>
      <c r="HY13" s="167">
        <v>37.200000000000003</v>
      </c>
      <c r="HZ13" s="167">
        <v>20.816800000000001</v>
      </c>
      <c r="IA13" s="167">
        <v>28.48</v>
      </c>
      <c r="IB13" s="167">
        <v>-397.18259999999998</v>
      </c>
      <c r="IC13" s="167">
        <v>103.5616</v>
      </c>
      <c r="ID13" s="167">
        <v>103.4271</v>
      </c>
      <c r="IE13" s="167">
        <v>11.2</v>
      </c>
      <c r="IF13" s="167">
        <v>3.5</v>
      </c>
      <c r="IG13" s="167">
        <v>-29.3</v>
      </c>
      <c r="IH13" s="167">
        <v>-29.6</v>
      </c>
      <c r="II13" s="166"/>
      <c r="IJ13" s="166"/>
      <c r="IK13" s="167">
        <v>-578.59699999999998</v>
      </c>
      <c r="IL13" s="167">
        <v>-358.6284</v>
      </c>
      <c r="IM13" s="167">
        <v>541.06719999999996</v>
      </c>
      <c r="IN13" s="167">
        <v>426.01929999999999</v>
      </c>
      <c r="IO13" s="167">
        <v>16.165400000000002</v>
      </c>
      <c r="IP13" s="167">
        <v>-422.17329999999998</v>
      </c>
      <c r="IQ13" s="167">
        <v>422.12240000000003</v>
      </c>
      <c r="IR13" s="167">
        <v>-170.10040000000001</v>
      </c>
      <c r="IS13" s="167">
        <v>-249.40610000000001</v>
      </c>
      <c r="IT13" s="167">
        <v>-417.8974</v>
      </c>
      <c r="IU13" s="167">
        <v>119.3891</v>
      </c>
      <c r="IV13" s="167">
        <v>116.5093</v>
      </c>
      <c r="IW13" s="167">
        <v>176.52959999999999</v>
      </c>
      <c r="IX13" s="167">
        <v>-518.55240000000003</v>
      </c>
      <c r="IY13" s="167">
        <v>257.48099999999999</v>
      </c>
      <c r="IZ13" s="167">
        <v>-268.12240000000003</v>
      </c>
      <c r="JA13" s="167">
        <v>270.78300000000002</v>
      </c>
      <c r="JB13" s="167">
        <v>-10.4138</v>
      </c>
      <c r="JC13" s="166"/>
      <c r="JD13" s="167">
        <v>14.08</v>
      </c>
      <c r="JE13" s="167">
        <v>1.714</v>
      </c>
      <c r="JF13" s="167">
        <v>1.7030000000000001</v>
      </c>
      <c r="JG13" s="167">
        <v>-14.64</v>
      </c>
      <c r="JH13" s="167">
        <v>-6.88</v>
      </c>
      <c r="JI13" s="166"/>
      <c r="JJ13" s="167">
        <v>6.1844999999999999</v>
      </c>
      <c r="JK13" s="167">
        <v>-32.198099999999997</v>
      </c>
      <c r="JL13" s="167">
        <v>-20.976600000000001</v>
      </c>
      <c r="JM13" s="167">
        <v>19.8</v>
      </c>
      <c r="JN13" s="167">
        <v>58.244</v>
      </c>
      <c r="JO13" s="167">
        <v>57.183999999999997</v>
      </c>
      <c r="JP13" s="166"/>
      <c r="JQ13" s="166"/>
      <c r="JR13" s="167">
        <v>45.4754</v>
      </c>
      <c r="JS13" s="167">
        <v>46.114899999999999</v>
      </c>
      <c r="JT13" s="167">
        <v>45.705500000000001</v>
      </c>
      <c r="JU13" s="166"/>
      <c r="JV13" s="167">
        <v>-2.6</v>
      </c>
      <c r="JW13" s="167">
        <v>34.152700000000003</v>
      </c>
      <c r="JX13" s="167">
        <v>5.78</v>
      </c>
      <c r="JY13" s="166"/>
      <c r="JZ13" s="167">
        <v>46.707900000000002</v>
      </c>
      <c r="KA13" s="166"/>
      <c r="KB13" s="166"/>
      <c r="KC13" s="167">
        <v>46.818899999999999</v>
      </c>
      <c r="KD13" s="166"/>
      <c r="KE13" s="167">
        <v>0</v>
      </c>
      <c r="KF13" s="167">
        <v>6.7390999999999996</v>
      </c>
      <c r="KG13" s="167">
        <v>-7</v>
      </c>
      <c r="KH13" s="167">
        <v>8.6</v>
      </c>
      <c r="KI13" s="167">
        <v>28.154699999999998</v>
      </c>
      <c r="KJ13" s="167">
        <v>95.393299999999996</v>
      </c>
    </row>
    <row r="14" spans="1:296" ht="18" customHeight="1" x14ac:dyDescent="0.3">
      <c r="A14" s="163" t="s">
        <v>48</v>
      </c>
      <c r="B14" s="163" t="s">
        <v>757</v>
      </c>
      <c r="C14" s="166"/>
      <c r="D14" s="167">
        <v>0</v>
      </c>
      <c r="E14" s="167">
        <v>16.490400000000001</v>
      </c>
      <c r="F14" s="167">
        <v>-24.868500000000001</v>
      </c>
      <c r="G14" s="167">
        <v>9.0395000000000003</v>
      </c>
      <c r="H14" s="167">
        <v>34.976799999999997</v>
      </c>
      <c r="I14" s="166"/>
      <c r="J14" s="167">
        <v>37.293799999999997</v>
      </c>
      <c r="K14" s="167">
        <v>-112.4983</v>
      </c>
      <c r="L14" s="167">
        <v>45.696100000000001</v>
      </c>
      <c r="M14" s="167">
        <v>23.417300000000001</v>
      </c>
      <c r="N14" s="167">
        <v>23.401499999999999</v>
      </c>
      <c r="O14" s="167">
        <v>-48.84</v>
      </c>
      <c r="P14" s="167">
        <v>-25.649000000000001</v>
      </c>
      <c r="Q14" s="167">
        <v>22</v>
      </c>
      <c r="R14" s="167">
        <v>11.592000000000001</v>
      </c>
      <c r="S14" s="167">
        <v>-22</v>
      </c>
      <c r="T14" s="167">
        <v>12.2036</v>
      </c>
      <c r="U14" s="167">
        <v>66.727199999999996</v>
      </c>
      <c r="V14" s="167">
        <v>15.3592</v>
      </c>
      <c r="W14" s="167">
        <v>15.5602</v>
      </c>
      <c r="X14" s="167">
        <v>25.780999999999999</v>
      </c>
      <c r="Y14" s="167">
        <v>6.6063999999999998</v>
      </c>
      <c r="Z14" s="167">
        <v>5.8293999999999997</v>
      </c>
      <c r="AA14" s="167">
        <v>7.5134999999999996</v>
      </c>
      <c r="AB14" s="166"/>
      <c r="AC14" s="166"/>
      <c r="AD14" s="167">
        <v>-67.83</v>
      </c>
      <c r="AE14" s="167">
        <v>-67.430000000000007</v>
      </c>
      <c r="AF14" s="166"/>
      <c r="AG14" s="167">
        <v>48.84</v>
      </c>
      <c r="AH14" s="167">
        <v>24.2</v>
      </c>
      <c r="AI14" s="167">
        <v>10.143000000000001</v>
      </c>
      <c r="AJ14" s="167">
        <v>0.21199999999999999</v>
      </c>
      <c r="AK14" s="167">
        <v>-66.48</v>
      </c>
      <c r="AL14" s="167">
        <v>-66.680000000000007</v>
      </c>
      <c r="AM14" s="167">
        <v>-45.08</v>
      </c>
      <c r="AN14" s="167">
        <v>67.14</v>
      </c>
      <c r="AO14" s="167">
        <v>67.08</v>
      </c>
      <c r="AP14" s="167">
        <v>12.581</v>
      </c>
      <c r="AQ14" s="167">
        <v>5.8852000000000002</v>
      </c>
      <c r="AR14" s="167">
        <v>56.003599999999999</v>
      </c>
      <c r="AS14" s="167">
        <v>58.283900000000003</v>
      </c>
      <c r="AT14" s="167">
        <v>56.2288</v>
      </c>
      <c r="AU14" s="167">
        <v>-57.521000000000001</v>
      </c>
      <c r="AV14" s="167">
        <v>-57.565399999999997</v>
      </c>
      <c r="AW14" s="167">
        <v>31.456399999999999</v>
      </c>
      <c r="AX14" s="167">
        <v>28.2943</v>
      </c>
      <c r="AY14" s="167">
        <v>75.715900000000005</v>
      </c>
      <c r="AZ14" s="167">
        <v>75.439899999999994</v>
      </c>
      <c r="BA14" s="167">
        <v>24.4176</v>
      </c>
      <c r="BB14" s="167">
        <v>15.026999999999999</v>
      </c>
      <c r="BC14" s="167">
        <v>-510.36579999999998</v>
      </c>
      <c r="BD14" s="167">
        <v>-17.4864</v>
      </c>
      <c r="BE14" s="167">
        <v>-11.1</v>
      </c>
      <c r="BF14" s="167">
        <v>-11.3</v>
      </c>
      <c r="BG14" s="167">
        <v>64.052199999999999</v>
      </c>
      <c r="BH14" s="167">
        <v>62.357900000000001</v>
      </c>
      <c r="BI14" s="167">
        <v>-2.9639000000000002</v>
      </c>
      <c r="BJ14" s="166"/>
      <c r="BK14" s="167">
        <v>-60.134300000000003</v>
      </c>
      <c r="BL14" s="167">
        <v>1.3059000000000001</v>
      </c>
      <c r="BM14" s="166"/>
      <c r="BN14" s="167">
        <v>3.5912999999999999</v>
      </c>
      <c r="BO14" s="167">
        <v>546.00649999999996</v>
      </c>
      <c r="BP14" s="167">
        <v>74.617699999999999</v>
      </c>
      <c r="BQ14" s="167">
        <v>74.373599999999996</v>
      </c>
      <c r="BR14" s="167">
        <v>-399.80309999999997</v>
      </c>
      <c r="BS14" s="167">
        <v>479.74149999999997</v>
      </c>
      <c r="BT14" s="166"/>
      <c r="BU14" s="167">
        <v>-16.746099999999998</v>
      </c>
      <c r="BV14" s="167">
        <v>18.497499999999999</v>
      </c>
      <c r="BW14" s="167">
        <v>77.810599999999994</v>
      </c>
      <c r="BX14" s="167">
        <v>24.53</v>
      </c>
      <c r="BY14" s="167">
        <v>28.29</v>
      </c>
      <c r="BZ14" s="167">
        <v>63.45</v>
      </c>
      <c r="CA14" s="167">
        <v>81.709999999999994</v>
      </c>
      <c r="CB14" s="167">
        <v>-29.064499999999999</v>
      </c>
      <c r="CC14" s="167">
        <v>-28.662600000000001</v>
      </c>
      <c r="CD14" s="167">
        <v>84.934700000000007</v>
      </c>
      <c r="CE14" s="167">
        <v>86.046899999999994</v>
      </c>
      <c r="CF14" s="167">
        <v>26.3582</v>
      </c>
      <c r="CG14" s="167">
        <v>-118.2821</v>
      </c>
      <c r="CH14" s="167">
        <v>-116.7535</v>
      </c>
      <c r="CI14" s="167">
        <v>-1.9971000000000001</v>
      </c>
      <c r="CJ14" s="167">
        <v>0</v>
      </c>
      <c r="CK14" s="166"/>
      <c r="CL14" s="166"/>
      <c r="CM14" s="167">
        <v>111.1</v>
      </c>
      <c r="CN14" s="167">
        <v>99.7</v>
      </c>
      <c r="CO14" s="167">
        <v>-14.04</v>
      </c>
      <c r="CP14" s="167">
        <v>44.888399999999997</v>
      </c>
      <c r="CQ14" s="167">
        <v>43.7376</v>
      </c>
      <c r="CR14" s="167">
        <v>43.408200000000001</v>
      </c>
      <c r="CS14" s="167">
        <v>-50.786499999999997</v>
      </c>
      <c r="CT14" s="167">
        <v>-50.424999999999997</v>
      </c>
      <c r="CU14" s="167">
        <v>55.436399999999999</v>
      </c>
      <c r="CV14" s="167">
        <v>-46.138800000000003</v>
      </c>
      <c r="CW14" s="167">
        <v>58.840400000000002</v>
      </c>
      <c r="CX14" s="167">
        <v>12.4376</v>
      </c>
      <c r="CY14" s="167">
        <v>47.13</v>
      </c>
      <c r="CZ14" s="167">
        <v>25.55</v>
      </c>
      <c r="DA14" s="167">
        <v>33.757300000000001</v>
      </c>
      <c r="DB14" s="167">
        <v>31.938199999999998</v>
      </c>
      <c r="DC14" s="167">
        <v>-26.149100000000001</v>
      </c>
      <c r="DD14" s="166"/>
      <c r="DE14" s="166"/>
      <c r="DF14" s="166"/>
      <c r="DG14" s="167">
        <v>-108.7748</v>
      </c>
      <c r="DH14" s="166"/>
      <c r="DI14" s="166"/>
      <c r="DJ14" s="167">
        <v>-57.6</v>
      </c>
      <c r="DK14" s="167">
        <v>-57.9</v>
      </c>
      <c r="DL14" s="167">
        <v>18.794899999999998</v>
      </c>
      <c r="DM14" s="167">
        <v>33.9</v>
      </c>
      <c r="DN14" s="167">
        <v>38.46</v>
      </c>
      <c r="DO14" s="167">
        <v>46.1</v>
      </c>
      <c r="DP14" s="167">
        <v>33.68</v>
      </c>
      <c r="DQ14" s="167">
        <v>-4.92</v>
      </c>
      <c r="DR14" s="167">
        <v>60.6205</v>
      </c>
      <c r="DS14" s="167">
        <v>109.00620000000001</v>
      </c>
      <c r="DT14" s="167">
        <v>-30.78</v>
      </c>
      <c r="DU14" s="167">
        <v>-30.71</v>
      </c>
      <c r="DV14" s="167">
        <v>96.66</v>
      </c>
      <c r="DW14" s="167">
        <v>32.08</v>
      </c>
      <c r="DX14" s="167">
        <v>108.63639999999999</v>
      </c>
      <c r="DY14" s="167">
        <v>108</v>
      </c>
      <c r="DZ14" s="167">
        <v>0</v>
      </c>
      <c r="EA14" s="167">
        <v>-0.94550000000000001</v>
      </c>
      <c r="EB14" s="167">
        <v>186.6575</v>
      </c>
      <c r="EC14" s="167">
        <v>144.72919999999999</v>
      </c>
      <c r="ED14" s="167">
        <v>138.66569999999999</v>
      </c>
      <c r="EE14" s="167">
        <v>142.01509999999999</v>
      </c>
      <c r="EF14" s="167">
        <v>88.287099999999995</v>
      </c>
      <c r="EG14" s="167">
        <v>73.128900000000002</v>
      </c>
      <c r="EH14" s="167">
        <v>-28.026</v>
      </c>
      <c r="EI14" s="167">
        <v>410.73410000000001</v>
      </c>
      <c r="EJ14" s="167">
        <v>377.47309999999999</v>
      </c>
      <c r="EK14" s="166"/>
      <c r="EL14" s="167">
        <v>-29.11</v>
      </c>
      <c r="EM14" s="167">
        <v>-27.008400000000002</v>
      </c>
      <c r="EN14" s="166"/>
      <c r="EO14" s="167">
        <v>11.3528</v>
      </c>
      <c r="EP14" s="167">
        <v>10.776300000000001</v>
      </c>
      <c r="EQ14" s="167">
        <v>70.703999999999994</v>
      </c>
      <c r="ER14" s="167">
        <v>-56.903100000000002</v>
      </c>
      <c r="ES14" s="167">
        <v>-58.433700000000002</v>
      </c>
      <c r="ET14" s="167">
        <v>-34.639099999999999</v>
      </c>
      <c r="EU14" s="167">
        <v>13.78</v>
      </c>
      <c r="EV14" s="167">
        <v>-18.52</v>
      </c>
      <c r="EW14" s="167">
        <v>1</v>
      </c>
      <c r="EX14" s="167">
        <v>10.9863</v>
      </c>
      <c r="EY14" s="167">
        <v>-25.064299999999999</v>
      </c>
      <c r="EZ14" s="167">
        <v>-37.185699999999997</v>
      </c>
      <c r="FA14" s="167">
        <v>-36.400599999999997</v>
      </c>
      <c r="FB14" s="167">
        <v>3.8307000000000002</v>
      </c>
      <c r="FC14" s="167">
        <v>-69.715900000000005</v>
      </c>
      <c r="FD14" s="167">
        <v>34.699300000000001</v>
      </c>
      <c r="FE14" s="167">
        <v>22.665700000000001</v>
      </c>
      <c r="FF14" s="166"/>
      <c r="FG14" s="167">
        <v>26.349499999999999</v>
      </c>
      <c r="FH14" s="167">
        <v>39.447899999999997</v>
      </c>
      <c r="FI14" s="167">
        <v>40.182099999999998</v>
      </c>
      <c r="FJ14" s="167">
        <v>38.198</v>
      </c>
      <c r="FK14" s="167">
        <v>29.1374</v>
      </c>
      <c r="FL14" s="167">
        <v>28.969899999999999</v>
      </c>
      <c r="FM14" s="167">
        <v>-7.5354999999999999</v>
      </c>
      <c r="FN14" s="167">
        <v>2.5550000000000002</v>
      </c>
      <c r="FO14" s="167">
        <v>2.6806999999999999</v>
      </c>
      <c r="FP14" s="167">
        <v>-17.641300000000001</v>
      </c>
      <c r="FQ14" s="167">
        <v>-11.4899</v>
      </c>
      <c r="FR14" s="167">
        <v>6.2275</v>
      </c>
      <c r="FS14" s="167">
        <v>-32.06</v>
      </c>
      <c r="FT14" s="167">
        <v>4.3635000000000002</v>
      </c>
      <c r="FU14" s="167">
        <v>0.751</v>
      </c>
      <c r="FV14" s="167">
        <v>-2.94</v>
      </c>
      <c r="FW14" s="167">
        <v>19.170000000000002</v>
      </c>
      <c r="FX14" s="166"/>
      <c r="FY14" s="166"/>
      <c r="FZ14" s="166"/>
      <c r="GA14" s="167">
        <v>4.0640000000000001</v>
      </c>
      <c r="GB14" s="166"/>
      <c r="GC14" s="167">
        <v>30.31</v>
      </c>
      <c r="GD14" s="167">
        <v>12.025700000000001</v>
      </c>
      <c r="GE14" s="167">
        <v>17.910299999999999</v>
      </c>
      <c r="GF14" s="166"/>
      <c r="GG14" s="167">
        <v>73.293499999999995</v>
      </c>
      <c r="GH14" s="167">
        <v>28.5</v>
      </c>
      <c r="GI14" s="167">
        <v>-21.767199999999999</v>
      </c>
      <c r="GJ14" s="167">
        <v>-0.50539999999999996</v>
      </c>
      <c r="GK14" s="167">
        <v>0</v>
      </c>
      <c r="GL14" s="167">
        <v>1.3674999999999999</v>
      </c>
      <c r="GM14" s="166"/>
      <c r="GN14" s="166"/>
      <c r="GO14" s="166"/>
      <c r="GP14" s="167">
        <v>-29.781400000000001</v>
      </c>
      <c r="GQ14" s="167">
        <v>14.515599999999999</v>
      </c>
      <c r="GR14" s="167">
        <v>30.7987</v>
      </c>
      <c r="GS14" s="167">
        <v>53.523099999999999</v>
      </c>
      <c r="GT14" s="167">
        <v>54.020499999999998</v>
      </c>
      <c r="GU14" s="167">
        <v>-142.4605</v>
      </c>
      <c r="GV14" s="167">
        <v>-17.049800000000001</v>
      </c>
      <c r="GW14" s="167">
        <v>34.325800000000001</v>
      </c>
      <c r="GX14" s="167">
        <v>-38.307000000000002</v>
      </c>
      <c r="GY14" s="167">
        <v>11.7919</v>
      </c>
      <c r="GZ14" s="167">
        <v>5.6947999999999999</v>
      </c>
      <c r="HA14" s="167">
        <v>5.3895999999999997</v>
      </c>
      <c r="HB14" s="167">
        <v>13.142300000000001</v>
      </c>
      <c r="HC14" s="167">
        <v>180.20939999999999</v>
      </c>
      <c r="HD14" s="167">
        <v>179.5977</v>
      </c>
      <c r="HE14" s="166"/>
      <c r="HF14" s="167">
        <v>-276.72620000000001</v>
      </c>
      <c r="HG14" s="167">
        <v>-577.08190000000002</v>
      </c>
      <c r="HH14" s="167">
        <v>577.67240000000004</v>
      </c>
      <c r="HI14" s="167">
        <v>583.93179999999995</v>
      </c>
      <c r="HJ14" s="167">
        <v>-170.72919999999999</v>
      </c>
      <c r="HK14" s="167">
        <v>-168.20740000000001</v>
      </c>
      <c r="HL14" s="166"/>
      <c r="HM14" s="167">
        <v>7.2061000000000002</v>
      </c>
      <c r="HN14" s="167">
        <v>60.681600000000003</v>
      </c>
      <c r="HO14" s="167">
        <v>64.315600000000003</v>
      </c>
      <c r="HP14" s="167">
        <v>-82.711100000000002</v>
      </c>
      <c r="HQ14" s="167">
        <v>-85.383200000000002</v>
      </c>
      <c r="HR14" s="167">
        <v>31.951499999999999</v>
      </c>
      <c r="HS14" s="167">
        <v>31.775700000000001</v>
      </c>
      <c r="HT14" s="167">
        <v>-64.001000000000005</v>
      </c>
      <c r="HU14" s="167">
        <v>-63.781999999999996</v>
      </c>
      <c r="HV14" s="167">
        <v>90.09</v>
      </c>
      <c r="HW14" s="167">
        <v>89.34</v>
      </c>
      <c r="HX14" s="167">
        <v>36</v>
      </c>
      <c r="HY14" s="167">
        <v>37.700000000000003</v>
      </c>
      <c r="HZ14" s="167">
        <v>21.002700000000001</v>
      </c>
      <c r="IA14" s="167">
        <v>29.28</v>
      </c>
      <c r="IB14" s="167">
        <v>-402.78769999999997</v>
      </c>
      <c r="IC14" s="167">
        <v>104.55029999999999</v>
      </c>
      <c r="ID14" s="167">
        <v>104.2561</v>
      </c>
      <c r="IE14" s="167">
        <v>11.6</v>
      </c>
      <c r="IF14" s="167">
        <v>4.0999999999999996</v>
      </c>
      <c r="IG14" s="167">
        <v>-30.2</v>
      </c>
      <c r="IH14" s="167">
        <v>-30.5</v>
      </c>
      <c r="II14" s="166"/>
      <c r="IJ14" s="167">
        <v>1.4927999999999999</v>
      </c>
      <c r="IK14" s="167">
        <v>-573.71669999999995</v>
      </c>
      <c r="IL14" s="167">
        <v>-340.21879999999999</v>
      </c>
      <c r="IM14" s="167">
        <v>541.68230000000005</v>
      </c>
      <c r="IN14" s="167">
        <v>432.65429999999998</v>
      </c>
      <c r="IO14" s="167">
        <v>21.490400000000001</v>
      </c>
      <c r="IP14" s="167">
        <v>-417.15690000000001</v>
      </c>
      <c r="IQ14" s="167">
        <v>420.12369999999999</v>
      </c>
      <c r="IR14" s="167">
        <v>-173.59569999999999</v>
      </c>
      <c r="IS14" s="167">
        <v>-252.60329999999999</v>
      </c>
      <c r="IT14" s="167">
        <v>-412.71910000000003</v>
      </c>
      <c r="IU14" s="167">
        <v>117.4226</v>
      </c>
      <c r="IV14" s="167">
        <v>115.30629999999999</v>
      </c>
      <c r="IW14" s="167">
        <v>180.53299999999999</v>
      </c>
      <c r="IX14" s="167">
        <v>-512.22090000000003</v>
      </c>
      <c r="IY14" s="167">
        <v>260.2878</v>
      </c>
      <c r="IZ14" s="167">
        <v>-267.83370000000002</v>
      </c>
      <c r="JA14" s="167">
        <v>263.76</v>
      </c>
      <c r="JB14" s="167">
        <v>-10.125400000000001</v>
      </c>
      <c r="JC14" s="166"/>
      <c r="JD14" s="167">
        <v>15.84</v>
      </c>
      <c r="JE14" s="167">
        <v>1.7949999999999999</v>
      </c>
      <c r="JF14" s="167">
        <v>1.7889999999999999</v>
      </c>
      <c r="JG14" s="167">
        <v>-15.12</v>
      </c>
      <c r="JH14" s="167">
        <v>-5.12</v>
      </c>
      <c r="JI14" s="166"/>
      <c r="JJ14" s="167">
        <v>6.5629</v>
      </c>
      <c r="JK14" s="167">
        <v>-32.695500000000003</v>
      </c>
      <c r="JL14" s="167">
        <v>-20.390599999999999</v>
      </c>
      <c r="JM14" s="167">
        <v>19.2</v>
      </c>
      <c r="JN14" s="167">
        <v>53.933999999999997</v>
      </c>
      <c r="JO14" s="167">
        <v>54.991999999999997</v>
      </c>
      <c r="JP14" s="167">
        <v>8.8975000000000009</v>
      </c>
      <c r="JQ14" s="167">
        <v>10.6715</v>
      </c>
      <c r="JR14" s="167">
        <v>42.1203</v>
      </c>
      <c r="JS14" s="167">
        <v>40.5092</v>
      </c>
      <c r="JT14" s="167">
        <v>39.879399999999997</v>
      </c>
      <c r="JU14" s="166"/>
      <c r="JV14" s="167">
        <v>-2.6</v>
      </c>
      <c r="JW14" s="167">
        <v>34.252699999999997</v>
      </c>
      <c r="JX14" s="167">
        <v>5.7</v>
      </c>
      <c r="JY14" s="166"/>
      <c r="JZ14" s="167">
        <v>46.778300000000002</v>
      </c>
      <c r="KA14" s="167">
        <v>0</v>
      </c>
      <c r="KB14" s="167">
        <v>0</v>
      </c>
      <c r="KC14" s="167">
        <v>45.849800000000002</v>
      </c>
      <c r="KD14" s="166"/>
      <c r="KE14" s="167">
        <v>-7.8170999999999999</v>
      </c>
      <c r="KF14" s="167">
        <v>6.2282999999999999</v>
      </c>
      <c r="KG14" s="167">
        <v>-7.7</v>
      </c>
      <c r="KH14" s="167">
        <v>8</v>
      </c>
      <c r="KI14" s="167">
        <v>8.6361000000000008</v>
      </c>
      <c r="KJ14" s="167">
        <v>99.607500000000002</v>
      </c>
    </row>
    <row r="15" spans="1:296" ht="18" customHeight="1" x14ac:dyDescent="0.3">
      <c r="A15" s="163" t="s">
        <v>48</v>
      </c>
      <c r="B15" s="163" t="s">
        <v>758</v>
      </c>
      <c r="C15" s="166"/>
      <c r="D15" s="167">
        <v>0</v>
      </c>
      <c r="E15" s="167">
        <v>16.323</v>
      </c>
      <c r="F15" s="167">
        <v>-24.260400000000001</v>
      </c>
      <c r="G15" s="167">
        <v>8.9498999999999995</v>
      </c>
      <c r="H15" s="167">
        <v>35.101199999999999</v>
      </c>
      <c r="I15" s="166"/>
      <c r="J15" s="167">
        <v>37.199800000000003</v>
      </c>
      <c r="K15" s="167">
        <v>-107.53489999999999</v>
      </c>
      <c r="L15" s="167">
        <v>45.497399999999999</v>
      </c>
      <c r="M15" s="167">
        <v>22.979299999999999</v>
      </c>
      <c r="N15" s="167">
        <v>22.682400000000001</v>
      </c>
      <c r="O15" s="167">
        <v>-46.62</v>
      </c>
      <c r="P15" s="167">
        <v>-26.657</v>
      </c>
      <c r="Q15" s="167">
        <v>22</v>
      </c>
      <c r="R15" s="167">
        <v>11.592000000000001</v>
      </c>
      <c r="S15" s="167">
        <v>-22</v>
      </c>
      <c r="T15" s="167">
        <v>12.1357</v>
      </c>
      <c r="U15" s="167">
        <v>63.446399999999997</v>
      </c>
      <c r="V15" s="167">
        <v>15.1532</v>
      </c>
      <c r="W15" s="167">
        <v>15.561199999999999</v>
      </c>
      <c r="X15" s="167">
        <v>25.767600000000002</v>
      </c>
      <c r="Y15" s="167">
        <v>6.6148999999999996</v>
      </c>
      <c r="Z15" s="167">
        <v>5.8502999999999998</v>
      </c>
      <c r="AA15" s="167">
        <v>7.3056000000000001</v>
      </c>
      <c r="AB15" s="166"/>
      <c r="AC15" s="166"/>
      <c r="AD15" s="167">
        <v>-66.58</v>
      </c>
      <c r="AE15" s="167">
        <v>-66.92</v>
      </c>
      <c r="AF15" s="166"/>
      <c r="AG15" s="167">
        <v>46.62</v>
      </c>
      <c r="AH15" s="167">
        <v>24.2</v>
      </c>
      <c r="AI15" s="167">
        <v>10.419</v>
      </c>
      <c r="AJ15" s="167">
        <v>0.21099999999999999</v>
      </c>
      <c r="AK15" s="167">
        <v>-64.58</v>
      </c>
      <c r="AL15" s="167">
        <v>-65.55</v>
      </c>
      <c r="AM15" s="167">
        <v>-45.3</v>
      </c>
      <c r="AN15" s="167">
        <v>65.989999999999995</v>
      </c>
      <c r="AO15" s="167">
        <v>65.349999999999994</v>
      </c>
      <c r="AP15" s="167">
        <v>9.7583000000000002</v>
      </c>
      <c r="AQ15" s="167">
        <v>6.1265000000000001</v>
      </c>
      <c r="AR15" s="167">
        <v>57.286799999999999</v>
      </c>
      <c r="AS15" s="167">
        <v>58.967599999999997</v>
      </c>
      <c r="AT15" s="167">
        <v>54.388599999999997</v>
      </c>
      <c r="AU15" s="167">
        <v>-60.033299999999997</v>
      </c>
      <c r="AV15" s="167">
        <v>-60.125500000000002</v>
      </c>
      <c r="AW15" s="167">
        <v>22.799600000000002</v>
      </c>
      <c r="AX15" s="167">
        <v>22.958400000000001</v>
      </c>
      <c r="AY15" s="167">
        <v>74.839200000000005</v>
      </c>
      <c r="AZ15" s="167">
        <v>77.430400000000006</v>
      </c>
      <c r="BA15" s="167">
        <v>13.667</v>
      </c>
      <c r="BB15" s="167">
        <v>24.415199999999999</v>
      </c>
      <c r="BC15" s="167">
        <v>-486.91210000000001</v>
      </c>
      <c r="BD15" s="167">
        <v>-15.6677</v>
      </c>
      <c r="BE15" s="167">
        <v>-12.3</v>
      </c>
      <c r="BF15" s="167">
        <v>-12.2</v>
      </c>
      <c r="BG15" s="167">
        <v>67.442400000000006</v>
      </c>
      <c r="BH15" s="167">
        <v>67.438699999999997</v>
      </c>
      <c r="BI15" s="167">
        <v>-2.4399000000000002</v>
      </c>
      <c r="BJ15" s="166"/>
      <c r="BK15" s="167">
        <v>-70.458799999999997</v>
      </c>
      <c r="BL15" s="167">
        <v>2.0070000000000001</v>
      </c>
      <c r="BM15" s="166"/>
      <c r="BN15" s="167">
        <v>3.3984999999999999</v>
      </c>
      <c r="BO15" s="167">
        <v>522.17150000000004</v>
      </c>
      <c r="BP15" s="167">
        <v>60.792900000000003</v>
      </c>
      <c r="BQ15" s="167">
        <v>61.555799999999998</v>
      </c>
      <c r="BR15" s="167">
        <v>-384.1859</v>
      </c>
      <c r="BS15" s="167">
        <v>445.42910000000001</v>
      </c>
      <c r="BT15" s="166"/>
      <c r="BU15" s="167">
        <v>-19.380199999999999</v>
      </c>
      <c r="BV15" s="167">
        <v>20.806999999999999</v>
      </c>
      <c r="BW15" s="167">
        <v>76.613</v>
      </c>
      <c r="BX15" s="167">
        <v>23.46</v>
      </c>
      <c r="BY15" s="167">
        <v>27.05</v>
      </c>
      <c r="BZ15" s="167">
        <v>62.16</v>
      </c>
      <c r="CA15" s="167">
        <v>80.709999999999994</v>
      </c>
      <c r="CB15" s="167">
        <v>-23.706199999999999</v>
      </c>
      <c r="CC15" s="167">
        <v>-23.706199999999999</v>
      </c>
      <c r="CD15" s="167">
        <v>87.135300000000001</v>
      </c>
      <c r="CE15" s="167">
        <v>87.780600000000007</v>
      </c>
      <c r="CF15" s="167">
        <v>25.9117</v>
      </c>
      <c r="CG15" s="167">
        <v>-109.7971</v>
      </c>
      <c r="CH15" s="167">
        <v>-109.05500000000001</v>
      </c>
      <c r="CI15" s="167">
        <v>-0.76980000000000004</v>
      </c>
      <c r="CJ15" s="166"/>
      <c r="CK15" s="166"/>
      <c r="CL15" s="167">
        <v>28.001000000000001</v>
      </c>
      <c r="CM15" s="167">
        <v>109.4</v>
      </c>
      <c r="CN15" s="167">
        <v>98.9</v>
      </c>
      <c r="CO15" s="167">
        <v>-14.06</v>
      </c>
      <c r="CP15" s="167">
        <v>47.667200000000001</v>
      </c>
      <c r="CQ15" s="167">
        <v>46.911799999999999</v>
      </c>
      <c r="CR15" s="167">
        <v>45.6691</v>
      </c>
      <c r="CS15" s="167">
        <v>-45.687100000000001</v>
      </c>
      <c r="CT15" s="167">
        <v>-45.254399999999997</v>
      </c>
      <c r="CU15" s="167">
        <v>35.707000000000001</v>
      </c>
      <c r="CV15" s="167">
        <v>-30.687899999999999</v>
      </c>
      <c r="CW15" s="167">
        <v>38.1357</v>
      </c>
      <c r="CX15" s="167">
        <v>12.494899999999999</v>
      </c>
      <c r="CY15" s="167">
        <v>45.67</v>
      </c>
      <c r="CZ15" s="167">
        <v>24.78</v>
      </c>
      <c r="DA15" s="167">
        <v>33.288600000000002</v>
      </c>
      <c r="DB15" s="167">
        <v>31.498699999999999</v>
      </c>
      <c r="DC15" s="167">
        <v>-26.066800000000001</v>
      </c>
      <c r="DD15" s="166"/>
      <c r="DE15" s="166"/>
      <c r="DF15" s="166"/>
      <c r="DG15" s="167">
        <v>-100.1734</v>
      </c>
      <c r="DH15" s="166"/>
      <c r="DI15" s="166"/>
      <c r="DJ15" s="166"/>
      <c r="DK15" s="166"/>
      <c r="DL15" s="167">
        <v>18.718</v>
      </c>
      <c r="DM15" s="167">
        <v>33.5</v>
      </c>
      <c r="DN15" s="167">
        <v>36.36</v>
      </c>
      <c r="DO15" s="167">
        <v>45.6</v>
      </c>
      <c r="DP15" s="167">
        <v>33.33</v>
      </c>
      <c r="DQ15" s="167">
        <v>-4.3899999999999997</v>
      </c>
      <c r="DR15" s="167">
        <v>61.271500000000003</v>
      </c>
      <c r="DS15" s="167">
        <v>100.1307</v>
      </c>
      <c r="DT15" s="167">
        <v>-29.02</v>
      </c>
      <c r="DU15" s="167">
        <v>-29.23</v>
      </c>
      <c r="DV15" s="167">
        <v>93.18</v>
      </c>
      <c r="DW15" s="167">
        <v>31.78</v>
      </c>
      <c r="DX15" s="167">
        <v>99.254499999999993</v>
      </c>
      <c r="DY15" s="167">
        <v>97.818200000000004</v>
      </c>
      <c r="DZ15" s="167">
        <v>0</v>
      </c>
      <c r="EA15" s="167">
        <v>-1.1091</v>
      </c>
      <c r="EB15" s="167">
        <v>180.43450000000001</v>
      </c>
      <c r="EC15" s="167">
        <v>137.8023</v>
      </c>
      <c r="ED15" s="167">
        <v>131.5882</v>
      </c>
      <c r="EE15" s="167">
        <v>134.04169999999999</v>
      </c>
      <c r="EF15" s="167">
        <v>120.12990000000001</v>
      </c>
      <c r="EG15" s="167">
        <v>107.8751</v>
      </c>
      <c r="EH15" s="167">
        <v>-25.89</v>
      </c>
      <c r="EI15" s="167">
        <v>397.27910000000003</v>
      </c>
      <c r="EJ15" s="167">
        <v>419.89550000000003</v>
      </c>
      <c r="EK15" s="166"/>
      <c r="EL15" s="167">
        <v>-27.9697</v>
      </c>
      <c r="EM15" s="167">
        <v>-26.478300000000001</v>
      </c>
      <c r="EN15" s="166"/>
      <c r="EO15" s="167">
        <v>6.8689999999999998</v>
      </c>
      <c r="EP15" s="167">
        <v>8.4367000000000001</v>
      </c>
      <c r="EQ15" s="167">
        <v>164.41200000000001</v>
      </c>
      <c r="ER15" s="167">
        <v>-75.671099999999996</v>
      </c>
      <c r="ES15" s="167">
        <v>-78.186800000000005</v>
      </c>
      <c r="ET15" s="167">
        <v>-66.750399999999999</v>
      </c>
      <c r="EU15" s="167">
        <v>13.96</v>
      </c>
      <c r="EV15" s="167">
        <v>-21.66</v>
      </c>
      <c r="EW15" s="167">
        <v>112.7</v>
      </c>
      <c r="EX15" s="167">
        <v>10.9778</v>
      </c>
      <c r="EY15" s="167">
        <v>-31.063600000000001</v>
      </c>
      <c r="EZ15" s="167">
        <v>-36.2532</v>
      </c>
      <c r="FA15" s="167">
        <v>-34.842199999999998</v>
      </c>
      <c r="FB15" s="167">
        <v>2.9443999999999999</v>
      </c>
      <c r="FC15" s="167">
        <v>-104.2085</v>
      </c>
      <c r="FD15" s="167">
        <v>65.736199999999997</v>
      </c>
      <c r="FE15" s="167">
        <v>22.779299999999999</v>
      </c>
      <c r="FF15" s="166"/>
      <c r="FG15" s="167">
        <v>25.991499999999998</v>
      </c>
      <c r="FH15" s="167">
        <v>39.424599999999998</v>
      </c>
      <c r="FI15" s="167">
        <v>39.9985</v>
      </c>
      <c r="FJ15" s="167">
        <v>38.381700000000002</v>
      </c>
      <c r="FK15" s="167">
        <v>23.6113</v>
      </c>
      <c r="FL15" s="167">
        <v>23.443899999999999</v>
      </c>
      <c r="FM15" s="167">
        <v>-15.071099999999999</v>
      </c>
      <c r="FN15" s="167">
        <v>3.3416000000000001</v>
      </c>
      <c r="FO15" s="167">
        <v>3.3946000000000001</v>
      </c>
      <c r="FP15" s="167">
        <v>-24.129300000000001</v>
      </c>
      <c r="FQ15" s="167">
        <v>-15.8825</v>
      </c>
      <c r="FR15" s="167">
        <v>4.8358999999999996</v>
      </c>
      <c r="FS15" s="167">
        <v>-32.6</v>
      </c>
      <c r="FT15" s="167">
        <v>4.3609999999999998</v>
      </c>
      <c r="FU15" s="167">
        <v>0.72909999999999997</v>
      </c>
      <c r="FV15" s="167">
        <v>-2.96</v>
      </c>
      <c r="FW15" s="167">
        <v>18.260000000000002</v>
      </c>
      <c r="FX15" s="166"/>
      <c r="FY15" s="166"/>
      <c r="FZ15" s="166"/>
      <c r="GA15" s="167">
        <v>3.9020000000000001</v>
      </c>
      <c r="GB15" s="166"/>
      <c r="GC15" s="167">
        <v>30.7</v>
      </c>
      <c r="GD15" s="167">
        <v>17.371400000000001</v>
      </c>
      <c r="GE15" s="167">
        <v>23.170300000000001</v>
      </c>
      <c r="GF15" s="167">
        <v>15.69</v>
      </c>
      <c r="GG15" s="167">
        <v>74.050200000000004</v>
      </c>
      <c r="GH15" s="167">
        <v>28</v>
      </c>
      <c r="GI15" s="167">
        <v>-21.913499999999999</v>
      </c>
      <c r="GJ15" s="167">
        <v>-0.1444</v>
      </c>
      <c r="GK15" s="167">
        <v>0</v>
      </c>
      <c r="GL15" s="167">
        <v>1.3504</v>
      </c>
      <c r="GM15" s="166"/>
      <c r="GN15" s="166"/>
      <c r="GO15" s="167">
        <v>-15.457700000000001</v>
      </c>
      <c r="GP15" s="167">
        <v>-29.425999999999998</v>
      </c>
      <c r="GQ15" s="167">
        <v>13.5137</v>
      </c>
      <c r="GR15" s="167">
        <v>30.762499999999999</v>
      </c>
      <c r="GS15" s="167">
        <v>61.058300000000003</v>
      </c>
      <c r="GT15" s="167">
        <v>60.790199999999999</v>
      </c>
      <c r="GU15" s="167">
        <v>-145.05250000000001</v>
      </c>
      <c r="GV15" s="167">
        <v>-17.131499999999999</v>
      </c>
      <c r="GW15" s="167">
        <v>33.718600000000002</v>
      </c>
      <c r="GX15" s="167">
        <v>-37.946100000000001</v>
      </c>
      <c r="GY15" s="167">
        <v>12.2423</v>
      </c>
      <c r="GZ15" s="167">
        <v>5.4798999999999998</v>
      </c>
      <c r="HA15" s="167">
        <v>5.1470000000000002</v>
      </c>
      <c r="HB15" s="167">
        <v>13.6494</v>
      </c>
      <c r="HC15" s="167">
        <v>180.79349999999999</v>
      </c>
      <c r="HD15" s="167">
        <v>180.8793</v>
      </c>
      <c r="HE15" s="167">
        <v>284.10000000000002</v>
      </c>
      <c r="HF15" s="167">
        <v>-281.01409999999998</v>
      </c>
      <c r="HG15" s="167">
        <v>-575.95650000000001</v>
      </c>
      <c r="HH15" s="167">
        <v>578.98950000000002</v>
      </c>
      <c r="HI15" s="167">
        <v>613.46420000000001</v>
      </c>
      <c r="HJ15" s="167">
        <v>-171.21170000000001</v>
      </c>
      <c r="HK15" s="167">
        <v>-173.1344</v>
      </c>
      <c r="HL15" s="166"/>
      <c r="HM15" s="167">
        <v>5.7270000000000003</v>
      </c>
      <c r="HN15" s="167">
        <v>64.3489</v>
      </c>
      <c r="HO15" s="167">
        <v>63.233499999999999</v>
      </c>
      <c r="HP15" s="166"/>
      <c r="HQ15" s="166"/>
      <c r="HR15" s="167">
        <v>30.1387</v>
      </c>
      <c r="HS15" s="167">
        <v>29.358699999999999</v>
      </c>
      <c r="HT15" s="167">
        <v>-72.842399999999998</v>
      </c>
      <c r="HU15" s="167">
        <v>-72.4315</v>
      </c>
      <c r="HV15" s="167">
        <v>86.55</v>
      </c>
      <c r="HW15" s="167">
        <v>85.93</v>
      </c>
      <c r="HX15" s="167">
        <v>36.299999999999997</v>
      </c>
      <c r="HY15" s="167">
        <v>36.200000000000003</v>
      </c>
      <c r="HZ15" s="167">
        <v>20.859500000000001</v>
      </c>
      <c r="IA15" s="167">
        <v>30.08</v>
      </c>
      <c r="IB15" s="167">
        <v>-395.97320000000002</v>
      </c>
      <c r="IC15" s="167">
        <v>102.2739</v>
      </c>
      <c r="ID15" s="167">
        <v>103.3125</v>
      </c>
      <c r="IE15" s="167">
        <v>11.6</v>
      </c>
      <c r="IF15" s="167">
        <v>5.7</v>
      </c>
      <c r="IG15" s="167">
        <v>-28.5</v>
      </c>
      <c r="IH15" s="167">
        <v>-28.7</v>
      </c>
      <c r="II15" s="167">
        <v>1.8086</v>
      </c>
      <c r="IJ15" s="166"/>
      <c r="IK15" s="167">
        <v>-604.34870000000001</v>
      </c>
      <c r="IL15" s="167">
        <v>-375.73340000000002</v>
      </c>
      <c r="IM15" s="167">
        <v>540.2645</v>
      </c>
      <c r="IN15" s="167">
        <v>433.37009999999998</v>
      </c>
      <c r="IO15" s="167">
        <v>-0.62429999999999997</v>
      </c>
      <c r="IP15" s="167">
        <v>-419.49709999999999</v>
      </c>
      <c r="IQ15" s="167">
        <v>421.67919999999998</v>
      </c>
      <c r="IR15" s="167">
        <v>-171.4872</v>
      </c>
      <c r="IS15" s="167">
        <v>-249.04310000000001</v>
      </c>
      <c r="IT15" s="167">
        <v>-418.9153</v>
      </c>
      <c r="IU15" s="167">
        <v>118.7774</v>
      </c>
      <c r="IV15" s="167">
        <v>119.6585</v>
      </c>
      <c r="IW15" s="167">
        <v>177.69919999999999</v>
      </c>
      <c r="IX15" s="167">
        <v>-517.54380000000003</v>
      </c>
      <c r="IY15" s="167">
        <v>260.30450000000002</v>
      </c>
      <c r="IZ15" s="167">
        <v>-269.13049999999998</v>
      </c>
      <c r="JA15" s="167">
        <v>271.07389999999998</v>
      </c>
      <c r="JB15" s="167">
        <v>-10.625299999999999</v>
      </c>
      <c r="JC15" s="166"/>
      <c r="JD15" s="167">
        <v>11.6</v>
      </c>
      <c r="JE15" s="167">
        <v>1.778</v>
      </c>
      <c r="JF15" s="167">
        <v>1.782</v>
      </c>
      <c r="JG15" s="167">
        <v>-11.36</v>
      </c>
      <c r="JH15" s="167">
        <v>-8.24</v>
      </c>
      <c r="JI15" s="166"/>
      <c r="JJ15" s="167">
        <v>8.8486999999999991</v>
      </c>
      <c r="JK15" s="167">
        <v>-33.165500000000002</v>
      </c>
      <c r="JL15" s="167">
        <v>-21.4435</v>
      </c>
      <c r="JM15" s="167">
        <v>17.8</v>
      </c>
      <c r="JN15" s="167">
        <v>56.502000000000002</v>
      </c>
      <c r="JO15" s="167">
        <v>56.298999999999999</v>
      </c>
      <c r="JP15" s="166"/>
      <c r="JQ15" s="166"/>
      <c r="JR15" s="167">
        <v>42.319099999999999</v>
      </c>
      <c r="JS15" s="167">
        <v>42.735500000000002</v>
      </c>
      <c r="JT15" s="167">
        <v>43.636099999999999</v>
      </c>
      <c r="JU15" s="166"/>
      <c r="JV15" s="167">
        <v>-2.7</v>
      </c>
      <c r="JW15" s="167">
        <v>34.735700000000001</v>
      </c>
      <c r="JX15" s="167">
        <v>5.68</v>
      </c>
      <c r="JY15" s="166"/>
      <c r="JZ15" s="167">
        <v>47.597299999999997</v>
      </c>
      <c r="KA15" s="166"/>
      <c r="KB15" s="166"/>
      <c r="KC15" s="167">
        <v>46.507599999999996</v>
      </c>
      <c r="KD15" s="166"/>
      <c r="KE15" s="167">
        <v>-6.4873000000000003</v>
      </c>
      <c r="KF15" s="167">
        <v>6.2172000000000001</v>
      </c>
      <c r="KG15" s="167">
        <v>-8.1999999999999993</v>
      </c>
      <c r="KH15" s="167">
        <v>8.3000000000000007</v>
      </c>
      <c r="KI15" s="167">
        <v>39.631700000000002</v>
      </c>
      <c r="KJ15" s="167">
        <v>70.522199999999998</v>
      </c>
    </row>
    <row r="16" spans="1:296" ht="18" customHeight="1" x14ac:dyDescent="0.3">
      <c r="A16" s="163" t="s">
        <v>48</v>
      </c>
      <c r="B16" s="163" t="s">
        <v>759</v>
      </c>
      <c r="C16" s="168"/>
      <c r="D16" s="169">
        <v>0</v>
      </c>
      <c r="E16" s="169">
        <v>16.1388</v>
      </c>
      <c r="F16" s="169">
        <v>-23.99</v>
      </c>
      <c r="G16" s="169">
        <v>8.7517999999999994</v>
      </c>
      <c r="H16" s="169">
        <v>35.051099999999998</v>
      </c>
      <c r="I16" s="168"/>
      <c r="J16" s="169">
        <v>37.420400000000001</v>
      </c>
      <c r="K16" s="169">
        <v>-101.9083</v>
      </c>
      <c r="L16" s="169">
        <v>45.412599999999998</v>
      </c>
      <c r="M16" s="169">
        <v>23.1433</v>
      </c>
      <c r="N16" s="169">
        <v>23.406600000000001</v>
      </c>
      <c r="O16" s="169">
        <v>-42.18</v>
      </c>
      <c r="P16" s="169">
        <v>-25.975000000000001</v>
      </c>
      <c r="Q16" s="169">
        <v>22</v>
      </c>
      <c r="R16" s="169">
        <v>10.763999999999999</v>
      </c>
      <c r="S16" s="169">
        <v>-22</v>
      </c>
      <c r="T16" s="169">
        <v>12.0464</v>
      </c>
      <c r="U16" s="169">
        <v>58.734999999999999</v>
      </c>
      <c r="V16" s="169">
        <v>15.7066</v>
      </c>
      <c r="W16" s="169">
        <v>15.799200000000001</v>
      </c>
      <c r="X16" s="169">
        <v>26.423500000000001</v>
      </c>
      <c r="Y16" s="169">
        <v>7.3422999999999998</v>
      </c>
      <c r="Z16" s="169">
        <v>5.5971000000000002</v>
      </c>
      <c r="AA16" s="169">
        <v>7.7374999999999998</v>
      </c>
      <c r="AB16" s="168"/>
      <c r="AC16" s="168"/>
      <c r="AD16" s="169">
        <v>-65.45</v>
      </c>
      <c r="AE16" s="169">
        <v>-66.08</v>
      </c>
      <c r="AF16" s="168"/>
      <c r="AG16" s="169">
        <v>42.18</v>
      </c>
      <c r="AH16" s="169">
        <v>24.2</v>
      </c>
      <c r="AI16" s="169">
        <v>10.27</v>
      </c>
      <c r="AJ16" s="169">
        <v>0.20899999999999999</v>
      </c>
      <c r="AK16" s="169">
        <v>-61.23</v>
      </c>
      <c r="AL16" s="169">
        <v>-61.84</v>
      </c>
      <c r="AM16" s="169">
        <v>-49.06</v>
      </c>
      <c r="AN16" s="169">
        <v>62.56</v>
      </c>
      <c r="AO16" s="169">
        <v>61.98</v>
      </c>
      <c r="AP16" s="168"/>
      <c r="AQ16" s="169">
        <v>6.1839000000000004</v>
      </c>
      <c r="AR16" s="169">
        <v>56.288899999999998</v>
      </c>
      <c r="AS16" s="169">
        <v>58.539900000000003</v>
      </c>
      <c r="AT16" s="169">
        <v>54.027099999999997</v>
      </c>
      <c r="AU16" s="169">
        <v>-55.241399999999999</v>
      </c>
      <c r="AV16" s="169">
        <v>-55.376399999999997</v>
      </c>
      <c r="AW16" s="169">
        <v>26.920200000000001</v>
      </c>
      <c r="AX16" s="169">
        <v>23.675000000000001</v>
      </c>
      <c r="AY16" s="169">
        <v>75.851299999999995</v>
      </c>
      <c r="AZ16" s="169">
        <v>77.885000000000005</v>
      </c>
      <c r="BA16" s="169">
        <v>6.7309999999999999</v>
      </c>
      <c r="BB16" s="169">
        <v>17.949100000000001</v>
      </c>
      <c r="BC16" s="169">
        <v>-483.35700000000003</v>
      </c>
      <c r="BD16" s="169">
        <v>-18.583400000000001</v>
      </c>
      <c r="BE16" s="169">
        <v>-10.6</v>
      </c>
      <c r="BF16" s="169">
        <v>-10.6</v>
      </c>
      <c r="BG16" s="169">
        <v>61.752800000000001</v>
      </c>
      <c r="BH16" s="169">
        <v>62.841000000000001</v>
      </c>
      <c r="BI16" s="169">
        <v>-2.6158000000000001</v>
      </c>
      <c r="BJ16" s="168"/>
      <c r="BK16" s="169">
        <v>-61.079000000000001</v>
      </c>
      <c r="BL16" s="169">
        <v>1.5178</v>
      </c>
      <c r="BM16" s="169">
        <v>0</v>
      </c>
      <c r="BN16" s="169">
        <v>3.5977000000000001</v>
      </c>
      <c r="BO16" s="169">
        <v>519.45540000000005</v>
      </c>
      <c r="BP16" s="169">
        <v>64.851799999999997</v>
      </c>
      <c r="BQ16" s="169">
        <v>64.729699999999994</v>
      </c>
      <c r="BR16" s="169">
        <v>-372.5609</v>
      </c>
      <c r="BS16" s="169">
        <v>452.03820000000002</v>
      </c>
      <c r="BT16" s="168"/>
      <c r="BU16" s="169">
        <v>-19.252199999999998</v>
      </c>
      <c r="BV16" s="169">
        <v>20.968699999999998</v>
      </c>
      <c r="BW16" s="169">
        <v>75.575100000000006</v>
      </c>
      <c r="BX16" s="169">
        <v>23.67</v>
      </c>
      <c r="BY16" s="169">
        <v>26.85</v>
      </c>
      <c r="BZ16" s="169">
        <v>61.52</v>
      </c>
      <c r="CA16" s="169">
        <v>81.540000000000006</v>
      </c>
      <c r="CB16" s="169">
        <v>-26.921199999999999</v>
      </c>
      <c r="CC16" s="169">
        <v>-26.787199999999999</v>
      </c>
      <c r="CD16" s="169">
        <v>91.183599999999998</v>
      </c>
      <c r="CE16" s="169">
        <v>91.831900000000005</v>
      </c>
      <c r="CF16" s="169">
        <v>25.535799999999998</v>
      </c>
      <c r="CG16" s="169">
        <v>-110.4751</v>
      </c>
      <c r="CH16" s="169">
        <v>-110.84220000000001</v>
      </c>
      <c r="CI16" s="169">
        <v>-1.7773000000000001</v>
      </c>
      <c r="CJ16" s="168"/>
      <c r="CK16" s="168"/>
      <c r="CL16" s="168"/>
      <c r="CM16" s="169">
        <v>110.1</v>
      </c>
      <c r="CN16" s="169">
        <v>98.9</v>
      </c>
      <c r="CO16" s="169">
        <v>-13.7</v>
      </c>
      <c r="CP16" s="169">
        <v>46.608699999999999</v>
      </c>
      <c r="CQ16" s="169">
        <v>44.934899999999999</v>
      </c>
      <c r="CR16" s="169">
        <v>45.151899999999998</v>
      </c>
      <c r="CS16" s="169">
        <v>-49.091500000000003</v>
      </c>
      <c r="CT16" s="169">
        <v>-48.256100000000004</v>
      </c>
      <c r="CU16" s="169">
        <v>46.772300000000001</v>
      </c>
      <c r="CV16" s="169">
        <v>-36.639099999999999</v>
      </c>
      <c r="CW16" s="169">
        <v>48.192399999999999</v>
      </c>
      <c r="CX16" s="169">
        <v>12.376200000000001</v>
      </c>
      <c r="CY16" s="169">
        <v>44.96</v>
      </c>
      <c r="CZ16" s="169">
        <v>24.33</v>
      </c>
      <c r="DA16" s="169">
        <v>33.288600000000002</v>
      </c>
      <c r="DB16" s="168"/>
      <c r="DC16" s="169">
        <v>-25.840299999999999</v>
      </c>
      <c r="DD16" s="168"/>
      <c r="DE16" s="168"/>
      <c r="DF16" s="168"/>
      <c r="DG16" s="169">
        <v>-95.673400000000001</v>
      </c>
      <c r="DH16" s="168"/>
      <c r="DI16" s="168"/>
      <c r="DJ16" s="169">
        <v>-57.6</v>
      </c>
      <c r="DK16" s="169">
        <v>-55.6</v>
      </c>
      <c r="DL16" s="169">
        <v>18.696000000000002</v>
      </c>
      <c r="DM16" s="169">
        <v>33.200000000000003</v>
      </c>
      <c r="DN16" s="169">
        <v>36.18</v>
      </c>
      <c r="DO16" s="169">
        <v>45.1</v>
      </c>
      <c r="DP16" s="169">
        <v>32.99</v>
      </c>
      <c r="DQ16" s="169">
        <v>-4.21</v>
      </c>
      <c r="DR16" s="169">
        <v>62.728499999999997</v>
      </c>
      <c r="DS16" s="169">
        <v>97.188000000000002</v>
      </c>
      <c r="DT16" s="169">
        <v>-30.75</v>
      </c>
      <c r="DU16" s="169">
        <v>-31.42</v>
      </c>
      <c r="DV16" s="169">
        <v>96.99</v>
      </c>
      <c r="DW16" s="169">
        <v>31.36</v>
      </c>
      <c r="DX16" s="169">
        <v>97.509100000000004</v>
      </c>
      <c r="DY16" s="169">
        <v>95.2</v>
      </c>
      <c r="DZ16" s="169">
        <v>-4.1948999999999996</v>
      </c>
      <c r="EA16" s="169">
        <v>-4.5727000000000002</v>
      </c>
      <c r="EB16" s="169">
        <v>177.32730000000001</v>
      </c>
      <c r="EC16" s="169">
        <v>134.76499999999999</v>
      </c>
      <c r="ED16" s="169">
        <v>129.5532</v>
      </c>
      <c r="EE16" s="169">
        <v>130.75219999999999</v>
      </c>
      <c r="EF16" s="169">
        <v>89.722999999999999</v>
      </c>
      <c r="EG16" s="169">
        <v>72.781199999999998</v>
      </c>
      <c r="EH16" s="169">
        <v>-27.97</v>
      </c>
      <c r="EI16" s="169">
        <v>388.83879999999999</v>
      </c>
      <c r="EJ16" s="169">
        <v>401.16129999999998</v>
      </c>
      <c r="EK16" s="168"/>
      <c r="EL16" s="169">
        <v>-28.604099999999999</v>
      </c>
      <c r="EM16" s="169">
        <v>-26.838799999999999</v>
      </c>
      <c r="EN16" s="168"/>
      <c r="EO16" s="169">
        <v>26.0197</v>
      </c>
      <c r="EP16" s="169">
        <v>24.5596</v>
      </c>
      <c r="EQ16" s="169">
        <v>47.664000000000001</v>
      </c>
      <c r="ER16" s="169">
        <v>-59.9726</v>
      </c>
      <c r="ES16" s="169">
        <v>-61.2819</v>
      </c>
      <c r="ET16" s="169">
        <v>-35.010300000000001</v>
      </c>
      <c r="EU16" s="169">
        <v>0</v>
      </c>
      <c r="EV16" s="169">
        <v>-19.510000000000002</v>
      </c>
      <c r="EW16" s="169">
        <v>1</v>
      </c>
      <c r="EX16" s="169">
        <v>11.1388</v>
      </c>
      <c r="EY16" s="169">
        <v>3.4601000000000002</v>
      </c>
      <c r="EZ16" s="169">
        <v>-35.911999999999999</v>
      </c>
      <c r="FA16" s="169">
        <v>-35.33</v>
      </c>
      <c r="FB16" s="169">
        <v>3.601</v>
      </c>
      <c r="FC16" s="169">
        <v>-70.348799999999997</v>
      </c>
      <c r="FD16" s="169">
        <v>35.339399999999998</v>
      </c>
      <c r="FE16" s="169">
        <v>22.7698</v>
      </c>
      <c r="FF16" s="168"/>
      <c r="FG16" s="169">
        <v>25.942299999999999</v>
      </c>
      <c r="FH16" s="169">
        <v>39.884799999999998</v>
      </c>
      <c r="FI16" s="169">
        <v>39.555599999999998</v>
      </c>
      <c r="FJ16" s="169">
        <v>38.179299999999998</v>
      </c>
      <c r="FK16" s="169">
        <v>26.625599999999999</v>
      </c>
      <c r="FL16" s="169">
        <v>26.625599999999999</v>
      </c>
      <c r="FM16" s="169">
        <v>-14.0663</v>
      </c>
      <c r="FN16" s="169">
        <v>7.0096999999999996</v>
      </c>
      <c r="FO16" s="169">
        <v>6.3526999999999996</v>
      </c>
      <c r="FP16" s="169">
        <v>-22.513500000000001</v>
      </c>
      <c r="FQ16" s="169">
        <v>-15.6449</v>
      </c>
      <c r="FR16" s="169">
        <v>4.2718999999999996</v>
      </c>
      <c r="FS16" s="169">
        <v>-33.229999999999997</v>
      </c>
      <c r="FT16" s="169">
        <v>4.3609999999999998</v>
      </c>
      <c r="FU16" s="169">
        <v>0.751</v>
      </c>
      <c r="FV16" s="169">
        <v>-2.96</v>
      </c>
      <c r="FW16" s="169">
        <v>18.52</v>
      </c>
      <c r="FX16" s="168"/>
      <c r="FY16" s="168"/>
      <c r="FZ16" s="169">
        <v>-15.526999999999999</v>
      </c>
      <c r="GA16" s="169">
        <v>3.8690000000000002</v>
      </c>
      <c r="GB16" s="168"/>
      <c r="GC16" s="169">
        <v>30.21</v>
      </c>
      <c r="GD16" s="169">
        <v>16.194500000000001</v>
      </c>
      <c r="GE16" s="169">
        <v>23.477699999999999</v>
      </c>
      <c r="GF16" s="169">
        <v>15.63</v>
      </c>
      <c r="GG16" s="169">
        <v>72.984300000000005</v>
      </c>
      <c r="GH16" s="169">
        <v>28.7</v>
      </c>
      <c r="GI16" s="169">
        <v>-21.747599999999998</v>
      </c>
      <c r="GJ16" s="169">
        <v>-5.7599999999999998E-2</v>
      </c>
      <c r="GK16" s="168"/>
      <c r="GL16" s="169">
        <v>1.3451</v>
      </c>
      <c r="GM16" s="168"/>
      <c r="GN16" s="168"/>
      <c r="GO16" s="169">
        <v>-14.744999999999999</v>
      </c>
      <c r="GP16" s="169">
        <v>-29.464500000000001</v>
      </c>
      <c r="GQ16" s="169">
        <v>13.664300000000001</v>
      </c>
      <c r="GR16" s="169">
        <v>30.232800000000001</v>
      </c>
      <c r="GS16" s="169">
        <v>61.254600000000003</v>
      </c>
      <c r="GT16" s="169">
        <v>59.544600000000003</v>
      </c>
      <c r="GU16" s="169">
        <v>-144.15880000000001</v>
      </c>
      <c r="GV16" s="169">
        <v>-16.870899999999999</v>
      </c>
      <c r="GW16" s="169">
        <v>33.531999999999996</v>
      </c>
      <c r="GX16" s="169">
        <v>-37.434899999999999</v>
      </c>
      <c r="GY16" s="169">
        <v>12.022399999999999</v>
      </c>
      <c r="GZ16" s="169">
        <v>5.1868999999999996</v>
      </c>
      <c r="HA16" s="169">
        <v>4.8727999999999998</v>
      </c>
      <c r="HB16" s="169">
        <v>13.2637</v>
      </c>
      <c r="HC16" s="169">
        <v>183.7724</v>
      </c>
      <c r="HD16" s="169">
        <v>184.2286</v>
      </c>
      <c r="HE16" s="169">
        <v>281.60000000000002</v>
      </c>
      <c r="HF16" s="169">
        <v>-279.745</v>
      </c>
      <c r="HG16" s="169">
        <v>-587.39570000000003</v>
      </c>
      <c r="HH16" s="169">
        <v>590.27800000000002</v>
      </c>
      <c r="HI16" s="169">
        <v>615.91589999999997</v>
      </c>
      <c r="HJ16" s="169">
        <v>-172.28569999999999</v>
      </c>
      <c r="HK16" s="169">
        <v>-172.27539999999999</v>
      </c>
      <c r="HL16" s="168"/>
      <c r="HM16" s="169">
        <v>5.7070999999999996</v>
      </c>
      <c r="HN16" s="169">
        <v>66.670100000000005</v>
      </c>
      <c r="HO16" s="169">
        <v>65.605699999999999</v>
      </c>
      <c r="HP16" s="169">
        <v>-88.084800000000001</v>
      </c>
      <c r="HQ16" s="168"/>
      <c r="HR16" s="169">
        <v>30.2486</v>
      </c>
      <c r="HS16" s="169">
        <v>30.215599999999998</v>
      </c>
      <c r="HT16" s="169">
        <v>-70.239699999999999</v>
      </c>
      <c r="HU16" s="169">
        <v>-68.790999999999997</v>
      </c>
      <c r="HV16" s="169">
        <v>89.87</v>
      </c>
      <c r="HW16" s="169">
        <v>88.85</v>
      </c>
      <c r="HX16" s="169">
        <v>35</v>
      </c>
      <c r="HY16" s="169">
        <v>35.1</v>
      </c>
      <c r="HZ16" s="169">
        <v>20.816800000000001</v>
      </c>
      <c r="IA16" s="169">
        <v>30.88</v>
      </c>
      <c r="IB16" s="169">
        <v>-395.58370000000002</v>
      </c>
      <c r="IC16" s="169">
        <v>105.90600000000001</v>
      </c>
      <c r="ID16" s="169">
        <v>105.6054</v>
      </c>
      <c r="IE16" s="169">
        <v>12.2</v>
      </c>
      <c r="IF16" s="169">
        <v>1.1000000000000001</v>
      </c>
      <c r="IG16" s="169">
        <v>-29.3</v>
      </c>
      <c r="IH16" s="169">
        <v>-29.1</v>
      </c>
      <c r="II16" s="168"/>
      <c r="IJ16" s="168"/>
      <c r="IK16" s="169">
        <v>-602.57060000000001</v>
      </c>
      <c r="IL16" s="169">
        <v>-365.8064</v>
      </c>
      <c r="IM16" s="169">
        <v>540.14710000000002</v>
      </c>
      <c r="IN16" s="169">
        <v>434.4581</v>
      </c>
      <c r="IO16" s="169">
        <v>1.6952</v>
      </c>
      <c r="IP16" s="169">
        <v>-425.48930000000001</v>
      </c>
      <c r="IQ16" s="169">
        <v>424.04360000000003</v>
      </c>
      <c r="IR16" s="169">
        <v>-175.37</v>
      </c>
      <c r="IS16" s="169">
        <v>-249.14580000000001</v>
      </c>
      <c r="IT16" s="169">
        <v>-415.91210000000001</v>
      </c>
      <c r="IU16" s="169">
        <v>118.51</v>
      </c>
      <c r="IV16" s="169">
        <v>117.5545</v>
      </c>
      <c r="IW16" s="169">
        <v>176.13050000000001</v>
      </c>
      <c r="IX16" s="169">
        <v>-519.73569999999995</v>
      </c>
      <c r="IY16" s="169">
        <v>262.01760000000002</v>
      </c>
      <c r="IZ16" s="169">
        <v>-270.66480000000001</v>
      </c>
      <c r="JA16" s="169">
        <v>272.5872</v>
      </c>
      <c r="JB16" s="169">
        <v>-10.729699999999999</v>
      </c>
      <c r="JC16" s="168"/>
      <c r="JD16" s="169">
        <v>12.88</v>
      </c>
      <c r="JE16" s="169">
        <v>1.742</v>
      </c>
      <c r="JF16" s="169">
        <v>1.742</v>
      </c>
      <c r="JG16" s="169">
        <v>-12.64</v>
      </c>
      <c r="JH16" s="169">
        <v>-7.84</v>
      </c>
      <c r="JI16" s="168"/>
      <c r="JJ16" s="169">
        <v>7.7957999999999998</v>
      </c>
      <c r="JK16" s="169">
        <v>-33.311999999999998</v>
      </c>
      <c r="JL16" s="169">
        <v>-21.211600000000001</v>
      </c>
      <c r="JM16" s="169">
        <v>19</v>
      </c>
      <c r="JN16" s="169">
        <v>54.970999999999997</v>
      </c>
      <c r="JO16" s="169">
        <v>55.485999999999997</v>
      </c>
      <c r="JP16" s="168"/>
      <c r="JQ16" s="168"/>
      <c r="JR16" s="169">
        <v>41.757199999999997</v>
      </c>
      <c r="JS16" s="169">
        <v>41.294699999999999</v>
      </c>
      <c r="JT16" s="169">
        <v>41.998899999999999</v>
      </c>
      <c r="JU16" s="168"/>
      <c r="JV16" s="169">
        <v>0</v>
      </c>
      <c r="JW16" s="169">
        <v>34.155900000000003</v>
      </c>
      <c r="JX16" s="169">
        <v>5.57</v>
      </c>
      <c r="JY16" s="168"/>
      <c r="JZ16" s="169">
        <v>47.490900000000003</v>
      </c>
      <c r="KA16" s="169">
        <v>0</v>
      </c>
      <c r="KB16" s="169">
        <v>0</v>
      </c>
      <c r="KC16" s="169">
        <v>46.6616</v>
      </c>
      <c r="KD16" s="168"/>
      <c r="KE16" s="169">
        <v>-5.7435999999999998</v>
      </c>
      <c r="KF16" s="169">
        <v>5.2397999999999998</v>
      </c>
      <c r="KG16" s="169">
        <v>-10.199999999999999</v>
      </c>
      <c r="KH16" s="169">
        <v>9.4</v>
      </c>
      <c r="KI16" s="169">
        <v>24.068100000000001</v>
      </c>
      <c r="KJ16" s="169">
        <v>87.684200000000004</v>
      </c>
    </row>
    <row r="17" spans="1:296" ht="18" customHeight="1" x14ac:dyDescent="0.3">
      <c r="A17" s="163" t="s">
        <v>48</v>
      </c>
      <c r="B17" s="163" t="s">
        <v>760</v>
      </c>
      <c r="C17" s="164"/>
      <c r="D17" s="165">
        <v>0</v>
      </c>
      <c r="E17" s="165">
        <v>16.372800000000002</v>
      </c>
      <c r="F17" s="165">
        <v>-24.256799999999998</v>
      </c>
      <c r="G17" s="165">
        <v>8.6443999999999992</v>
      </c>
      <c r="H17" s="165">
        <v>34.558500000000002</v>
      </c>
      <c r="I17" s="164"/>
      <c r="J17" s="165">
        <v>37.3949</v>
      </c>
      <c r="K17" s="165">
        <v>-103.4894</v>
      </c>
      <c r="L17" s="165">
        <v>45.397500000000001</v>
      </c>
      <c r="M17" s="165">
        <v>23.363299999999999</v>
      </c>
      <c r="N17" s="165">
        <v>23.0959</v>
      </c>
      <c r="O17" s="165">
        <v>-39.96</v>
      </c>
      <c r="P17" s="165">
        <v>-27.402999999999999</v>
      </c>
      <c r="Q17" s="165">
        <v>24.2</v>
      </c>
      <c r="R17" s="165">
        <v>11.592000000000001</v>
      </c>
      <c r="S17" s="165">
        <v>-24.2</v>
      </c>
      <c r="T17" s="165">
        <v>12.0326</v>
      </c>
      <c r="U17" s="165">
        <v>59.781799999999997</v>
      </c>
      <c r="V17" s="165">
        <v>15.819100000000001</v>
      </c>
      <c r="W17" s="165">
        <v>16.101099999999999</v>
      </c>
      <c r="X17" s="165">
        <v>26.768899999999999</v>
      </c>
      <c r="Y17" s="165">
        <v>7.4135</v>
      </c>
      <c r="Z17" s="165">
        <v>5.6199000000000003</v>
      </c>
      <c r="AA17" s="165">
        <v>6.9553000000000003</v>
      </c>
      <c r="AB17" s="164"/>
      <c r="AC17" s="164"/>
      <c r="AD17" s="165">
        <v>-64.59</v>
      </c>
      <c r="AE17" s="165">
        <v>-65</v>
      </c>
      <c r="AF17" s="164"/>
      <c r="AG17" s="165">
        <v>39.96</v>
      </c>
      <c r="AH17" s="165">
        <v>26.4</v>
      </c>
      <c r="AI17" s="165">
        <v>10.475</v>
      </c>
      <c r="AJ17" s="165">
        <v>0.215</v>
      </c>
      <c r="AK17" s="165">
        <v>-58.17</v>
      </c>
      <c r="AL17" s="165">
        <v>-58.77</v>
      </c>
      <c r="AM17" s="165">
        <v>-55.22</v>
      </c>
      <c r="AN17" s="165">
        <v>59.26</v>
      </c>
      <c r="AO17" s="165">
        <v>59.08</v>
      </c>
      <c r="AP17" s="164"/>
      <c r="AQ17" s="165">
        <v>6.4092000000000002</v>
      </c>
      <c r="AR17" s="165">
        <v>56.620899999999999</v>
      </c>
      <c r="AS17" s="165">
        <v>58.427399999999999</v>
      </c>
      <c r="AT17" s="165">
        <v>54.3611</v>
      </c>
      <c r="AU17" s="165">
        <v>-53.554600000000001</v>
      </c>
      <c r="AV17" s="165">
        <v>-53.366399999999999</v>
      </c>
      <c r="AW17" s="165">
        <v>8.0620999999999992</v>
      </c>
      <c r="AX17" s="165">
        <v>8.1746999999999996</v>
      </c>
      <c r="AY17" s="165">
        <v>76.255700000000004</v>
      </c>
      <c r="AZ17" s="165">
        <v>77.432000000000002</v>
      </c>
      <c r="BA17" s="165">
        <v>3.9903</v>
      </c>
      <c r="BB17" s="165">
        <v>3.0259999999999998</v>
      </c>
      <c r="BC17" s="165">
        <v>-470.72340000000003</v>
      </c>
      <c r="BD17" s="165">
        <v>-15.501300000000001</v>
      </c>
      <c r="BE17" s="165">
        <v>-11.7</v>
      </c>
      <c r="BF17" s="165">
        <v>-11.8</v>
      </c>
      <c r="BG17" s="165">
        <v>59.382800000000003</v>
      </c>
      <c r="BH17" s="165">
        <v>58.184600000000003</v>
      </c>
      <c r="BI17" s="165">
        <v>-2.4792000000000001</v>
      </c>
      <c r="BJ17" s="164"/>
      <c r="BK17" s="165">
        <v>-62.374400000000001</v>
      </c>
      <c r="BL17" s="165">
        <v>2.0647000000000002</v>
      </c>
      <c r="BM17" s="165">
        <v>0</v>
      </c>
      <c r="BN17" s="165">
        <v>3.8025000000000002</v>
      </c>
      <c r="BO17" s="165">
        <v>509.17070000000001</v>
      </c>
      <c r="BP17" s="165">
        <v>71.321700000000007</v>
      </c>
      <c r="BQ17" s="165">
        <v>71.932100000000005</v>
      </c>
      <c r="BR17" s="165">
        <v>-384.86189999999999</v>
      </c>
      <c r="BS17" s="165">
        <v>453.94659999999999</v>
      </c>
      <c r="BT17" s="164"/>
      <c r="BU17" s="165">
        <v>-17.436</v>
      </c>
      <c r="BV17" s="165">
        <v>18.547999999999998</v>
      </c>
      <c r="BW17" s="165">
        <v>76.602999999999994</v>
      </c>
      <c r="BX17" s="165">
        <v>23.69</v>
      </c>
      <c r="BY17" s="165">
        <v>27.31</v>
      </c>
      <c r="BZ17" s="164"/>
      <c r="CA17" s="165">
        <v>80.599999999999994</v>
      </c>
      <c r="CB17" s="165">
        <v>-23.840199999999999</v>
      </c>
      <c r="CC17" s="165">
        <v>-23.438300000000002</v>
      </c>
      <c r="CD17" s="165">
        <v>87.5197</v>
      </c>
      <c r="CE17" s="165">
        <v>88.1858</v>
      </c>
      <c r="CF17" s="165">
        <v>24.063199999999998</v>
      </c>
      <c r="CG17" s="165">
        <v>-104.7012</v>
      </c>
      <c r="CH17" s="165">
        <v>-104.30200000000001</v>
      </c>
      <c r="CI17" s="165">
        <v>-1.5956999999999999</v>
      </c>
      <c r="CJ17" s="164"/>
      <c r="CK17" s="164"/>
      <c r="CL17" s="165">
        <v>26.442</v>
      </c>
      <c r="CM17" s="165">
        <v>107</v>
      </c>
      <c r="CN17" s="165">
        <v>96.8</v>
      </c>
      <c r="CO17" s="165">
        <v>-13.65</v>
      </c>
      <c r="CP17" s="165">
        <v>49.133600000000001</v>
      </c>
      <c r="CQ17" s="165">
        <v>48.069099999999999</v>
      </c>
      <c r="CR17" s="165">
        <v>47.771099999999997</v>
      </c>
      <c r="CS17" s="165">
        <v>-45.189700000000002</v>
      </c>
      <c r="CT17" s="165">
        <v>-44.179200000000002</v>
      </c>
      <c r="CU17" s="165">
        <v>45.134</v>
      </c>
      <c r="CV17" s="165">
        <v>-40.761899999999997</v>
      </c>
      <c r="CW17" s="165">
        <v>48.476599999999998</v>
      </c>
      <c r="CX17" s="165">
        <v>12.873900000000001</v>
      </c>
      <c r="CY17" s="165">
        <v>45.92</v>
      </c>
      <c r="CZ17" s="165">
        <v>24.67</v>
      </c>
      <c r="DA17" s="165">
        <v>33.288600000000002</v>
      </c>
      <c r="DB17" s="165">
        <v>31.498699999999999</v>
      </c>
      <c r="DC17" s="165">
        <v>-25.738199999999999</v>
      </c>
      <c r="DD17" s="164"/>
      <c r="DE17" s="164"/>
      <c r="DF17" s="164"/>
      <c r="DG17" s="165">
        <v>-84.943399999999997</v>
      </c>
      <c r="DH17" s="164"/>
      <c r="DI17" s="164"/>
      <c r="DJ17" s="165">
        <v>-59.9</v>
      </c>
      <c r="DK17" s="165">
        <v>-60.2</v>
      </c>
      <c r="DL17" s="165">
        <v>18.3719</v>
      </c>
      <c r="DM17" s="165">
        <v>33.200000000000003</v>
      </c>
      <c r="DN17" s="165">
        <v>36.06</v>
      </c>
      <c r="DO17" s="164"/>
      <c r="DP17" s="164"/>
      <c r="DQ17" s="165">
        <v>-4.16</v>
      </c>
      <c r="DR17" s="165">
        <v>61.798499999999997</v>
      </c>
      <c r="DS17" s="165">
        <v>84.337299999999999</v>
      </c>
      <c r="DT17" s="165">
        <v>-30.94</v>
      </c>
      <c r="DU17" s="165">
        <v>-31.37</v>
      </c>
      <c r="DV17" s="165">
        <v>97.55</v>
      </c>
      <c r="DW17" s="165">
        <v>32.28</v>
      </c>
      <c r="DX17" s="165">
        <v>84.581800000000001</v>
      </c>
      <c r="DY17" s="165">
        <v>83.945499999999996</v>
      </c>
      <c r="DZ17" s="165">
        <v>-5.0922999999999998</v>
      </c>
      <c r="EA17" s="165">
        <v>-5.4090999999999996</v>
      </c>
      <c r="EB17" s="165">
        <v>171.33369999999999</v>
      </c>
      <c r="EC17" s="165">
        <v>128.78720000000001</v>
      </c>
      <c r="ED17" s="165">
        <v>122.96729999999999</v>
      </c>
      <c r="EE17" s="165">
        <v>125.4798</v>
      </c>
      <c r="EF17" s="165">
        <v>89.879900000000006</v>
      </c>
      <c r="EG17" s="165">
        <v>74.109200000000001</v>
      </c>
      <c r="EH17" s="165">
        <v>-28.27</v>
      </c>
      <c r="EI17" s="165">
        <v>395.04969999999997</v>
      </c>
      <c r="EJ17" s="165">
        <v>375.69659999999999</v>
      </c>
      <c r="EK17" s="164"/>
      <c r="EL17" s="165">
        <v>-28.888000000000002</v>
      </c>
      <c r="EM17" s="165">
        <v>-26.820699999999999</v>
      </c>
      <c r="EN17" s="164"/>
      <c r="EO17" s="165">
        <v>18.625800000000002</v>
      </c>
      <c r="EP17" s="165">
        <v>17.887699999999999</v>
      </c>
      <c r="EQ17" s="165">
        <v>69.168000000000006</v>
      </c>
      <c r="ER17" s="165">
        <v>-64.442800000000005</v>
      </c>
      <c r="ES17" s="165">
        <v>-65.609200000000001</v>
      </c>
      <c r="ET17" s="165">
        <v>-35.665500000000002</v>
      </c>
      <c r="EU17" s="165">
        <v>14.55</v>
      </c>
      <c r="EV17" s="165">
        <v>-21.83</v>
      </c>
      <c r="EW17" s="165">
        <v>1</v>
      </c>
      <c r="EX17" s="165">
        <v>11.184900000000001</v>
      </c>
      <c r="EY17" s="165">
        <v>-11.9969</v>
      </c>
      <c r="EZ17" s="165">
        <v>-37.037599999999998</v>
      </c>
      <c r="FA17" s="165">
        <v>-35.933100000000003</v>
      </c>
      <c r="FB17" s="165">
        <v>3.4277000000000002</v>
      </c>
      <c r="FC17" s="165">
        <v>-71.075199999999995</v>
      </c>
      <c r="FD17" s="165">
        <v>36.540799999999997</v>
      </c>
      <c r="FE17" s="165">
        <v>22.845300000000002</v>
      </c>
      <c r="FF17" s="164"/>
      <c r="FG17" s="165">
        <v>26.563500000000001</v>
      </c>
      <c r="FH17" s="165">
        <v>41.019599999999997</v>
      </c>
      <c r="FI17" s="165">
        <v>40.184600000000003</v>
      </c>
      <c r="FJ17" s="165">
        <v>39.215699999999998</v>
      </c>
      <c r="FK17" s="165">
        <v>22.104199999999999</v>
      </c>
      <c r="FL17" s="165">
        <v>22.6066</v>
      </c>
      <c r="FM17" s="165">
        <v>-0.33489999999999998</v>
      </c>
      <c r="FN17" s="165">
        <v>7.0483000000000002</v>
      </c>
      <c r="FO17" s="165">
        <v>6.9538000000000002</v>
      </c>
      <c r="FP17" s="165">
        <v>-11.2707</v>
      </c>
      <c r="FQ17" s="165">
        <v>0</v>
      </c>
      <c r="FR17" s="165">
        <v>4.8212000000000002</v>
      </c>
      <c r="FS17" s="165">
        <v>-31.65</v>
      </c>
      <c r="FT17" s="165">
        <v>4.4513999999999996</v>
      </c>
      <c r="FU17" s="165">
        <v>0.751</v>
      </c>
      <c r="FV17" s="165">
        <v>-2.98</v>
      </c>
      <c r="FW17" s="165">
        <v>18.41</v>
      </c>
      <c r="FX17" s="164"/>
      <c r="FY17" s="164"/>
      <c r="FZ17" s="164"/>
      <c r="GA17" s="165">
        <v>4.048</v>
      </c>
      <c r="GB17" s="164"/>
      <c r="GC17" s="165">
        <v>28.31</v>
      </c>
      <c r="GD17" s="165">
        <v>3.9964</v>
      </c>
      <c r="GE17" s="165">
        <v>12.707000000000001</v>
      </c>
      <c r="GF17" s="165">
        <v>15.36</v>
      </c>
      <c r="GG17" s="165">
        <v>73.031099999999995</v>
      </c>
      <c r="GH17" s="165">
        <v>29.6</v>
      </c>
      <c r="GI17" s="165">
        <v>-20.887899999999998</v>
      </c>
      <c r="GJ17" s="165">
        <v>-0.26450000000000001</v>
      </c>
      <c r="GK17" s="164"/>
      <c r="GL17" s="165">
        <v>1.3411</v>
      </c>
      <c r="GM17" s="164"/>
      <c r="GN17" s="164"/>
      <c r="GO17" s="165">
        <v>-15.715299999999999</v>
      </c>
      <c r="GP17" s="165">
        <v>-28.3599</v>
      </c>
      <c r="GQ17" s="165">
        <v>13.1241</v>
      </c>
      <c r="GR17" s="165">
        <v>29.2788</v>
      </c>
      <c r="GS17" s="165">
        <v>62.821199999999997</v>
      </c>
      <c r="GT17" s="165">
        <v>64.377399999999994</v>
      </c>
      <c r="GU17" s="165">
        <v>-137.0669</v>
      </c>
      <c r="GV17" s="165">
        <v>-17.008199999999999</v>
      </c>
      <c r="GW17" s="165">
        <v>32.793100000000003</v>
      </c>
      <c r="GX17" s="165">
        <v>-37.641199999999998</v>
      </c>
      <c r="GY17" s="165">
        <v>11.601100000000001</v>
      </c>
      <c r="GZ17" s="165">
        <v>5.5579999999999998</v>
      </c>
      <c r="HA17" s="165">
        <v>5.2209000000000003</v>
      </c>
      <c r="HB17" s="165">
        <v>12.6914</v>
      </c>
      <c r="HC17" s="165">
        <v>172.149</v>
      </c>
      <c r="HD17" s="165">
        <v>174.03980000000001</v>
      </c>
      <c r="HE17" s="165">
        <v>279.89999999999998</v>
      </c>
      <c r="HF17" s="165">
        <v>-277.67380000000003</v>
      </c>
      <c r="HG17" s="165">
        <v>-577.25199999999995</v>
      </c>
      <c r="HH17" s="165">
        <v>575.37950000000001</v>
      </c>
      <c r="HI17" s="165">
        <v>576.39350000000002</v>
      </c>
      <c r="HJ17" s="165">
        <v>-164.73070000000001</v>
      </c>
      <c r="HK17" s="165">
        <v>-165.23849999999999</v>
      </c>
      <c r="HL17" s="164"/>
      <c r="HM17" s="165">
        <v>0</v>
      </c>
      <c r="HN17" s="165">
        <v>64.040099999999995</v>
      </c>
      <c r="HO17" s="165">
        <v>62.868000000000002</v>
      </c>
      <c r="HP17" s="164"/>
      <c r="HQ17" s="165">
        <v>-80.515699999999995</v>
      </c>
      <c r="HR17" s="165">
        <v>31.116499999999998</v>
      </c>
      <c r="HS17" s="165">
        <v>30.9407</v>
      </c>
      <c r="HT17" s="165">
        <v>-67.8005</v>
      </c>
      <c r="HU17" s="165">
        <v>-68.436400000000006</v>
      </c>
      <c r="HV17" s="165">
        <v>96.29</v>
      </c>
      <c r="HW17" s="165">
        <v>95.4</v>
      </c>
      <c r="HX17" s="165">
        <v>15</v>
      </c>
      <c r="HY17" s="165">
        <v>15.1</v>
      </c>
      <c r="HZ17" s="165">
        <v>20.838200000000001</v>
      </c>
      <c r="IA17" s="165">
        <v>31.12</v>
      </c>
      <c r="IB17" s="165">
        <v>-371.12720000000002</v>
      </c>
      <c r="IC17" s="165">
        <v>108.8909</v>
      </c>
      <c r="ID17" s="165">
        <v>108.67189999999999</v>
      </c>
      <c r="IE17" s="165">
        <v>12.2</v>
      </c>
      <c r="IF17" s="165">
        <v>-29.6</v>
      </c>
      <c r="IG17" s="165">
        <v>-29.3</v>
      </c>
      <c r="IH17" s="165">
        <v>-29.5</v>
      </c>
      <c r="II17" s="164"/>
      <c r="IJ17" s="165">
        <v>1.6103000000000001</v>
      </c>
      <c r="IK17" s="165">
        <v>-571.81629999999996</v>
      </c>
      <c r="IL17" s="165">
        <v>-336.0532</v>
      </c>
      <c r="IM17" s="165">
        <v>506.64980000000003</v>
      </c>
      <c r="IN17" s="165">
        <v>406.024</v>
      </c>
      <c r="IO17" s="165">
        <v>3.4348999999999998</v>
      </c>
      <c r="IP17" s="165">
        <v>-395.55180000000001</v>
      </c>
      <c r="IQ17" s="165">
        <v>399.02850000000001</v>
      </c>
      <c r="IR17" s="165">
        <v>-160.9796</v>
      </c>
      <c r="IS17" s="165">
        <v>-238.76900000000001</v>
      </c>
      <c r="IT17" s="165">
        <v>-396.04689999999999</v>
      </c>
      <c r="IU17" s="165">
        <v>113.2807</v>
      </c>
      <c r="IV17" s="165">
        <v>109.05540000000001</v>
      </c>
      <c r="IW17" s="165">
        <v>161.21459999999999</v>
      </c>
      <c r="IX17" s="165">
        <v>-484.9701</v>
      </c>
      <c r="IY17" s="165">
        <v>247.6361</v>
      </c>
      <c r="IZ17" s="165">
        <v>-246.89779999999999</v>
      </c>
      <c r="JA17" s="165">
        <v>248.4366</v>
      </c>
      <c r="JB17" s="165">
        <v>-9.7820999999999998</v>
      </c>
      <c r="JC17" s="164"/>
      <c r="JD17" s="165">
        <v>5.68</v>
      </c>
      <c r="JE17" s="165">
        <v>1.6220000000000001</v>
      </c>
      <c r="JF17" s="165">
        <v>1.639</v>
      </c>
      <c r="JG17" s="165">
        <v>-5.2</v>
      </c>
      <c r="JH17" s="165">
        <v>-14.48</v>
      </c>
      <c r="JI17" s="164"/>
      <c r="JJ17" s="165">
        <v>15.5016</v>
      </c>
      <c r="JK17" s="165">
        <v>-27.7729</v>
      </c>
      <c r="JL17" s="165">
        <v>-31.319099999999999</v>
      </c>
      <c r="JM17" s="165">
        <v>14.7</v>
      </c>
      <c r="JN17" s="165">
        <v>54.36</v>
      </c>
      <c r="JO17" s="165">
        <v>53.774000000000001</v>
      </c>
      <c r="JP17" s="164"/>
      <c r="JQ17" s="164"/>
      <c r="JR17" s="165">
        <v>41.807699999999997</v>
      </c>
      <c r="JS17" s="165">
        <v>41.213200000000001</v>
      </c>
      <c r="JT17" s="165">
        <v>40.8705</v>
      </c>
      <c r="JU17" s="164"/>
      <c r="JV17" s="165">
        <v>33.6</v>
      </c>
      <c r="JW17" s="165">
        <v>33.886400000000002</v>
      </c>
      <c r="JX17" s="165">
        <v>5.62</v>
      </c>
      <c r="JY17" s="164"/>
      <c r="JZ17" s="165">
        <v>45.9694</v>
      </c>
      <c r="KA17" s="164"/>
      <c r="KB17" s="164"/>
      <c r="KC17" s="165">
        <v>46.053199999999997</v>
      </c>
      <c r="KD17" s="164"/>
      <c r="KE17" s="165">
        <v>-3.2610000000000001</v>
      </c>
      <c r="KF17" s="165">
        <v>0</v>
      </c>
      <c r="KG17" s="165">
        <v>-41.8</v>
      </c>
      <c r="KH17" s="165">
        <v>43</v>
      </c>
      <c r="KI17" s="165">
        <v>3.7505000000000002</v>
      </c>
      <c r="KJ17" s="165">
        <v>98.947699999999998</v>
      </c>
    </row>
    <row r="18" spans="1:296" ht="18" customHeight="1" x14ac:dyDescent="0.3">
      <c r="A18" s="163" t="s">
        <v>48</v>
      </c>
      <c r="B18" s="163" t="s">
        <v>761</v>
      </c>
      <c r="C18" s="166"/>
      <c r="D18" s="167">
        <v>0</v>
      </c>
      <c r="E18" s="167">
        <v>16.5566</v>
      </c>
      <c r="F18" s="167">
        <v>-24.553699999999999</v>
      </c>
      <c r="G18" s="167">
        <v>8.0412999999999997</v>
      </c>
      <c r="H18" s="167">
        <v>35.215000000000003</v>
      </c>
      <c r="I18" s="166"/>
      <c r="J18" s="167">
        <v>37.673099999999998</v>
      </c>
      <c r="K18" s="167">
        <v>-102.696</v>
      </c>
      <c r="L18" s="167">
        <v>46.787799999999997</v>
      </c>
      <c r="M18" s="167">
        <v>23.857299999999999</v>
      </c>
      <c r="N18" s="167">
        <v>23.964099999999998</v>
      </c>
      <c r="O18" s="167">
        <v>-6.66</v>
      </c>
      <c r="P18" s="167">
        <v>-29.477</v>
      </c>
      <c r="Q18" s="167">
        <v>26.4</v>
      </c>
      <c r="R18" s="166"/>
      <c r="S18" s="167">
        <v>-26.4</v>
      </c>
      <c r="T18" s="167">
        <v>12.0501</v>
      </c>
      <c r="U18" s="167">
        <v>61.942999999999998</v>
      </c>
      <c r="V18" s="167">
        <v>16.127600000000001</v>
      </c>
      <c r="W18" s="167">
        <v>16.0884</v>
      </c>
      <c r="X18" s="167">
        <v>27.007000000000001</v>
      </c>
      <c r="Y18" s="167">
        <v>7.2096999999999998</v>
      </c>
      <c r="Z18" s="167">
        <v>5.6763000000000003</v>
      </c>
      <c r="AA18" s="167">
        <v>7.8963999999999999</v>
      </c>
      <c r="AB18" s="166"/>
      <c r="AC18" s="166"/>
      <c r="AD18" s="167">
        <v>-55.7</v>
      </c>
      <c r="AE18" s="167">
        <v>-55.18</v>
      </c>
      <c r="AF18" s="166"/>
      <c r="AG18" s="167">
        <v>6.66</v>
      </c>
      <c r="AH18" s="167">
        <v>28.6</v>
      </c>
      <c r="AI18" s="167">
        <v>11.034000000000001</v>
      </c>
      <c r="AJ18" s="167">
        <v>0.22</v>
      </c>
      <c r="AK18" s="167">
        <v>-55.35</v>
      </c>
      <c r="AL18" s="167">
        <v>-54.01</v>
      </c>
      <c r="AM18" s="167">
        <v>-43.66</v>
      </c>
      <c r="AN18" s="167">
        <v>53.87</v>
      </c>
      <c r="AO18" s="167">
        <v>55.86</v>
      </c>
      <c r="AP18" s="166"/>
      <c r="AQ18" s="167">
        <v>6.2900999999999998</v>
      </c>
      <c r="AR18" s="167">
        <v>57.456899999999997</v>
      </c>
      <c r="AS18" s="167">
        <v>59.491599999999998</v>
      </c>
      <c r="AT18" s="167">
        <v>44.465800000000002</v>
      </c>
      <c r="AU18" s="167">
        <v>-56.810299999999998</v>
      </c>
      <c r="AV18" s="167">
        <v>-56.734499999999997</v>
      </c>
      <c r="AW18" s="167">
        <v>26.7958</v>
      </c>
      <c r="AX18" s="167">
        <v>28.3993</v>
      </c>
      <c r="AY18" s="167">
        <v>66.991600000000005</v>
      </c>
      <c r="AZ18" s="167">
        <v>69.659499999999994</v>
      </c>
      <c r="BA18" s="167">
        <v>14.757199999999999</v>
      </c>
      <c r="BB18" s="167">
        <v>18.854600000000001</v>
      </c>
      <c r="BC18" s="167">
        <v>-439.84089999999998</v>
      </c>
      <c r="BD18" s="167">
        <v>-11.6524</v>
      </c>
      <c r="BE18" s="167">
        <v>-13.9</v>
      </c>
      <c r="BF18" s="167">
        <v>-13.9</v>
      </c>
      <c r="BG18" s="167">
        <v>60.485599999999998</v>
      </c>
      <c r="BH18" s="167">
        <v>60.436</v>
      </c>
      <c r="BI18" s="167">
        <v>-2.5630000000000002</v>
      </c>
      <c r="BJ18" s="166"/>
      <c r="BK18" s="167">
        <v>-68.361400000000003</v>
      </c>
      <c r="BL18" s="167">
        <v>3.0097999999999998</v>
      </c>
      <c r="BM18" s="167">
        <v>4.0205000000000002</v>
      </c>
      <c r="BN18" s="167">
        <v>4.0064000000000002</v>
      </c>
      <c r="BO18" s="167">
        <v>480.5138</v>
      </c>
      <c r="BP18" s="167">
        <v>64.119399999999999</v>
      </c>
      <c r="BQ18" s="167">
        <v>64.027799999999999</v>
      </c>
      <c r="BR18" s="167">
        <v>-371.85149999999999</v>
      </c>
      <c r="BS18" s="167">
        <v>424.334</v>
      </c>
      <c r="BT18" s="166"/>
      <c r="BU18" s="167">
        <v>-17.817699999999999</v>
      </c>
      <c r="BV18" s="167">
        <v>20.0242</v>
      </c>
      <c r="BW18" s="167">
        <v>78.928299999999993</v>
      </c>
      <c r="BX18" s="167">
        <v>23.56</v>
      </c>
      <c r="BY18" s="167">
        <v>27.22</v>
      </c>
      <c r="BZ18" s="167">
        <v>62.12</v>
      </c>
      <c r="CA18" s="167">
        <v>81.37</v>
      </c>
      <c r="CB18" s="167">
        <v>-21.295000000000002</v>
      </c>
      <c r="CC18" s="167">
        <v>-20.8931</v>
      </c>
      <c r="CD18" s="167">
        <v>90.240099999999998</v>
      </c>
      <c r="CE18" s="167">
        <v>90.747399999999999</v>
      </c>
      <c r="CF18" s="167">
        <v>23.4527</v>
      </c>
      <c r="CG18" s="167">
        <v>-97.960499999999996</v>
      </c>
      <c r="CH18" s="167">
        <v>-98.662000000000006</v>
      </c>
      <c r="CI18" s="167">
        <v>0.56820000000000004</v>
      </c>
      <c r="CJ18" s="166"/>
      <c r="CK18" s="166"/>
      <c r="CL18" s="167">
        <v>26.975999999999999</v>
      </c>
      <c r="CM18" s="167">
        <v>105.6</v>
      </c>
      <c r="CN18" s="167">
        <v>94.6</v>
      </c>
      <c r="CO18" s="167">
        <v>-13.99</v>
      </c>
      <c r="CP18" s="167">
        <v>52.039400000000001</v>
      </c>
      <c r="CQ18" s="167">
        <v>51.032899999999998</v>
      </c>
      <c r="CR18" s="167">
        <v>50.411200000000001</v>
      </c>
      <c r="CS18" s="167">
        <v>-39.0899</v>
      </c>
      <c r="CT18" s="167">
        <v>-38.636200000000002</v>
      </c>
      <c r="CU18" s="167">
        <v>27.651800000000001</v>
      </c>
      <c r="CV18" s="167">
        <v>-30.171600000000002</v>
      </c>
      <c r="CW18" s="167">
        <v>28.441600000000001</v>
      </c>
      <c r="CX18" s="167">
        <v>12.5243</v>
      </c>
      <c r="CY18" s="167">
        <v>45.02</v>
      </c>
      <c r="CZ18" s="167">
        <v>24.19</v>
      </c>
      <c r="DA18" s="167">
        <v>33.757300000000001</v>
      </c>
      <c r="DB18" s="167">
        <v>31.938199999999998</v>
      </c>
      <c r="DC18" s="167">
        <v>-26.316299999999998</v>
      </c>
      <c r="DD18" s="166"/>
      <c r="DE18" s="166"/>
      <c r="DF18" s="166"/>
      <c r="DG18" s="167">
        <v>-77.430999999999997</v>
      </c>
      <c r="DH18" s="166"/>
      <c r="DI18" s="166"/>
      <c r="DJ18" s="166"/>
      <c r="DK18" s="167">
        <v>-60.2</v>
      </c>
      <c r="DL18" s="167">
        <v>18.5641</v>
      </c>
      <c r="DM18" s="167">
        <v>33.700000000000003</v>
      </c>
      <c r="DN18" s="167">
        <v>35.659999999999997</v>
      </c>
      <c r="DO18" s="167">
        <v>45.62</v>
      </c>
      <c r="DP18" s="167">
        <v>33.299999999999997</v>
      </c>
      <c r="DQ18" s="167">
        <v>-3.67</v>
      </c>
      <c r="DR18" s="167">
        <v>57.582500000000003</v>
      </c>
      <c r="DS18" s="167">
        <v>75.529300000000006</v>
      </c>
      <c r="DT18" s="167">
        <v>-30.87</v>
      </c>
      <c r="DU18" s="167">
        <v>-31.12</v>
      </c>
      <c r="DV18" s="167">
        <v>98.72</v>
      </c>
      <c r="DW18" s="167">
        <v>32.39</v>
      </c>
      <c r="DX18" s="167">
        <v>77.236400000000003</v>
      </c>
      <c r="DY18" s="167">
        <v>76.345500000000001</v>
      </c>
      <c r="DZ18" s="167">
        <v>-7.4927000000000001</v>
      </c>
      <c r="EA18" s="167">
        <v>-7.9817999999999998</v>
      </c>
      <c r="EB18" s="167">
        <v>165.27330000000001</v>
      </c>
      <c r="EC18" s="167">
        <v>123.8858</v>
      </c>
      <c r="ED18" s="167">
        <v>119.09690000000001</v>
      </c>
      <c r="EE18" s="167">
        <v>120.782</v>
      </c>
      <c r="EF18" s="167">
        <v>111.4757</v>
      </c>
      <c r="EG18" s="167">
        <v>96.752099999999999</v>
      </c>
      <c r="EH18" s="167">
        <v>-25.736000000000001</v>
      </c>
      <c r="EI18" s="167">
        <v>380.76400000000001</v>
      </c>
      <c r="EJ18" s="167">
        <v>402.24079999999998</v>
      </c>
      <c r="EK18" s="166"/>
      <c r="EL18" s="167">
        <v>-28.505199999999999</v>
      </c>
      <c r="EM18" s="167">
        <v>-26.851199999999999</v>
      </c>
      <c r="EN18" s="166"/>
      <c r="EO18" s="167">
        <v>13.395300000000001</v>
      </c>
      <c r="EP18" s="167">
        <v>13.237299999999999</v>
      </c>
      <c r="EQ18" s="167">
        <v>161.34</v>
      </c>
      <c r="ER18" s="167">
        <v>-78.586500000000001</v>
      </c>
      <c r="ES18" s="167">
        <v>-79.163700000000006</v>
      </c>
      <c r="ET18" s="167">
        <v>-58.203000000000003</v>
      </c>
      <c r="EU18" s="167">
        <v>0</v>
      </c>
      <c r="EV18" s="167">
        <v>-24.9</v>
      </c>
      <c r="EW18" s="167">
        <v>91.1</v>
      </c>
      <c r="EX18" s="167">
        <v>11.202299999999999</v>
      </c>
      <c r="EY18" s="167">
        <v>-21.0456</v>
      </c>
      <c r="EZ18" s="167">
        <v>-37.290199999999999</v>
      </c>
      <c r="FA18" s="167">
        <v>-36.031999999999996</v>
      </c>
      <c r="FB18" s="167">
        <v>3.4293</v>
      </c>
      <c r="FC18" s="167">
        <v>-93.315399999999997</v>
      </c>
      <c r="FD18" s="167">
        <v>61.470999999999997</v>
      </c>
      <c r="FE18" s="167">
        <v>22.788900000000002</v>
      </c>
      <c r="FF18" s="166"/>
      <c r="FG18" s="167">
        <v>26.599499999999999</v>
      </c>
      <c r="FH18" s="167">
        <v>40.6111</v>
      </c>
      <c r="FI18" s="167">
        <v>41.179299999999998</v>
      </c>
      <c r="FJ18" s="167">
        <v>39.712299999999999</v>
      </c>
      <c r="FK18" s="167">
        <v>19.759799999999998</v>
      </c>
      <c r="FL18" s="167">
        <v>19.592400000000001</v>
      </c>
      <c r="FM18" s="167">
        <v>-9.8798999999999992</v>
      </c>
      <c r="FN18" s="167">
        <v>9.7634000000000007</v>
      </c>
      <c r="FO18" s="167">
        <v>9.4815000000000005</v>
      </c>
      <c r="FP18" s="167">
        <v>-20.145700000000001</v>
      </c>
      <c r="FQ18" s="167">
        <v>-11.6661</v>
      </c>
      <c r="FR18" s="167">
        <v>2.4554999999999998</v>
      </c>
      <c r="FS18" s="167">
        <v>-32.11</v>
      </c>
      <c r="FT18" s="167">
        <v>4.3757000000000001</v>
      </c>
      <c r="FU18" s="167">
        <v>0.76200000000000001</v>
      </c>
      <c r="FV18" s="167">
        <v>-2.94</v>
      </c>
      <c r="FW18" s="167">
        <v>17.010000000000002</v>
      </c>
      <c r="FX18" s="166"/>
      <c r="FY18" s="166"/>
      <c r="FZ18" s="166"/>
      <c r="GA18" s="167">
        <v>4.0389999999999997</v>
      </c>
      <c r="GB18" s="166"/>
      <c r="GC18" s="167">
        <v>27.55</v>
      </c>
      <c r="GD18" s="167">
        <v>12.3758</v>
      </c>
      <c r="GE18" s="167">
        <v>21.526700000000002</v>
      </c>
      <c r="GF18" s="167">
        <v>15.6</v>
      </c>
      <c r="GG18" s="167">
        <v>71.965199999999996</v>
      </c>
      <c r="GH18" s="167">
        <v>29.1</v>
      </c>
      <c r="GI18" s="167">
        <v>-20.511900000000001</v>
      </c>
      <c r="GJ18" s="167">
        <v>-0.60040000000000004</v>
      </c>
      <c r="GK18" s="166"/>
      <c r="GL18" s="167">
        <v>1.3476999999999999</v>
      </c>
      <c r="GM18" s="166"/>
      <c r="GN18" s="166"/>
      <c r="GO18" s="167">
        <v>-16.098400000000002</v>
      </c>
      <c r="GP18" s="167">
        <v>-27.9893</v>
      </c>
      <c r="GQ18" s="167">
        <v>12.014900000000001</v>
      </c>
      <c r="GR18" s="167">
        <v>28.555</v>
      </c>
      <c r="GS18" s="167">
        <v>57.363199999999999</v>
      </c>
      <c r="GT18" s="167">
        <v>56.194299999999998</v>
      </c>
      <c r="GU18" s="167">
        <v>-133.8717</v>
      </c>
      <c r="GV18" s="167">
        <v>-17.2501</v>
      </c>
      <c r="GW18" s="167">
        <v>32.266800000000003</v>
      </c>
      <c r="GX18" s="167">
        <v>-39.211500000000001</v>
      </c>
      <c r="GY18" s="167">
        <v>11.6896</v>
      </c>
      <c r="GZ18" s="167">
        <v>5.7630999999999997</v>
      </c>
      <c r="HA18" s="167">
        <v>5.4226000000000001</v>
      </c>
      <c r="HB18" s="167">
        <v>13.0786</v>
      </c>
      <c r="HC18" s="167">
        <v>174.33109999999999</v>
      </c>
      <c r="HD18" s="167">
        <v>174.2773</v>
      </c>
      <c r="HE18" s="167">
        <v>282.5</v>
      </c>
      <c r="HF18" s="167">
        <v>-279.72800000000001</v>
      </c>
      <c r="HG18" s="167">
        <v>-564.02840000000003</v>
      </c>
      <c r="HH18" s="167">
        <v>571.82749999999999</v>
      </c>
      <c r="HI18" s="167">
        <v>606.38300000000004</v>
      </c>
      <c r="HJ18" s="167">
        <v>-164.95910000000001</v>
      </c>
      <c r="HK18" s="167">
        <v>-164.8219</v>
      </c>
      <c r="HL18" s="166"/>
      <c r="HM18" s="167">
        <v>0</v>
      </c>
      <c r="HN18" s="167">
        <v>62.949800000000003</v>
      </c>
      <c r="HO18" s="167">
        <v>62.072299999999998</v>
      </c>
      <c r="HP18" s="166"/>
      <c r="HQ18" s="166"/>
      <c r="HR18" s="167">
        <v>31.973400000000002</v>
      </c>
      <c r="HS18" s="167">
        <v>31.050599999999999</v>
      </c>
      <c r="HT18" s="167">
        <v>-67.982900000000001</v>
      </c>
      <c r="HU18" s="167">
        <v>-68.951700000000002</v>
      </c>
      <c r="HV18" s="167">
        <v>95.49</v>
      </c>
      <c r="HW18" s="167">
        <v>94.72</v>
      </c>
      <c r="HX18" s="167">
        <v>16.100000000000001</v>
      </c>
      <c r="HY18" s="167">
        <v>16</v>
      </c>
      <c r="HZ18" s="167">
        <v>20.654499999999999</v>
      </c>
      <c r="IA18" s="167">
        <v>32.4</v>
      </c>
      <c r="IB18" s="167">
        <v>-372.25470000000001</v>
      </c>
      <c r="IC18" s="167">
        <v>105.36750000000001</v>
      </c>
      <c r="ID18" s="167">
        <v>105.1313</v>
      </c>
      <c r="IE18" s="167">
        <v>12.8</v>
      </c>
      <c r="IF18" s="167">
        <v>-30.1</v>
      </c>
      <c r="IG18" s="167">
        <v>-30.1</v>
      </c>
      <c r="IH18" s="167">
        <v>-30.5</v>
      </c>
      <c r="II18" s="167">
        <v>1.7204999999999999</v>
      </c>
      <c r="IJ18" s="166"/>
      <c r="IK18" s="167">
        <v>-587.47109999999998</v>
      </c>
      <c r="IL18" s="167">
        <v>-363.44760000000002</v>
      </c>
      <c r="IM18" s="167">
        <v>505.1311</v>
      </c>
      <c r="IN18" s="167">
        <v>404.66559999999998</v>
      </c>
      <c r="IO18" s="167">
        <v>-15.356299999999999</v>
      </c>
      <c r="IP18" s="167">
        <v>-394.57389999999998</v>
      </c>
      <c r="IQ18" s="167">
        <v>395.3854</v>
      </c>
      <c r="IR18" s="167">
        <v>-160.30090000000001</v>
      </c>
      <c r="IS18" s="167">
        <v>-239.41069999999999</v>
      </c>
      <c r="IT18" s="167">
        <v>-393.48050000000001</v>
      </c>
      <c r="IU18" s="167">
        <v>114.87949999999999</v>
      </c>
      <c r="IV18" s="167">
        <v>110.8245</v>
      </c>
      <c r="IW18" s="167">
        <v>161.26669999999999</v>
      </c>
      <c r="IX18" s="167">
        <v>-483.34769999999997</v>
      </c>
      <c r="IY18" s="167">
        <v>248.26310000000001</v>
      </c>
      <c r="IZ18" s="167">
        <v>-250.5461</v>
      </c>
      <c r="JA18" s="167">
        <v>248.8073</v>
      </c>
      <c r="JB18" s="167">
        <v>-9.7820999999999998</v>
      </c>
      <c r="JC18" s="166"/>
      <c r="JD18" s="167">
        <v>4.88</v>
      </c>
      <c r="JE18" s="167">
        <v>1.5740000000000001</v>
      </c>
      <c r="JF18" s="167">
        <v>1.591</v>
      </c>
      <c r="JG18" s="167">
        <v>-4.72</v>
      </c>
      <c r="JH18" s="167">
        <v>-15.28</v>
      </c>
      <c r="JI18" s="166"/>
      <c r="JJ18" s="167">
        <v>15.794600000000001</v>
      </c>
      <c r="JK18" s="167">
        <v>-27.6844</v>
      </c>
      <c r="JL18" s="167">
        <v>-31.346599999999999</v>
      </c>
      <c r="JM18" s="167">
        <v>15.3</v>
      </c>
      <c r="JN18" s="167">
        <v>55.554000000000002</v>
      </c>
      <c r="JO18" s="167">
        <v>55.171999999999997</v>
      </c>
      <c r="JP18" s="166"/>
      <c r="JQ18" s="166"/>
      <c r="JR18" s="167">
        <v>41.036999999999999</v>
      </c>
      <c r="JS18" s="167">
        <v>40.508499999999998</v>
      </c>
      <c r="JT18" s="167">
        <v>39.534199999999998</v>
      </c>
      <c r="JU18" s="166"/>
      <c r="JV18" s="167">
        <v>30</v>
      </c>
      <c r="JW18" s="167">
        <v>33.461399999999998</v>
      </c>
      <c r="JX18" s="167">
        <v>5.73</v>
      </c>
      <c r="JY18" s="166"/>
      <c r="JZ18" s="167">
        <v>46.755299999999998</v>
      </c>
      <c r="KA18" s="167">
        <v>0</v>
      </c>
      <c r="KB18" s="167">
        <v>0</v>
      </c>
      <c r="KC18" s="167">
        <v>46.225900000000003</v>
      </c>
      <c r="KD18" s="166"/>
      <c r="KE18" s="167">
        <v>-3.9138000000000002</v>
      </c>
      <c r="KF18" s="167">
        <v>2.6232000000000002</v>
      </c>
      <c r="KG18" s="167">
        <v>-40.9</v>
      </c>
      <c r="KH18" s="167">
        <v>42.3</v>
      </c>
      <c r="KI18" s="167">
        <v>32.335599999999999</v>
      </c>
      <c r="KJ18" s="167">
        <v>80.908100000000005</v>
      </c>
    </row>
    <row r="19" spans="1:296" ht="18" customHeight="1" x14ac:dyDescent="0.3">
      <c r="A19" s="163" t="s">
        <v>48</v>
      </c>
      <c r="B19" s="163" t="s">
        <v>762</v>
      </c>
      <c r="C19" s="166"/>
      <c r="D19" s="167">
        <v>0</v>
      </c>
      <c r="E19" s="167">
        <v>16.375499999999999</v>
      </c>
      <c r="F19" s="167">
        <v>-24.270800000000001</v>
      </c>
      <c r="G19" s="167">
        <v>8.1218000000000004</v>
      </c>
      <c r="H19" s="167">
        <v>35.656999999999996</v>
      </c>
      <c r="I19" s="166"/>
      <c r="J19" s="167">
        <v>38.920900000000003</v>
      </c>
      <c r="K19" s="167">
        <v>-104.72669999999999</v>
      </c>
      <c r="L19" s="167">
        <v>47.654699999999998</v>
      </c>
      <c r="M19" s="167">
        <v>24.3033</v>
      </c>
      <c r="N19" s="167">
        <v>24.033899999999999</v>
      </c>
      <c r="O19" s="167">
        <v>-6.66</v>
      </c>
      <c r="P19" s="167">
        <v>-29.446999999999999</v>
      </c>
      <c r="Q19" s="167">
        <v>26.4</v>
      </c>
      <c r="R19" s="167">
        <v>11.592000000000001</v>
      </c>
      <c r="S19" s="167">
        <v>-26.4</v>
      </c>
      <c r="T19" s="167">
        <v>12.176600000000001</v>
      </c>
      <c r="U19" s="167">
        <v>64.461799999999997</v>
      </c>
      <c r="V19" s="167">
        <v>16.459</v>
      </c>
      <c r="W19" s="167">
        <v>16.5594</v>
      </c>
      <c r="X19" s="167">
        <v>27.2376</v>
      </c>
      <c r="Y19" s="167">
        <v>6.8567</v>
      </c>
      <c r="Z19" s="167">
        <v>5.3038999999999996</v>
      </c>
      <c r="AA19" s="167">
        <v>7.4463999999999997</v>
      </c>
      <c r="AB19" s="166"/>
      <c r="AC19" s="166"/>
      <c r="AD19" s="167">
        <v>-55.99</v>
      </c>
      <c r="AE19" s="167">
        <v>-55.96</v>
      </c>
      <c r="AF19" s="166"/>
      <c r="AG19" s="167">
        <v>6.66</v>
      </c>
      <c r="AH19" s="167">
        <v>26.4</v>
      </c>
      <c r="AI19" s="167">
        <v>11.529</v>
      </c>
      <c r="AJ19" s="167">
        <v>0.224</v>
      </c>
      <c r="AK19" s="167">
        <v>-55.52</v>
      </c>
      <c r="AL19" s="167">
        <v>-55.34</v>
      </c>
      <c r="AM19" s="167">
        <v>-44.9</v>
      </c>
      <c r="AN19" s="167">
        <v>56.01</v>
      </c>
      <c r="AO19" s="167">
        <v>56.43</v>
      </c>
      <c r="AP19" s="166"/>
      <c r="AQ19" s="167">
        <v>6.2431999999999999</v>
      </c>
      <c r="AR19" s="167">
        <v>58.462699999999998</v>
      </c>
      <c r="AS19" s="167">
        <v>60.188400000000001</v>
      </c>
      <c r="AT19" s="167">
        <v>44.798299999999998</v>
      </c>
      <c r="AU19" s="167">
        <v>-60.288699999999999</v>
      </c>
      <c r="AV19" s="167">
        <v>-58.763300000000001</v>
      </c>
      <c r="AW19" s="167">
        <v>27.032399999999999</v>
      </c>
      <c r="AX19" s="167">
        <v>28.733899999999998</v>
      </c>
      <c r="AY19" s="167">
        <v>70.260000000000005</v>
      </c>
      <c r="AZ19" s="167">
        <v>70.242400000000004</v>
      </c>
      <c r="BA19" s="167">
        <v>15.7355</v>
      </c>
      <c r="BB19" s="167">
        <v>18.048999999999999</v>
      </c>
      <c r="BC19" s="167">
        <v>-442.3383</v>
      </c>
      <c r="BD19" s="167">
        <v>-17.014800000000001</v>
      </c>
      <c r="BE19" s="167">
        <v>-11.8</v>
      </c>
      <c r="BF19" s="167">
        <v>-11.6</v>
      </c>
      <c r="BG19" s="167">
        <v>65.181200000000004</v>
      </c>
      <c r="BH19" s="167">
        <v>65.299499999999995</v>
      </c>
      <c r="BI19" s="167">
        <v>-2.38</v>
      </c>
      <c r="BJ19" s="166"/>
      <c r="BK19" s="167">
        <v>-72.294300000000007</v>
      </c>
      <c r="BL19" s="167">
        <v>3.4121999999999999</v>
      </c>
      <c r="BM19" s="167">
        <v>5.9866999999999999</v>
      </c>
      <c r="BN19" s="167">
        <v>4.069</v>
      </c>
      <c r="BO19" s="167">
        <v>479.75080000000003</v>
      </c>
      <c r="BP19" s="167">
        <v>52.522300000000001</v>
      </c>
      <c r="BQ19" s="167">
        <v>52.9801</v>
      </c>
      <c r="BR19" s="167">
        <v>-361.42340000000002</v>
      </c>
      <c r="BS19" s="167">
        <v>410.05410000000001</v>
      </c>
      <c r="BT19" s="166"/>
      <c r="BU19" s="167">
        <v>-19.434699999999999</v>
      </c>
      <c r="BV19" s="167">
        <v>20.758199999999999</v>
      </c>
      <c r="BW19" s="167">
        <v>79.926199999999994</v>
      </c>
      <c r="BX19" s="167">
        <v>23.25</v>
      </c>
      <c r="BY19" s="167">
        <v>27.19</v>
      </c>
      <c r="BZ19" s="167">
        <v>63.39</v>
      </c>
      <c r="CA19" s="167">
        <v>82.25</v>
      </c>
      <c r="CB19" s="167">
        <v>-22.9025</v>
      </c>
      <c r="CC19" s="167">
        <v>-22.500599999999999</v>
      </c>
      <c r="CD19" s="167">
        <v>88.198499999999996</v>
      </c>
      <c r="CE19" s="167">
        <v>89.582499999999996</v>
      </c>
      <c r="CF19" s="167">
        <v>28.131499999999999</v>
      </c>
      <c r="CG19" s="167">
        <v>-91.252099999999999</v>
      </c>
      <c r="CH19" s="167">
        <v>-90.0702</v>
      </c>
      <c r="CI19" s="167">
        <v>0.16170000000000001</v>
      </c>
      <c r="CJ19" s="166"/>
      <c r="CK19" s="166"/>
      <c r="CL19" s="167">
        <v>27.183</v>
      </c>
      <c r="CM19" s="167">
        <v>106.4</v>
      </c>
      <c r="CN19" s="167">
        <v>94.9</v>
      </c>
      <c r="CO19" s="167">
        <v>-14.32</v>
      </c>
      <c r="CP19" s="167">
        <v>55.990499999999997</v>
      </c>
      <c r="CQ19" s="167">
        <v>54.482999999999997</v>
      </c>
      <c r="CR19" s="167">
        <v>54.468299999999999</v>
      </c>
      <c r="CS19" s="167">
        <v>-29.4437</v>
      </c>
      <c r="CT19" s="167">
        <v>-28.984500000000001</v>
      </c>
      <c r="CU19" s="167">
        <v>17.6875</v>
      </c>
      <c r="CV19" s="167">
        <v>-30.6722</v>
      </c>
      <c r="CW19" s="167">
        <v>19.067599999999999</v>
      </c>
      <c r="CX19" s="167">
        <v>12.6547</v>
      </c>
      <c r="CY19" s="167">
        <v>45.65</v>
      </c>
      <c r="CZ19" s="167">
        <v>24.61</v>
      </c>
      <c r="DA19" s="167">
        <v>34.226100000000002</v>
      </c>
      <c r="DB19" s="167">
        <v>32.377600000000001</v>
      </c>
      <c r="DC19" s="167">
        <v>-26.381699999999999</v>
      </c>
      <c r="DD19" s="166"/>
      <c r="DE19" s="166"/>
      <c r="DF19" s="166"/>
      <c r="DG19" s="167">
        <v>-70.596500000000006</v>
      </c>
      <c r="DH19" s="166"/>
      <c r="DI19" s="166"/>
      <c r="DJ19" s="167">
        <v>-65.099999999999994</v>
      </c>
      <c r="DK19" s="167">
        <v>-65</v>
      </c>
      <c r="DL19" s="167">
        <v>19.855</v>
      </c>
      <c r="DM19" s="167">
        <v>34.5</v>
      </c>
      <c r="DN19" s="167">
        <v>36.299999999999997</v>
      </c>
      <c r="DO19" s="167">
        <v>47.08</v>
      </c>
      <c r="DP19" s="167">
        <v>34.39</v>
      </c>
      <c r="DQ19" s="167">
        <v>-3.53</v>
      </c>
      <c r="DR19" s="167">
        <v>57.861499999999999</v>
      </c>
      <c r="DS19" s="167">
        <v>69.241399999999999</v>
      </c>
      <c r="DT19" s="167">
        <v>-31.03</v>
      </c>
      <c r="DU19" s="167">
        <v>-31.45</v>
      </c>
      <c r="DV19" s="167">
        <v>101.6</v>
      </c>
      <c r="DW19" s="167">
        <v>33.89</v>
      </c>
      <c r="DX19" s="167">
        <v>70.436400000000006</v>
      </c>
      <c r="DY19" s="167">
        <v>69.236400000000003</v>
      </c>
      <c r="DZ19" s="167">
        <v>-10.821099999999999</v>
      </c>
      <c r="EA19" s="167">
        <v>-10.5182</v>
      </c>
      <c r="EB19" s="167">
        <v>164.45820000000001</v>
      </c>
      <c r="EC19" s="167">
        <v>120.6968</v>
      </c>
      <c r="ED19" s="167">
        <v>115.29819999999999</v>
      </c>
      <c r="EE19" s="167">
        <v>118.38849999999999</v>
      </c>
      <c r="EF19" s="167">
        <v>114.70489999999999</v>
      </c>
      <c r="EG19" s="167">
        <v>99.697900000000004</v>
      </c>
      <c r="EH19" s="167">
        <v>-25.099</v>
      </c>
      <c r="EI19" s="167">
        <v>371.86520000000002</v>
      </c>
      <c r="EJ19" s="167">
        <v>400.45080000000002</v>
      </c>
      <c r="EK19" s="166"/>
      <c r="EL19" s="167">
        <v>-28.8795</v>
      </c>
      <c r="EM19" s="167">
        <v>-27.195799999999998</v>
      </c>
      <c r="EN19" s="166"/>
      <c r="EO19" s="167">
        <v>16.730399999999999</v>
      </c>
      <c r="EP19" s="167">
        <v>15.9047</v>
      </c>
      <c r="EQ19" s="167">
        <v>162.876</v>
      </c>
      <c r="ER19" s="167">
        <v>-83.354200000000006</v>
      </c>
      <c r="ES19" s="167">
        <v>-84.381799999999998</v>
      </c>
      <c r="ET19" s="167">
        <v>-62.259099999999997</v>
      </c>
      <c r="EU19" s="167">
        <v>8.19</v>
      </c>
      <c r="EV19" s="167">
        <v>-15.51</v>
      </c>
      <c r="EW19" s="167">
        <v>110.7</v>
      </c>
      <c r="EX19" s="167">
        <v>11.5322</v>
      </c>
      <c r="EY19" s="167">
        <v>-16.0838</v>
      </c>
      <c r="EZ19" s="167">
        <v>-38.070999999999998</v>
      </c>
      <c r="FA19" s="167">
        <v>-37.417900000000003</v>
      </c>
      <c r="FB19" s="167">
        <v>4.4767999999999999</v>
      </c>
      <c r="FC19" s="167">
        <v>-97.980800000000002</v>
      </c>
      <c r="FD19" s="167">
        <v>66.566999999999993</v>
      </c>
      <c r="FE19" s="167">
        <v>23.226199999999999</v>
      </c>
      <c r="FF19" s="166"/>
      <c r="FG19" s="167">
        <v>26.3764</v>
      </c>
      <c r="FH19" s="167">
        <v>41.402000000000001</v>
      </c>
      <c r="FI19" s="167">
        <v>41.894599999999997</v>
      </c>
      <c r="FJ19" s="167">
        <v>39.898899999999998</v>
      </c>
      <c r="FK19" s="167">
        <v>22.104199999999999</v>
      </c>
      <c r="FL19" s="167">
        <v>22.4391</v>
      </c>
      <c r="FM19" s="167">
        <v>-11.387</v>
      </c>
      <c r="FN19" s="167">
        <v>12.617000000000001</v>
      </c>
      <c r="FO19" s="167">
        <v>12.569599999999999</v>
      </c>
      <c r="FP19" s="167">
        <v>-21.564</v>
      </c>
      <c r="FQ19" s="167">
        <v>-10.6816</v>
      </c>
      <c r="FR19" s="167">
        <v>0.36070000000000002</v>
      </c>
      <c r="FS19" s="167">
        <v>-32.47</v>
      </c>
      <c r="FT19" s="167">
        <v>4.3609999999999998</v>
      </c>
      <c r="FU19" s="167">
        <v>0.85599999999999998</v>
      </c>
      <c r="FV19" s="167">
        <v>-2.95</v>
      </c>
      <c r="FW19" s="167">
        <v>16.57</v>
      </c>
      <c r="FX19" s="166"/>
      <c r="FY19" s="166"/>
      <c r="FZ19" s="167">
        <v>-15.351000000000001</v>
      </c>
      <c r="GA19" s="167">
        <v>4.0640000000000001</v>
      </c>
      <c r="GB19" s="166"/>
      <c r="GC19" s="167">
        <v>27.4</v>
      </c>
      <c r="GD19" s="167">
        <v>13.4278</v>
      </c>
      <c r="GE19" s="167">
        <v>21.5886</v>
      </c>
      <c r="GF19" s="167">
        <v>15.03</v>
      </c>
      <c r="GG19" s="167">
        <v>71.882999999999996</v>
      </c>
      <c r="GH19" s="167">
        <v>28.3</v>
      </c>
      <c r="GI19" s="167">
        <v>-19.8752</v>
      </c>
      <c r="GJ19" s="167">
        <v>-0.41549999999999998</v>
      </c>
      <c r="GK19" s="166"/>
      <c r="GL19" s="167">
        <v>1.3936999999999999</v>
      </c>
      <c r="GM19" s="166"/>
      <c r="GN19" s="166"/>
      <c r="GO19" s="167">
        <v>-15.217700000000001</v>
      </c>
      <c r="GP19" s="167">
        <v>-28.142499999999998</v>
      </c>
      <c r="GQ19" s="167">
        <v>12.3186</v>
      </c>
      <c r="GR19" s="167">
        <v>29.045000000000002</v>
      </c>
      <c r="GS19" s="167">
        <v>61.676000000000002</v>
      </c>
      <c r="GT19" s="167">
        <v>61.644500000000001</v>
      </c>
      <c r="GU19" s="167">
        <v>-129.76140000000001</v>
      </c>
      <c r="GV19" s="167">
        <v>-17.116099999999999</v>
      </c>
      <c r="GW19" s="167">
        <v>31.6435</v>
      </c>
      <c r="GX19" s="167">
        <v>-38.520400000000002</v>
      </c>
      <c r="GY19" s="167">
        <v>11.5542</v>
      </c>
      <c r="GZ19" s="167">
        <v>5.9682000000000004</v>
      </c>
      <c r="HA19" s="167">
        <v>5.6018999999999997</v>
      </c>
      <c r="HB19" s="167">
        <v>13.4232</v>
      </c>
      <c r="HC19" s="167">
        <v>173.9907</v>
      </c>
      <c r="HD19" s="167">
        <v>173.21889999999999</v>
      </c>
      <c r="HE19" s="167">
        <v>281.60000000000002</v>
      </c>
      <c r="HF19" s="167">
        <v>-282.50940000000003</v>
      </c>
      <c r="HG19" s="167">
        <v>-571.94719999999995</v>
      </c>
      <c r="HH19" s="167">
        <v>573.70320000000004</v>
      </c>
      <c r="HI19" s="167">
        <v>599.83230000000003</v>
      </c>
      <c r="HJ19" s="167">
        <v>-164.51070000000001</v>
      </c>
      <c r="HK19" s="167">
        <v>-164.8503</v>
      </c>
      <c r="HL19" s="166"/>
      <c r="HM19" s="167">
        <v>0</v>
      </c>
      <c r="HN19" s="167">
        <v>63.618899999999996</v>
      </c>
      <c r="HO19" s="167">
        <v>63.3613</v>
      </c>
      <c r="HP19" s="166"/>
      <c r="HQ19" s="166"/>
      <c r="HR19" s="167">
        <v>31.226400000000002</v>
      </c>
      <c r="HS19" s="167">
        <v>31.061599999999999</v>
      </c>
      <c r="HT19" s="167">
        <v>-69.536600000000007</v>
      </c>
      <c r="HU19" s="167">
        <v>-69.431399999999996</v>
      </c>
      <c r="HV19" s="167">
        <v>96.61</v>
      </c>
      <c r="HW19" s="167">
        <v>95.83</v>
      </c>
      <c r="HX19" s="167">
        <v>12.4</v>
      </c>
      <c r="HY19" s="167">
        <v>12.3</v>
      </c>
      <c r="HZ19" s="167">
        <v>20.654499999999999</v>
      </c>
      <c r="IA19" s="167">
        <v>31.6</v>
      </c>
      <c r="IB19" s="167">
        <v>-366.61239999999998</v>
      </c>
      <c r="IC19" s="167">
        <v>108.8066</v>
      </c>
      <c r="ID19" s="167">
        <v>107.92529999999999</v>
      </c>
      <c r="IE19" s="167">
        <v>13.3</v>
      </c>
      <c r="IF19" s="167">
        <v>-31.4</v>
      </c>
      <c r="IG19" s="167">
        <v>-29.3</v>
      </c>
      <c r="IH19" s="167">
        <v>-28.8</v>
      </c>
      <c r="II19" s="167">
        <v>1.8418000000000001</v>
      </c>
      <c r="IJ19" s="167">
        <v>1.5931999999999999</v>
      </c>
      <c r="IK19" s="167">
        <v>-592.24860000000001</v>
      </c>
      <c r="IL19" s="167">
        <v>-359.19569999999999</v>
      </c>
      <c r="IM19" s="167">
        <v>498.37740000000002</v>
      </c>
      <c r="IN19" s="167">
        <v>402.18630000000002</v>
      </c>
      <c r="IO19" s="167">
        <v>-15.1091</v>
      </c>
      <c r="IP19" s="167">
        <v>-391.55880000000002</v>
      </c>
      <c r="IQ19" s="167">
        <v>396.25599999999997</v>
      </c>
      <c r="IR19" s="167">
        <v>-155.4725</v>
      </c>
      <c r="IS19" s="167">
        <v>-237.4846</v>
      </c>
      <c r="IT19" s="167">
        <v>-392.64940000000001</v>
      </c>
      <c r="IU19" s="167">
        <v>110.71599999999999</v>
      </c>
      <c r="IV19" s="167">
        <v>111.7059</v>
      </c>
      <c r="IW19" s="167">
        <v>161.0711</v>
      </c>
      <c r="IX19" s="167">
        <v>-481.92919999999998</v>
      </c>
      <c r="IY19" s="167">
        <v>246.82310000000001</v>
      </c>
      <c r="IZ19" s="167">
        <v>-247.04640000000001</v>
      </c>
      <c r="JA19" s="167">
        <v>246.72219999999999</v>
      </c>
      <c r="JB19" s="167">
        <v>-10.202299999999999</v>
      </c>
      <c r="JC19" s="166"/>
      <c r="JD19" s="167">
        <v>5.12</v>
      </c>
      <c r="JE19" s="167">
        <v>1.5329999999999999</v>
      </c>
      <c r="JF19" s="167">
        <v>1.524</v>
      </c>
      <c r="JG19" s="167">
        <v>-5.52</v>
      </c>
      <c r="JH19" s="167">
        <v>-15.12</v>
      </c>
      <c r="JI19" s="166"/>
      <c r="JJ19" s="167">
        <v>16.380600000000001</v>
      </c>
      <c r="JK19" s="167">
        <v>-26.0456</v>
      </c>
      <c r="JL19" s="167">
        <v>-32.433</v>
      </c>
      <c r="JM19" s="167">
        <v>14.4</v>
      </c>
      <c r="JN19" s="167">
        <v>53.304000000000002</v>
      </c>
      <c r="JO19" s="167">
        <v>54.072000000000003</v>
      </c>
      <c r="JP19" s="167">
        <v>8.8971999999999998</v>
      </c>
      <c r="JQ19" s="167">
        <v>10.670299999999999</v>
      </c>
      <c r="JR19" s="167">
        <v>40.909500000000001</v>
      </c>
      <c r="JS19" s="167">
        <v>40.782600000000002</v>
      </c>
      <c r="JT19" s="167">
        <v>40.645400000000002</v>
      </c>
      <c r="JU19" s="166"/>
      <c r="JV19" s="167">
        <v>34.1</v>
      </c>
      <c r="JW19" s="167">
        <v>32.891100000000002</v>
      </c>
      <c r="JX19" s="167">
        <v>5.92</v>
      </c>
      <c r="JY19" s="166"/>
      <c r="JZ19" s="167">
        <v>46.896500000000003</v>
      </c>
      <c r="KA19" s="166"/>
      <c r="KB19" s="166"/>
      <c r="KC19" s="167">
        <v>46.317700000000002</v>
      </c>
      <c r="KD19" s="166"/>
      <c r="KE19" s="167">
        <v>-4.6840999999999999</v>
      </c>
      <c r="KF19" s="167">
        <v>0</v>
      </c>
      <c r="KG19" s="167">
        <v>-45.6</v>
      </c>
      <c r="KH19" s="167">
        <v>45.2</v>
      </c>
      <c r="KI19" s="167">
        <v>29.5974</v>
      </c>
      <c r="KJ19" s="167">
        <v>82.704800000000006</v>
      </c>
    </row>
    <row r="20" spans="1:296" ht="18" customHeight="1" x14ac:dyDescent="0.3">
      <c r="A20" s="163" t="s">
        <v>48</v>
      </c>
      <c r="B20" s="163" t="s">
        <v>763</v>
      </c>
      <c r="C20" s="166"/>
      <c r="D20" s="167">
        <v>0</v>
      </c>
      <c r="E20" s="167">
        <v>16.400700000000001</v>
      </c>
      <c r="F20" s="166"/>
      <c r="G20" s="167">
        <v>8.2561</v>
      </c>
      <c r="H20" s="167">
        <v>34.479700000000001</v>
      </c>
      <c r="I20" s="166"/>
      <c r="J20" s="167">
        <v>39.266300000000001</v>
      </c>
      <c r="K20" s="167">
        <v>-103.72280000000001</v>
      </c>
      <c r="L20" s="167">
        <v>48.127000000000002</v>
      </c>
      <c r="M20" s="167">
        <v>24.471299999999999</v>
      </c>
      <c r="N20" s="167">
        <v>24.343599999999999</v>
      </c>
      <c r="O20" s="167">
        <v>-8.8800000000000008</v>
      </c>
      <c r="P20" s="167">
        <v>-28.707000000000001</v>
      </c>
      <c r="Q20" s="167">
        <v>24.2</v>
      </c>
      <c r="R20" s="167">
        <v>10.763999999999999</v>
      </c>
      <c r="S20" s="167">
        <v>-24.2</v>
      </c>
      <c r="T20" s="167">
        <v>12.0701</v>
      </c>
      <c r="U20" s="167">
        <v>63.091999999999999</v>
      </c>
      <c r="V20" s="167">
        <v>16.380600000000001</v>
      </c>
      <c r="W20" s="167">
        <v>16.734300000000001</v>
      </c>
      <c r="X20" s="167">
        <v>27.4861</v>
      </c>
      <c r="Y20" s="167">
        <v>6.6215999999999999</v>
      </c>
      <c r="Z20" s="167">
        <v>5.3185000000000002</v>
      </c>
      <c r="AA20" s="167">
        <v>7.6615000000000002</v>
      </c>
      <c r="AB20" s="166"/>
      <c r="AC20" s="166"/>
      <c r="AD20" s="167">
        <v>-55.82</v>
      </c>
      <c r="AE20" s="167">
        <v>-56.11</v>
      </c>
      <c r="AF20" s="166"/>
      <c r="AG20" s="167">
        <v>8.8800000000000008</v>
      </c>
      <c r="AH20" s="167">
        <v>26.4</v>
      </c>
      <c r="AI20" s="167">
        <v>9.2059999999999995</v>
      </c>
      <c r="AJ20" s="167">
        <v>0.20200000000000001</v>
      </c>
      <c r="AK20" s="167">
        <v>-55.22</v>
      </c>
      <c r="AL20" s="167">
        <v>-57.19</v>
      </c>
      <c r="AM20" s="167">
        <v>-43.01</v>
      </c>
      <c r="AN20" s="167">
        <v>57.5</v>
      </c>
      <c r="AO20" s="167">
        <v>55.63</v>
      </c>
      <c r="AP20" s="166"/>
      <c r="AQ20" s="167">
        <v>6.0572999999999997</v>
      </c>
      <c r="AR20" s="167">
        <v>59.229500000000002</v>
      </c>
      <c r="AS20" s="167">
        <v>60.612200000000001</v>
      </c>
      <c r="AT20" s="167">
        <v>48.5184</v>
      </c>
      <c r="AU20" s="167">
        <v>-55.76</v>
      </c>
      <c r="AV20" s="167">
        <v>-55.255499999999998</v>
      </c>
      <c r="AW20" s="167">
        <v>22.625800000000002</v>
      </c>
      <c r="AX20" s="167">
        <v>24.733499999999999</v>
      </c>
      <c r="AY20" s="167">
        <v>71.754900000000006</v>
      </c>
      <c r="AZ20" s="167">
        <v>73.470100000000002</v>
      </c>
      <c r="BA20" s="167">
        <v>20.101700000000001</v>
      </c>
      <c r="BB20" s="167">
        <v>11.4903</v>
      </c>
      <c r="BC20" s="167">
        <v>-443.02850000000001</v>
      </c>
      <c r="BD20" s="167">
        <v>-17.111499999999999</v>
      </c>
      <c r="BE20" s="167">
        <v>-11.1</v>
      </c>
      <c r="BF20" s="167">
        <v>-11</v>
      </c>
      <c r="BG20" s="167">
        <v>63.085900000000002</v>
      </c>
      <c r="BH20" s="167">
        <v>60.165100000000002</v>
      </c>
      <c r="BI20" s="167">
        <v>-2.9262999999999999</v>
      </c>
      <c r="BJ20" s="166"/>
      <c r="BK20" s="167">
        <v>-64.340400000000002</v>
      </c>
      <c r="BL20" s="167">
        <v>2.3224999999999998</v>
      </c>
      <c r="BM20" s="167">
        <v>6.2697000000000003</v>
      </c>
      <c r="BN20" s="167">
        <v>4.1399999999999997</v>
      </c>
      <c r="BO20" s="167">
        <v>501.87670000000003</v>
      </c>
      <c r="BP20" s="167">
        <v>62.746000000000002</v>
      </c>
      <c r="BQ20" s="167">
        <v>62.624000000000002</v>
      </c>
      <c r="BR20" s="167">
        <v>-372.65249999999997</v>
      </c>
      <c r="BS20" s="167">
        <v>437.7602</v>
      </c>
      <c r="BT20" s="166"/>
      <c r="BU20" s="167">
        <v>-27.0717</v>
      </c>
      <c r="BV20" s="167">
        <v>28.286999999999999</v>
      </c>
      <c r="BW20" s="167">
        <v>80.8643</v>
      </c>
      <c r="BX20" s="167">
        <v>23.75</v>
      </c>
      <c r="BY20" s="167">
        <v>27.27</v>
      </c>
      <c r="BZ20" s="167">
        <v>64.11</v>
      </c>
      <c r="CA20" s="167">
        <v>83.11</v>
      </c>
      <c r="CB20" s="167">
        <v>-22.500599999999999</v>
      </c>
      <c r="CC20" s="167">
        <v>-22.098700000000001</v>
      </c>
      <c r="CD20" s="167">
        <v>91.536299999999997</v>
      </c>
      <c r="CE20" s="167">
        <v>91.608500000000006</v>
      </c>
      <c r="CF20" s="167">
        <v>26.950099999999999</v>
      </c>
      <c r="CG20" s="167">
        <v>-103.14960000000001</v>
      </c>
      <c r="CH20" s="167">
        <v>-102.94</v>
      </c>
      <c r="CI20" s="167">
        <v>-2.5188000000000001</v>
      </c>
      <c r="CJ20" s="166"/>
      <c r="CK20" s="166"/>
      <c r="CL20" s="167">
        <v>27.571999999999999</v>
      </c>
      <c r="CM20" s="167">
        <v>108.6</v>
      </c>
      <c r="CN20" s="167">
        <v>97.8</v>
      </c>
      <c r="CO20" s="167">
        <v>-14.66</v>
      </c>
      <c r="CP20" s="167">
        <v>51.302999999999997</v>
      </c>
      <c r="CQ20" s="167">
        <v>50.570500000000003</v>
      </c>
      <c r="CR20" s="167">
        <v>50.834000000000003</v>
      </c>
      <c r="CS20" s="167">
        <v>-37.777799999999999</v>
      </c>
      <c r="CT20" s="167">
        <v>-36.363999999999997</v>
      </c>
      <c r="CU20" s="167">
        <v>35.8857</v>
      </c>
      <c r="CV20" s="167">
        <v>-41.257899999999999</v>
      </c>
      <c r="CW20" s="167">
        <v>38.934800000000003</v>
      </c>
      <c r="CX20" s="167">
        <v>12.8416</v>
      </c>
      <c r="CY20" s="167">
        <v>48.24</v>
      </c>
      <c r="CZ20" s="167">
        <v>25.79</v>
      </c>
      <c r="DA20" s="167">
        <v>35.163600000000002</v>
      </c>
      <c r="DB20" s="167">
        <v>33.256500000000003</v>
      </c>
      <c r="DC20" s="167">
        <v>-26.5075</v>
      </c>
      <c r="DD20" s="166"/>
      <c r="DE20" s="166"/>
      <c r="DF20" s="166"/>
      <c r="DG20" s="167">
        <v>-76.210700000000003</v>
      </c>
      <c r="DH20" s="166"/>
      <c r="DI20" s="166"/>
      <c r="DJ20" s="167">
        <v>-64.8</v>
      </c>
      <c r="DK20" s="167">
        <v>-64.5</v>
      </c>
      <c r="DL20" s="167">
        <v>19.8935</v>
      </c>
      <c r="DM20" s="167">
        <v>36.299999999999997</v>
      </c>
      <c r="DN20" s="167">
        <v>37.78</v>
      </c>
      <c r="DO20" s="167">
        <v>49.28</v>
      </c>
      <c r="DP20" s="167">
        <v>36.28</v>
      </c>
      <c r="DQ20" s="167">
        <v>-4.03</v>
      </c>
      <c r="DR20" s="167">
        <v>56.73</v>
      </c>
      <c r="DS20" s="167">
        <v>76.346800000000002</v>
      </c>
      <c r="DT20" s="167">
        <v>-30.52</v>
      </c>
      <c r="DU20" s="167">
        <v>-30.9</v>
      </c>
      <c r="DV20" s="167">
        <v>104.57</v>
      </c>
      <c r="DW20" s="167">
        <v>34.08</v>
      </c>
      <c r="DX20" s="167">
        <v>75.945499999999996</v>
      </c>
      <c r="DY20" s="167">
        <v>75.509100000000004</v>
      </c>
      <c r="DZ20" s="167">
        <v>-8.6605000000000008</v>
      </c>
      <c r="EA20" s="167">
        <v>-8.6273</v>
      </c>
      <c r="EB20" s="167">
        <v>170.14080000000001</v>
      </c>
      <c r="EC20" s="167">
        <v>128.17769999999999</v>
      </c>
      <c r="ED20" s="167">
        <v>121.9871</v>
      </c>
      <c r="EE20" s="167">
        <v>124.51600000000001</v>
      </c>
      <c r="EF20" s="167">
        <v>115.1011</v>
      </c>
      <c r="EG20" s="167">
        <v>101.0338</v>
      </c>
      <c r="EH20" s="167">
        <v>-21.207999999999998</v>
      </c>
      <c r="EI20" s="167">
        <v>387.0804</v>
      </c>
      <c r="EJ20" s="167">
        <v>404.28230000000002</v>
      </c>
      <c r="EK20" s="166"/>
      <c r="EL20" s="167">
        <v>-29.6404</v>
      </c>
      <c r="EM20" s="167">
        <v>-27.884899999999998</v>
      </c>
      <c r="EN20" s="166"/>
      <c r="EO20" s="167">
        <v>22.180700000000002</v>
      </c>
      <c r="EP20" s="167">
        <v>21.233799999999999</v>
      </c>
      <c r="EQ20" s="167">
        <v>158.268</v>
      </c>
      <c r="ER20" s="167">
        <v>-82.121200000000002</v>
      </c>
      <c r="ES20" s="167">
        <v>-82.632499999999993</v>
      </c>
      <c r="ET20" s="167">
        <v>-64.012600000000006</v>
      </c>
      <c r="EU20" s="167">
        <v>0</v>
      </c>
      <c r="EV20" s="167">
        <v>-15.51</v>
      </c>
      <c r="EW20" s="167">
        <v>108.8</v>
      </c>
      <c r="EX20" s="167">
        <v>12.2197</v>
      </c>
      <c r="EY20" s="167">
        <v>-10.357200000000001</v>
      </c>
      <c r="EZ20" s="167">
        <v>-38.240400000000001</v>
      </c>
      <c r="FA20" s="167">
        <v>-37.321100000000001</v>
      </c>
      <c r="FB20" s="167">
        <v>4.9447999999999999</v>
      </c>
      <c r="FC20" s="167">
        <v>-98.300600000000003</v>
      </c>
      <c r="FD20" s="167">
        <v>69.602199999999996</v>
      </c>
      <c r="FE20" s="167">
        <v>23.4237</v>
      </c>
      <c r="FF20" s="166"/>
      <c r="FG20" s="167">
        <v>26.984500000000001</v>
      </c>
      <c r="FH20" s="167">
        <v>40.697099999999999</v>
      </c>
      <c r="FI20" s="167">
        <v>42.280299999999997</v>
      </c>
      <c r="FJ20" s="167">
        <v>39.509300000000003</v>
      </c>
      <c r="FK20" s="167">
        <v>21.769300000000001</v>
      </c>
      <c r="FL20" s="167">
        <v>20.931999999999999</v>
      </c>
      <c r="FM20" s="167">
        <v>-6.3632999999999997</v>
      </c>
      <c r="FN20" s="167">
        <v>10.273400000000001</v>
      </c>
      <c r="FO20" s="167">
        <v>10.5015</v>
      </c>
      <c r="FP20" s="167">
        <v>-19.469899999999999</v>
      </c>
      <c r="FQ20" s="167">
        <v>0</v>
      </c>
      <c r="FR20" s="167">
        <v>0.71230000000000004</v>
      </c>
      <c r="FS20" s="167">
        <v>-30.77</v>
      </c>
      <c r="FT20" s="167">
        <v>4.3609999999999998</v>
      </c>
      <c r="FU20" s="167">
        <v>0.84499999999999997</v>
      </c>
      <c r="FV20" s="167">
        <v>-3</v>
      </c>
      <c r="FW20" s="167">
        <v>15.07</v>
      </c>
      <c r="FX20" s="166"/>
      <c r="FY20" s="166"/>
      <c r="FZ20" s="167">
        <v>-15.196999999999999</v>
      </c>
      <c r="GA20" s="167">
        <v>4.0720000000000001</v>
      </c>
      <c r="GB20" s="166"/>
      <c r="GC20" s="167">
        <v>26.38</v>
      </c>
      <c r="GD20" s="167">
        <v>9.4316999999999993</v>
      </c>
      <c r="GE20" s="167">
        <v>18.081600000000002</v>
      </c>
      <c r="GF20" s="166"/>
      <c r="GG20" s="167">
        <v>71.031899999999993</v>
      </c>
      <c r="GH20" s="167">
        <v>25.5</v>
      </c>
      <c r="GI20" s="167">
        <v>-20.770900000000001</v>
      </c>
      <c r="GJ20" s="167">
        <v>-0.51800000000000002</v>
      </c>
      <c r="GK20" s="166"/>
      <c r="GL20" s="167">
        <v>1.4339999999999999</v>
      </c>
      <c r="GM20" s="166"/>
      <c r="GN20" s="166"/>
      <c r="GO20" s="167">
        <v>-14.9068</v>
      </c>
      <c r="GP20" s="167">
        <v>-29.9453</v>
      </c>
      <c r="GQ20" s="167">
        <v>12.086600000000001</v>
      </c>
      <c r="GR20" s="167">
        <v>30.711300000000001</v>
      </c>
      <c r="GS20" s="167">
        <v>59.9176</v>
      </c>
      <c r="GT20" s="167">
        <v>58.8767</v>
      </c>
      <c r="GU20" s="167">
        <v>-136.6575</v>
      </c>
      <c r="GV20" s="167">
        <v>-17.200500000000002</v>
      </c>
      <c r="GW20" s="167">
        <v>31.934100000000001</v>
      </c>
      <c r="GX20" s="167">
        <v>-38.221899999999998</v>
      </c>
      <c r="GY20" s="167">
        <v>12.1614</v>
      </c>
      <c r="GZ20" s="167">
        <v>6.4955999999999996</v>
      </c>
      <c r="HA20" s="167">
        <v>6.2031000000000001</v>
      </c>
      <c r="HB20" s="167">
        <v>13.932</v>
      </c>
      <c r="HC20" s="167">
        <v>175.01390000000001</v>
      </c>
      <c r="HD20" s="167">
        <v>175.1705</v>
      </c>
      <c r="HE20" s="167">
        <v>283.3</v>
      </c>
      <c r="HF20" s="167">
        <v>-282.26080000000002</v>
      </c>
      <c r="HG20" s="167">
        <v>-573.31190000000004</v>
      </c>
      <c r="HH20" s="167">
        <v>576.42409999999995</v>
      </c>
      <c r="HI20" s="167">
        <v>612.99609999999996</v>
      </c>
      <c r="HJ20" s="167">
        <v>-165.97190000000001</v>
      </c>
      <c r="HK20" s="167">
        <v>-166.29859999999999</v>
      </c>
      <c r="HL20" s="166"/>
      <c r="HM20" s="167">
        <v>6.3169000000000004</v>
      </c>
      <c r="HN20" s="167">
        <v>60.231200000000001</v>
      </c>
      <c r="HO20" s="167">
        <v>61.76</v>
      </c>
      <c r="HP20" s="167">
        <v>-85.139799999999994</v>
      </c>
      <c r="HQ20" s="167">
        <v>-88.392700000000005</v>
      </c>
      <c r="HR20" s="167">
        <v>32.918300000000002</v>
      </c>
      <c r="HS20" s="167">
        <v>32.753500000000003</v>
      </c>
      <c r="HT20" s="167">
        <v>-69.379199999999997</v>
      </c>
      <c r="HU20" s="167">
        <v>-69.881500000000003</v>
      </c>
      <c r="HV20" s="167">
        <v>95.63</v>
      </c>
      <c r="HW20" s="167">
        <v>94.88</v>
      </c>
      <c r="HX20" s="167">
        <v>17.399999999999999</v>
      </c>
      <c r="HY20" s="167">
        <v>17.399999999999999</v>
      </c>
      <c r="HZ20" s="167">
        <v>20.5519</v>
      </c>
      <c r="IA20" s="167">
        <v>30.72</v>
      </c>
      <c r="IB20" s="167">
        <v>-379.14769999999999</v>
      </c>
      <c r="IC20" s="167">
        <v>107.8074</v>
      </c>
      <c r="ID20" s="167">
        <v>107.5698</v>
      </c>
      <c r="IE20" s="167">
        <v>13.9</v>
      </c>
      <c r="IF20" s="167">
        <v>-29</v>
      </c>
      <c r="IG20" s="167">
        <v>-31</v>
      </c>
      <c r="IH20" s="167">
        <v>-31.3</v>
      </c>
      <c r="II20" s="166"/>
      <c r="IJ20" s="167">
        <v>1.4839</v>
      </c>
      <c r="IK20" s="167">
        <v>-601.0104</v>
      </c>
      <c r="IL20" s="167">
        <v>-371.68779999999998</v>
      </c>
      <c r="IM20" s="167">
        <v>509.267</v>
      </c>
      <c r="IN20" s="167">
        <v>408.92489999999998</v>
      </c>
      <c r="IO20" s="167">
        <v>-18.504999999999999</v>
      </c>
      <c r="IP20" s="167">
        <v>-402.48399999999998</v>
      </c>
      <c r="IQ20" s="167">
        <v>401.68639999999999</v>
      </c>
      <c r="IR20" s="167">
        <v>-162.6514</v>
      </c>
      <c r="IS20" s="167">
        <v>-243.7799</v>
      </c>
      <c r="IT20" s="167">
        <v>-394.28969999999998</v>
      </c>
      <c r="IU20" s="167">
        <v>111.983</v>
      </c>
      <c r="IV20" s="167">
        <v>112.30500000000001</v>
      </c>
      <c r="IW20" s="167">
        <v>168.01939999999999</v>
      </c>
      <c r="IX20" s="167">
        <v>-489.90379999999999</v>
      </c>
      <c r="IY20" s="167">
        <v>246.26609999999999</v>
      </c>
      <c r="IZ20" s="167">
        <v>-248.69409999999999</v>
      </c>
      <c r="JA20" s="167">
        <v>249.5299</v>
      </c>
      <c r="JB20" s="167">
        <v>-10.0183</v>
      </c>
      <c r="JC20" s="166"/>
      <c r="JD20" s="167">
        <v>5.84</v>
      </c>
      <c r="JE20" s="167">
        <v>1.488</v>
      </c>
      <c r="JF20" s="167">
        <v>1.484</v>
      </c>
      <c r="JG20" s="167">
        <v>-6.4</v>
      </c>
      <c r="JH20" s="167">
        <v>-14.56</v>
      </c>
      <c r="JI20" s="166"/>
      <c r="JJ20" s="167">
        <v>15.062200000000001</v>
      </c>
      <c r="JK20" s="167">
        <v>-26.631599999999999</v>
      </c>
      <c r="JL20" s="167">
        <v>-32.548999999999999</v>
      </c>
      <c r="JM20" s="167">
        <v>16.3</v>
      </c>
      <c r="JN20" s="167">
        <v>52.222000000000001</v>
      </c>
      <c r="JO20" s="167">
        <v>51.893999999999998</v>
      </c>
      <c r="JP20" s="166"/>
      <c r="JQ20" s="166"/>
      <c r="JR20" s="167">
        <v>39.838299999999997</v>
      </c>
      <c r="JS20" s="167">
        <v>40.6462</v>
      </c>
      <c r="JT20" s="167">
        <v>39.920499999999997</v>
      </c>
      <c r="JU20" s="166"/>
      <c r="JV20" s="167">
        <v>31.2</v>
      </c>
      <c r="JW20" s="167">
        <v>33.809100000000001</v>
      </c>
      <c r="JX20" s="167">
        <v>5.89</v>
      </c>
      <c r="JY20" s="166"/>
      <c r="JZ20" s="167">
        <v>47.4514</v>
      </c>
      <c r="KA20" s="166"/>
      <c r="KB20" s="166"/>
      <c r="KC20" s="167">
        <v>46.840899999999998</v>
      </c>
      <c r="KD20" s="166"/>
      <c r="KE20" s="167">
        <v>-6.6844999999999999</v>
      </c>
      <c r="KF20" s="167">
        <v>5.8520000000000003</v>
      </c>
      <c r="KG20" s="167">
        <v>-42.1</v>
      </c>
      <c r="KH20" s="167">
        <v>42.8</v>
      </c>
      <c r="KI20" s="167">
        <v>42.783799999999999</v>
      </c>
      <c r="KJ20" s="167">
        <v>88.305300000000003</v>
      </c>
    </row>
    <row r="21" spans="1:296" ht="18" customHeight="1" x14ac:dyDescent="0.3">
      <c r="A21" s="163" t="s">
        <v>48</v>
      </c>
      <c r="B21" s="163" t="s">
        <v>764</v>
      </c>
      <c r="C21" s="166"/>
      <c r="D21" s="167">
        <v>0</v>
      </c>
      <c r="E21" s="167">
        <v>16.392700000000001</v>
      </c>
      <c r="F21" s="167">
        <v>-23.9316</v>
      </c>
      <c r="G21" s="167">
        <v>8.4286999999999992</v>
      </c>
      <c r="H21" s="167">
        <v>33.8232</v>
      </c>
      <c r="I21" s="166"/>
      <c r="J21" s="167">
        <v>40.254100000000001</v>
      </c>
      <c r="K21" s="167">
        <v>-107.0476</v>
      </c>
      <c r="L21" s="167">
        <v>49.529800000000002</v>
      </c>
      <c r="M21" s="167">
        <v>25.287199999999999</v>
      </c>
      <c r="N21" s="167">
        <v>25.076000000000001</v>
      </c>
      <c r="O21" s="167">
        <v>0</v>
      </c>
      <c r="P21" s="167">
        <v>-28.571000000000002</v>
      </c>
      <c r="Q21" s="167">
        <v>24.2</v>
      </c>
      <c r="R21" s="167">
        <v>9.9359999999999999</v>
      </c>
      <c r="S21" s="167">
        <v>-24.2</v>
      </c>
      <c r="T21" s="167">
        <v>9.1012000000000004</v>
      </c>
      <c r="U21" s="167">
        <v>94.059399999999997</v>
      </c>
      <c r="V21" s="167">
        <v>16.289000000000001</v>
      </c>
      <c r="W21" s="167">
        <v>16.319900000000001</v>
      </c>
      <c r="X21" s="167">
        <v>27.463799999999999</v>
      </c>
      <c r="Y21" s="167">
        <v>6.6750999999999996</v>
      </c>
      <c r="Z21" s="167">
        <v>5.8558000000000003</v>
      </c>
      <c r="AA21" s="167">
        <v>7.2648999999999999</v>
      </c>
      <c r="AB21" s="166"/>
      <c r="AC21" s="166"/>
      <c r="AD21" s="167">
        <v>-53.53</v>
      </c>
      <c r="AE21" s="167">
        <v>-53.46</v>
      </c>
      <c r="AF21" s="166"/>
      <c r="AG21" s="167">
        <v>0</v>
      </c>
      <c r="AH21" s="167">
        <v>26.4</v>
      </c>
      <c r="AI21" s="167">
        <v>3.09</v>
      </c>
      <c r="AJ21" s="167">
        <v>0.154</v>
      </c>
      <c r="AK21" s="167">
        <v>-54.46</v>
      </c>
      <c r="AL21" s="167">
        <v>-54.54</v>
      </c>
      <c r="AM21" s="167">
        <v>-38.85</v>
      </c>
      <c r="AN21" s="167">
        <v>54.73</v>
      </c>
      <c r="AO21" s="167">
        <v>55.01</v>
      </c>
      <c r="AP21" s="166"/>
      <c r="AQ21" s="167">
        <v>6.6853999999999996</v>
      </c>
      <c r="AR21" s="167">
        <v>60.987299999999998</v>
      </c>
      <c r="AS21" s="167">
        <v>62.463900000000002</v>
      </c>
      <c r="AT21" s="167">
        <v>44.418399999999998</v>
      </c>
      <c r="AU21" s="167">
        <v>-51.093699999999998</v>
      </c>
      <c r="AV21" s="167">
        <v>-50.987900000000003</v>
      </c>
      <c r="AW21" s="167">
        <v>25.041399999999999</v>
      </c>
      <c r="AX21" s="167">
        <v>26.2685</v>
      </c>
      <c r="AY21" s="167">
        <v>68.752399999999994</v>
      </c>
      <c r="AZ21" s="167">
        <v>68.921700000000001</v>
      </c>
      <c r="BA21" s="167">
        <v>10.377000000000001</v>
      </c>
      <c r="BB21" s="167">
        <v>7.2377000000000002</v>
      </c>
      <c r="BC21" s="167">
        <v>-445.24549999999999</v>
      </c>
      <c r="BD21" s="167">
        <v>-18.008500000000002</v>
      </c>
      <c r="BE21" s="167">
        <v>-11.1</v>
      </c>
      <c r="BF21" s="167">
        <v>-10.9</v>
      </c>
      <c r="BG21" s="167">
        <v>57.5379</v>
      </c>
      <c r="BH21" s="167">
        <v>56.755000000000003</v>
      </c>
      <c r="BI21" s="167">
        <v>-3.3092999999999999</v>
      </c>
      <c r="BJ21" s="166"/>
      <c r="BK21" s="167">
        <v>-52.635100000000001</v>
      </c>
      <c r="BL21" s="167">
        <v>1.7688999999999999</v>
      </c>
      <c r="BM21" s="167">
        <v>4.0492999999999997</v>
      </c>
      <c r="BN21" s="167">
        <v>4.2374000000000001</v>
      </c>
      <c r="BO21" s="167">
        <v>495.83409999999998</v>
      </c>
      <c r="BP21" s="167">
        <v>72.389899999999997</v>
      </c>
      <c r="BQ21" s="167">
        <v>72.267799999999994</v>
      </c>
      <c r="BR21" s="167">
        <v>-330.29160000000002</v>
      </c>
      <c r="BS21" s="167">
        <v>477.49220000000003</v>
      </c>
      <c r="BT21" s="166"/>
      <c r="BU21" s="167">
        <v>-19.688400000000001</v>
      </c>
      <c r="BV21" s="167">
        <v>21.4451</v>
      </c>
      <c r="BW21" s="167">
        <v>78.748599999999996</v>
      </c>
      <c r="BX21" s="167">
        <v>22.96</v>
      </c>
      <c r="BY21" s="167">
        <v>26.72</v>
      </c>
      <c r="BZ21" s="167">
        <v>62.82</v>
      </c>
      <c r="CA21" s="167">
        <v>80.39</v>
      </c>
      <c r="CB21" s="167">
        <v>-32.413400000000003</v>
      </c>
      <c r="CC21" s="167">
        <v>-32.413400000000003</v>
      </c>
      <c r="CD21" s="167">
        <v>98.938199999999995</v>
      </c>
      <c r="CE21" s="167">
        <v>99.196799999999996</v>
      </c>
      <c r="CF21" s="167">
        <v>28.386500000000002</v>
      </c>
      <c r="CG21" s="167">
        <v>-130.6584</v>
      </c>
      <c r="CH21" s="167">
        <v>-128.8674</v>
      </c>
      <c r="CI21" s="167">
        <v>-4.3304</v>
      </c>
      <c r="CJ21" s="166"/>
      <c r="CK21" s="166"/>
      <c r="CL21" s="167">
        <v>27.670999999999999</v>
      </c>
      <c r="CM21" s="167">
        <v>111.5</v>
      </c>
      <c r="CN21" s="167">
        <v>99.8</v>
      </c>
      <c r="CO21" s="167">
        <v>-14.4</v>
      </c>
      <c r="CP21" s="167">
        <v>40.170900000000003</v>
      </c>
      <c r="CQ21" s="167">
        <v>38.1571</v>
      </c>
      <c r="CR21" s="167">
        <v>38.888100000000001</v>
      </c>
      <c r="CS21" s="167">
        <v>-40.085500000000003</v>
      </c>
      <c r="CT21" s="167">
        <v>-39.717500000000001</v>
      </c>
      <c r="CU21" s="167">
        <v>44.107599999999998</v>
      </c>
      <c r="CV21" s="167">
        <v>-46.297400000000003</v>
      </c>
      <c r="CW21" s="167">
        <v>48.349299999999999</v>
      </c>
      <c r="CX21" s="167">
        <v>12.288399999999999</v>
      </c>
      <c r="CY21" s="167">
        <v>49.52</v>
      </c>
      <c r="CZ21" s="167">
        <v>26.65</v>
      </c>
      <c r="DA21" s="167">
        <v>36.569800000000001</v>
      </c>
      <c r="DB21" s="167">
        <v>34.5749</v>
      </c>
      <c r="DC21" s="167">
        <v>-27.238499999999998</v>
      </c>
      <c r="DD21" s="166"/>
      <c r="DE21" s="166"/>
      <c r="DF21" s="166"/>
      <c r="DG21" s="167">
        <v>-117.169</v>
      </c>
      <c r="DH21" s="166"/>
      <c r="DI21" s="166"/>
      <c r="DJ21" s="167">
        <v>-62.1</v>
      </c>
      <c r="DK21" s="167">
        <v>-64</v>
      </c>
      <c r="DL21" s="167">
        <v>20.195599999999999</v>
      </c>
      <c r="DM21" s="167">
        <v>39.6</v>
      </c>
      <c r="DN21" s="167">
        <v>43.82</v>
      </c>
      <c r="DO21" s="167">
        <v>53.7</v>
      </c>
      <c r="DP21" s="167">
        <v>39.049999999999997</v>
      </c>
      <c r="DQ21" s="167">
        <v>-5.77</v>
      </c>
      <c r="DR21" s="167">
        <v>58.063000000000002</v>
      </c>
      <c r="DS21" s="167">
        <v>116.8066</v>
      </c>
      <c r="DT21" s="167">
        <v>-30.58</v>
      </c>
      <c r="DU21" s="167">
        <v>-30.97</v>
      </c>
      <c r="DV21" s="167">
        <v>107.22</v>
      </c>
      <c r="DW21" s="167">
        <v>36.89</v>
      </c>
      <c r="DX21" s="167">
        <v>117.32729999999999</v>
      </c>
      <c r="DY21" s="167">
        <v>115.6545</v>
      </c>
      <c r="DZ21" s="167">
        <v>-2.492</v>
      </c>
      <c r="EA21" s="167">
        <v>-2.9091</v>
      </c>
      <c r="EB21" s="167">
        <v>197.4308</v>
      </c>
      <c r="EC21" s="167">
        <v>156.9306</v>
      </c>
      <c r="ED21" s="167">
        <v>150.73400000000001</v>
      </c>
      <c r="EE21" s="167">
        <v>154.74289999999999</v>
      </c>
      <c r="EF21" s="167">
        <v>112.2424</v>
      </c>
      <c r="EG21" s="167">
        <v>96.662899999999993</v>
      </c>
      <c r="EH21" s="167">
        <v>-20.913</v>
      </c>
      <c r="EI21" s="167">
        <v>343.59730000000002</v>
      </c>
      <c r="EJ21" s="167">
        <v>362.27370000000002</v>
      </c>
      <c r="EK21" s="166"/>
      <c r="EL21" s="167">
        <v>-31.262899999999998</v>
      </c>
      <c r="EM21" s="167">
        <v>-29.470300000000002</v>
      </c>
      <c r="EN21" s="166"/>
      <c r="EO21" s="167">
        <v>24.784700000000001</v>
      </c>
      <c r="EP21" s="167">
        <v>21.073499999999999</v>
      </c>
      <c r="EQ21" s="167">
        <v>150.58799999999999</v>
      </c>
      <c r="ER21" s="167">
        <v>-76.809700000000007</v>
      </c>
      <c r="ES21" s="167">
        <v>-77.355199999999996</v>
      </c>
      <c r="ET21" s="167">
        <v>-68.611800000000002</v>
      </c>
      <c r="EU21" s="167">
        <v>13.61</v>
      </c>
      <c r="EV21" s="167">
        <v>-16.36</v>
      </c>
      <c r="EW21" s="167">
        <v>91.4</v>
      </c>
      <c r="EX21" s="167">
        <v>12.285</v>
      </c>
      <c r="EY21" s="167">
        <v>-4.6322000000000001</v>
      </c>
      <c r="EZ21" s="167">
        <v>-33.050199999999997</v>
      </c>
      <c r="FA21" s="167">
        <v>-32.159199999999998</v>
      </c>
      <c r="FB21" s="167">
        <v>2.5013000000000001</v>
      </c>
      <c r="FC21" s="167">
        <v>-99.363200000000006</v>
      </c>
      <c r="FD21" s="167">
        <v>66.875</v>
      </c>
      <c r="FE21" s="167">
        <v>23.284500000000001</v>
      </c>
      <c r="FF21" s="166"/>
      <c r="FG21" s="167">
        <v>19.2105</v>
      </c>
      <c r="FH21" s="167">
        <v>40.492100000000001</v>
      </c>
      <c r="FI21" s="167">
        <v>40.771099999999997</v>
      </c>
      <c r="FJ21" s="167">
        <v>39.272300000000001</v>
      </c>
      <c r="FK21" s="167">
        <v>30.644500000000001</v>
      </c>
      <c r="FL21" s="167">
        <v>31.146899999999999</v>
      </c>
      <c r="FM21" s="167">
        <v>-11.7219</v>
      </c>
      <c r="FN21" s="167">
        <v>4.1677</v>
      </c>
      <c r="FO21" s="167">
        <v>3.8938999999999999</v>
      </c>
      <c r="FP21" s="167">
        <v>-17.7593</v>
      </c>
      <c r="FQ21" s="167">
        <v>0</v>
      </c>
      <c r="FR21" s="167">
        <v>-0.96499999999999997</v>
      </c>
      <c r="FS21" s="167">
        <v>-30.64</v>
      </c>
      <c r="FT21" s="167">
        <v>4.4538000000000002</v>
      </c>
      <c r="FU21" s="167">
        <v>0.7742</v>
      </c>
      <c r="FV21" s="167">
        <v>-2.98</v>
      </c>
      <c r="FW21" s="167">
        <v>14.54</v>
      </c>
      <c r="FX21" s="166"/>
      <c r="FY21" s="166"/>
      <c r="FZ21" s="167">
        <v>-15.523</v>
      </c>
      <c r="GA21" s="167">
        <v>4.0259999999999998</v>
      </c>
      <c r="GB21" s="166"/>
      <c r="GC21" s="167">
        <v>25.74</v>
      </c>
      <c r="GD21" s="167">
        <v>8.3658000000000001</v>
      </c>
      <c r="GE21" s="167">
        <v>17.808700000000002</v>
      </c>
      <c r="GF21" s="167">
        <v>14.4</v>
      </c>
      <c r="GG21" s="167">
        <v>69.423299999999998</v>
      </c>
      <c r="GH21" s="167">
        <v>22.8</v>
      </c>
      <c r="GI21" s="167">
        <v>-21.4468</v>
      </c>
      <c r="GJ21" s="167">
        <v>1.9599999999999999E-2</v>
      </c>
      <c r="GK21" s="166"/>
      <c r="GL21" s="167">
        <v>1.4417</v>
      </c>
      <c r="GM21" s="166"/>
      <c r="GN21" s="166"/>
      <c r="GO21" s="167">
        <v>-14.135300000000001</v>
      </c>
      <c r="GP21" s="167">
        <v>-30.641100000000002</v>
      </c>
      <c r="GQ21" s="167">
        <v>12.2041</v>
      </c>
      <c r="GR21" s="167">
        <v>31.673400000000001</v>
      </c>
      <c r="GS21" s="167">
        <v>60.475299999999997</v>
      </c>
      <c r="GT21" s="167">
        <v>59.170299999999997</v>
      </c>
      <c r="GU21" s="167">
        <v>-138.24959999999999</v>
      </c>
      <c r="GV21" s="167">
        <v>-17.190899999999999</v>
      </c>
      <c r="GW21" s="167">
        <v>32.515900000000002</v>
      </c>
      <c r="GX21" s="167">
        <v>-37.790799999999997</v>
      </c>
      <c r="GY21" s="167">
        <v>11.1363</v>
      </c>
      <c r="GZ21" s="167">
        <v>6.6322999999999999</v>
      </c>
      <c r="HA21" s="167">
        <v>6.3296000000000001</v>
      </c>
      <c r="HB21" s="167">
        <v>12.4755</v>
      </c>
      <c r="HC21" s="167">
        <v>166.203</v>
      </c>
      <c r="HD21" s="167">
        <v>168.50030000000001</v>
      </c>
      <c r="HE21" s="167">
        <v>274.5</v>
      </c>
      <c r="HF21" s="167">
        <v>-271.88929999999999</v>
      </c>
      <c r="HG21" s="167">
        <v>-571.7097</v>
      </c>
      <c r="HH21" s="167">
        <v>571.03279999999995</v>
      </c>
      <c r="HI21" s="167">
        <v>584.59910000000002</v>
      </c>
      <c r="HJ21" s="167">
        <v>-159.57910000000001</v>
      </c>
      <c r="HK21" s="167">
        <v>-158.17269999999999</v>
      </c>
      <c r="HL21" s="166"/>
      <c r="HM21" s="167">
        <v>0</v>
      </c>
      <c r="HN21" s="167">
        <v>61.783099999999997</v>
      </c>
      <c r="HO21" s="167">
        <v>61.7301</v>
      </c>
      <c r="HP21" s="166"/>
      <c r="HQ21" s="166"/>
      <c r="HR21" s="167">
        <v>29.413599999999999</v>
      </c>
      <c r="HS21" s="167">
        <v>29.3367</v>
      </c>
      <c r="HT21" s="167">
        <v>-62.554600000000001</v>
      </c>
      <c r="HU21" s="167">
        <v>-61.725299999999997</v>
      </c>
      <c r="HV21" s="167">
        <v>95.24</v>
      </c>
      <c r="HW21" s="167">
        <v>94.36</v>
      </c>
      <c r="HX21" s="167">
        <v>9.3000000000000007</v>
      </c>
      <c r="HY21" s="167">
        <v>8.8000000000000007</v>
      </c>
      <c r="HZ21" s="167">
        <v>20.406700000000001</v>
      </c>
      <c r="IA21" s="167">
        <v>22.8</v>
      </c>
      <c r="IB21" s="167">
        <v>-363.59280000000001</v>
      </c>
      <c r="IC21" s="167">
        <v>103.7137</v>
      </c>
      <c r="ID21" s="167">
        <v>103.482</v>
      </c>
      <c r="IE21" s="167">
        <v>13.9</v>
      </c>
      <c r="IF21" s="167">
        <v>-34.6</v>
      </c>
      <c r="IG21" s="167">
        <v>-28.4</v>
      </c>
      <c r="IH21" s="167">
        <v>-28.6</v>
      </c>
      <c r="II21" s="166"/>
      <c r="IJ21" s="166"/>
      <c r="IK21" s="167">
        <v>-574.15589999999997</v>
      </c>
      <c r="IL21" s="167">
        <v>-322.13470000000001</v>
      </c>
      <c r="IM21" s="167">
        <v>456.71409999999997</v>
      </c>
      <c r="IN21" s="167">
        <v>369.57089999999999</v>
      </c>
      <c r="IO21" s="167">
        <v>-23.811599999999999</v>
      </c>
      <c r="IP21" s="167">
        <v>-363.6096</v>
      </c>
      <c r="IQ21" s="167">
        <v>366.21359999999999</v>
      </c>
      <c r="IR21" s="167">
        <v>-156.3366</v>
      </c>
      <c r="IS21" s="167">
        <v>-220.97900000000001</v>
      </c>
      <c r="IT21" s="167">
        <v>-356.23669999999998</v>
      </c>
      <c r="IU21" s="167">
        <v>113.7627</v>
      </c>
      <c r="IV21" s="167">
        <v>112.53870000000001</v>
      </c>
      <c r="IW21" s="167">
        <v>157.1824</v>
      </c>
      <c r="IX21" s="167">
        <v>-439.17649999999998</v>
      </c>
      <c r="IY21" s="167">
        <v>227.77719999999999</v>
      </c>
      <c r="IZ21" s="167">
        <v>-225.0025</v>
      </c>
      <c r="JA21" s="167">
        <v>225.03489999999999</v>
      </c>
      <c r="JB21" s="167">
        <v>-9.9138999999999999</v>
      </c>
      <c r="JC21" s="166"/>
      <c r="JD21" s="167">
        <v>2.96</v>
      </c>
      <c r="JE21" s="167">
        <v>1.774</v>
      </c>
      <c r="JF21" s="167">
        <v>1.768</v>
      </c>
      <c r="JG21" s="167">
        <v>-3.28</v>
      </c>
      <c r="JH21" s="167">
        <v>-15.52</v>
      </c>
      <c r="JI21" s="166"/>
      <c r="JJ21" s="167">
        <v>16.701000000000001</v>
      </c>
      <c r="JK21" s="167">
        <v>-25.810600000000001</v>
      </c>
      <c r="JL21" s="167">
        <v>-32.9</v>
      </c>
      <c r="JM21" s="167">
        <v>15</v>
      </c>
      <c r="JN21" s="167">
        <v>52.253</v>
      </c>
      <c r="JO21" s="167">
        <v>50.927999999999997</v>
      </c>
      <c r="JP21" s="166"/>
      <c r="JQ21" s="166"/>
      <c r="JR21" s="167">
        <v>40.594900000000003</v>
      </c>
      <c r="JS21" s="167">
        <v>40.194899999999997</v>
      </c>
      <c r="JT21" s="167">
        <v>41.172600000000003</v>
      </c>
      <c r="JU21" s="166"/>
      <c r="JV21" s="167">
        <v>37.9</v>
      </c>
      <c r="JW21" s="167">
        <v>33.030299999999997</v>
      </c>
      <c r="JX21" s="167">
        <v>5.68</v>
      </c>
      <c r="JY21" s="166"/>
      <c r="JZ21" s="167">
        <v>47.060099999999998</v>
      </c>
      <c r="KA21" s="166"/>
      <c r="KB21" s="166"/>
      <c r="KC21" s="167">
        <v>46.832700000000003</v>
      </c>
      <c r="KD21" s="166"/>
      <c r="KE21" s="167">
        <v>-2.6574</v>
      </c>
      <c r="KF21" s="167">
        <v>0</v>
      </c>
      <c r="KG21" s="167">
        <v>-47.5</v>
      </c>
      <c r="KH21" s="167">
        <v>47.8</v>
      </c>
      <c r="KI21" s="167">
        <v>19.9224</v>
      </c>
      <c r="KJ21" s="167">
        <v>152.87459999999999</v>
      </c>
    </row>
    <row r="22" spans="1:296" ht="18" customHeight="1" x14ac:dyDescent="0.3">
      <c r="A22" s="163" t="s">
        <v>48</v>
      </c>
      <c r="B22" s="163" t="s">
        <v>765</v>
      </c>
      <c r="C22" s="166"/>
      <c r="D22" s="167">
        <v>0</v>
      </c>
      <c r="E22" s="167">
        <v>16.038399999999999</v>
      </c>
      <c r="F22" s="167">
        <v>-23.736499999999999</v>
      </c>
      <c r="G22" s="167">
        <v>7.883</v>
      </c>
      <c r="H22" s="167">
        <v>35.361899999999999</v>
      </c>
      <c r="I22" s="166"/>
      <c r="J22" s="167">
        <v>40.573099999999997</v>
      </c>
      <c r="K22" s="167">
        <v>-110.24890000000001</v>
      </c>
      <c r="L22" s="167">
        <v>50.155900000000003</v>
      </c>
      <c r="M22" s="167">
        <v>25.781199999999998</v>
      </c>
      <c r="N22" s="167">
        <v>25.598500000000001</v>
      </c>
      <c r="O22" s="167">
        <v>-2.2200000000000002</v>
      </c>
      <c r="P22" s="167">
        <v>-30.946999999999999</v>
      </c>
      <c r="Q22" s="167">
        <v>26.4</v>
      </c>
      <c r="R22" s="167">
        <v>10.763999999999999</v>
      </c>
      <c r="S22" s="167">
        <v>-26.4</v>
      </c>
      <c r="T22" s="167">
        <v>11.920999999999999</v>
      </c>
      <c r="U22" s="167">
        <v>94.594800000000006</v>
      </c>
      <c r="V22" s="167">
        <v>16.600200000000001</v>
      </c>
      <c r="W22" s="167">
        <v>16.647099999999998</v>
      </c>
      <c r="X22" s="167">
        <v>27.603200000000001</v>
      </c>
      <c r="Y22" s="167">
        <v>6.4114000000000004</v>
      </c>
      <c r="Z22" s="167">
        <v>5.8002000000000002</v>
      </c>
      <c r="AA22" s="167">
        <v>7.1849999999999996</v>
      </c>
      <c r="AB22" s="166"/>
      <c r="AC22" s="166"/>
      <c r="AD22" s="167">
        <v>-55.85</v>
      </c>
      <c r="AE22" s="167">
        <v>-55.65</v>
      </c>
      <c r="AF22" s="166"/>
      <c r="AG22" s="167">
        <v>2.2200000000000002</v>
      </c>
      <c r="AH22" s="167">
        <v>28.6</v>
      </c>
      <c r="AI22" s="167">
        <v>4.3029999999999999</v>
      </c>
      <c r="AJ22" s="167">
        <v>0.16</v>
      </c>
      <c r="AK22" s="167">
        <v>-53.71</v>
      </c>
      <c r="AL22" s="167">
        <v>-53.95</v>
      </c>
      <c r="AM22" s="167">
        <v>-43.78</v>
      </c>
      <c r="AN22" s="167">
        <v>54.26</v>
      </c>
      <c r="AO22" s="167">
        <v>53.76</v>
      </c>
      <c r="AP22" s="166"/>
      <c r="AQ22" s="167">
        <v>6.3106</v>
      </c>
      <c r="AR22" s="167">
        <v>61.1858</v>
      </c>
      <c r="AS22" s="167">
        <v>63.099299999999999</v>
      </c>
      <c r="AT22" s="167">
        <v>48.865499999999997</v>
      </c>
      <c r="AU22" s="167">
        <v>-51.064500000000002</v>
      </c>
      <c r="AV22" s="167">
        <v>-51.217599999999997</v>
      </c>
      <c r="AW22" s="167">
        <v>8.0388000000000002</v>
      </c>
      <c r="AX22" s="167">
        <v>8.6115999999999993</v>
      </c>
      <c r="AY22" s="167">
        <v>73.304199999999994</v>
      </c>
      <c r="AZ22" s="167">
        <v>74.2029</v>
      </c>
      <c r="BA22" s="167">
        <v>-2.2528999999999999</v>
      </c>
      <c r="BB22" s="167">
        <v>-3.1272000000000002</v>
      </c>
      <c r="BC22" s="167">
        <v>-437.3877</v>
      </c>
      <c r="BD22" s="167">
        <v>-18.037600000000001</v>
      </c>
      <c r="BE22" s="167">
        <v>-10.7</v>
      </c>
      <c r="BF22" s="167">
        <v>-10.8</v>
      </c>
      <c r="BG22" s="167">
        <v>57.076599999999999</v>
      </c>
      <c r="BH22" s="167">
        <v>55.998600000000003</v>
      </c>
      <c r="BI22" s="167">
        <v>-3.5379999999999998</v>
      </c>
      <c r="BJ22" s="166"/>
      <c r="BK22" s="167">
        <v>-50.700099999999999</v>
      </c>
      <c r="BL22" s="167">
        <v>1.7921</v>
      </c>
      <c r="BM22" s="167">
        <v>5.9919000000000002</v>
      </c>
      <c r="BN22" s="167">
        <v>4.1898999999999997</v>
      </c>
      <c r="BO22" s="167">
        <v>478.8963</v>
      </c>
      <c r="BP22" s="167">
        <v>84.810900000000004</v>
      </c>
      <c r="BQ22" s="167">
        <v>84.7804</v>
      </c>
      <c r="BR22" s="167">
        <v>-297.20589999999999</v>
      </c>
      <c r="BS22" s="167">
        <v>499.76859999999999</v>
      </c>
      <c r="BT22" s="166"/>
      <c r="BU22" s="167">
        <v>-20.024699999999999</v>
      </c>
      <c r="BV22" s="167">
        <v>21.2987</v>
      </c>
      <c r="BW22" s="167">
        <v>76.134</v>
      </c>
      <c r="BX22" s="167">
        <v>21.42</v>
      </c>
      <c r="BY22" s="167">
        <v>24.75</v>
      </c>
      <c r="BZ22" s="167">
        <v>59.61</v>
      </c>
      <c r="CA22" s="167">
        <v>77.14</v>
      </c>
      <c r="CB22" s="167">
        <v>-41.120600000000003</v>
      </c>
      <c r="CC22" s="167">
        <v>-41.254600000000003</v>
      </c>
      <c r="CD22" s="167">
        <v>104.187</v>
      </c>
      <c r="CE22" s="167">
        <v>104.97369999999999</v>
      </c>
      <c r="CF22" s="167">
        <v>26.798200000000001</v>
      </c>
      <c r="CG22" s="167">
        <v>-154.35390000000001</v>
      </c>
      <c r="CH22" s="167">
        <v>-153.3877</v>
      </c>
      <c r="CI22" s="167">
        <v>-4.4970999999999997</v>
      </c>
      <c r="CJ22" s="166"/>
      <c r="CK22" s="166"/>
      <c r="CL22" s="167">
        <v>27.154</v>
      </c>
      <c r="CM22" s="167">
        <v>109.8</v>
      </c>
      <c r="CN22" s="167">
        <v>98.8</v>
      </c>
      <c r="CO22" s="167">
        <v>-14.41</v>
      </c>
      <c r="CP22" s="167">
        <v>25.1951</v>
      </c>
      <c r="CQ22" s="167">
        <v>23.768999999999998</v>
      </c>
      <c r="CR22" s="167">
        <v>24.758099999999999</v>
      </c>
      <c r="CS22" s="167">
        <v>-20.637699999999999</v>
      </c>
      <c r="CT22" s="167">
        <v>-20.735600000000002</v>
      </c>
      <c r="CU22" s="167">
        <v>35.128900000000002</v>
      </c>
      <c r="CV22" s="167">
        <v>-55.452300000000001</v>
      </c>
      <c r="CW22" s="167">
        <v>38.252800000000001</v>
      </c>
      <c r="CX22" s="167">
        <v>12.0822</v>
      </c>
      <c r="CY22" s="167">
        <v>48.72</v>
      </c>
      <c r="CZ22" s="167">
        <v>26.59</v>
      </c>
      <c r="DA22" s="167">
        <v>37.038600000000002</v>
      </c>
      <c r="DB22" s="167">
        <v>35.014299999999999</v>
      </c>
      <c r="DC22" s="167">
        <v>-26.920100000000001</v>
      </c>
      <c r="DD22" s="166"/>
      <c r="DE22" s="166"/>
      <c r="DF22" s="166"/>
      <c r="DG22" s="167">
        <v>-140.08629999999999</v>
      </c>
      <c r="DH22" s="166"/>
      <c r="DI22" s="166"/>
      <c r="DJ22" s="167">
        <v>-63.7</v>
      </c>
      <c r="DK22" s="167">
        <v>-65.5</v>
      </c>
      <c r="DL22" s="167">
        <v>19.629799999999999</v>
      </c>
      <c r="DM22" s="167">
        <v>41</v>
      </c>
      <c r="DN22" s="167">
        <v>44.94</v>
      </c>
      <c r="DO22" s="167">
        <v>55.68</v>
      </c>
      <c r="DP22" s="167">
        <v>40.72</v>
      </c>
      <c r="DQ22" s="167">
        <v>-6.07</v>
      </c>
      <c r="DR22" s="167">
        <v>55.102499999999999</v>
      </c>
      <c r="DS22" s="167">
        <v>137.01779999999999</v>
      </c>
      <c r="DT22" s="167">
        <v>-30.03</v>
      </c>
      <c r="DU22" s="167">
        <v>-30.42</v>
      </c>
      <c r="DV22" s="167">
        <v>99.2</v>
      </c>
      <c r="DW22" s="167">
        <v>36.4</v>
      </c>
      <c r="DX22" s="167">
        <v>136.56360000000001</v>
      </c>
      <c r="DY22" s="167">
        <v>135.6909</v>
      </c>
      <c r="DZ22" s="167">
        <v>0</v>
      </c>
      <c r="EA22" s="167">
        <v>-1.5364</v>
      </c>
      <c r="EB22" s="167">
        <v>208.74209999999999</v>
      </c>
      <c r="EC22" s="167">
        <v>168.2998</v>
      </c>
      <c r="ED22" s="167">
        <v>161.3759</v>
      </c>
      <c r="EE22" s="167">
        <v>164.4503</v>
      </c>
      <c r="EF22" s="167">
        <v>103.6855</v>
      </c>
      <c r="EG22" s="167">
        <v>88.510400000000004</v>
      </c>
      <c r="EH22" s="167">
        <v>-19.68</v>
      </c>
      <c r="EI22" s="167">
        <v>309.4042</v>
      </c>
      <c r="EJ22" s="167">
        <v>241.04249999999999</v>
      </c>
      <c r="EK22" s="166"/>
      <c r="EL22" s="167">
        <v>-32.7483</v>
      </c>
      <c r="EM22" s="167">
        <v>-30.789899999999999</v>
      </c>
      <c r="EN22" s="166"/>
      <c r="EO22" s="167">
        <v>2.0779999999999998</v>
      </c>
      <c r="EP22" s="167">
        <v>4.5377999999999998</v>
      </c>
      <c r="EQ22" s="167">
        <v>162.876</v>
      </c>
      <c r="ER22" s="167">
        <v>-70.800200000000004</v>
      </c>
      <c r="ES22" s="167">
        <v>-70.318899999999999</v>
      </c>
      <c r="ET22" s="167">
        <v>-60.4923</v>
      </c>
      <c r="EU22" s="167">
        <v>0</v>
      </c>
      <c r="EV22" s="167">
        <v>-16.78</v>
      </c>
      <c r="EW22" s="167">
        <v>108.9</v>
      </c>
      <c r="EX22" s="167">
        <v>9.1324000000000005</v>
      </c>
      <c r="EY22" s="167">
        <v>-31.592300000000002</v>
      </c>
      <c r="EZ22" s="167">
        <v>-32.890700000000002</v>
      </c>
      <c r="FA22" s="167">
        <v>-32.217500000000001</v>
      </c>
      <c r="FB22" s="167">
        <v>5.2531999999999996</v>
      </c>
      <c r="FC22" s="167">
        <v>-92.313500000000005</v>
      </c>
      <c r="FD22" s="167">
        <v>61.471499999999999</v>
      </c>
      <c r="FE22" s="167">
        <v>24.0532</v>
      </c>
      <c r="FF22" s="166"/>
      <c r="FG22" s="167">
        <v>16.697199999999999</v>
      </c>
      <c r="FH22" s="167">
        <v>38.868299999999998</v>
      </c>
      <c r="FI22" s="167">
        <v>39.620199999999997</v>
      </c>
      <c r="FJ22" s="167">
        <v>38.1158</v>
      </c>
      <c r="FK22" s="167">
        <v>41.194299999999998</v>
      </c>
      <c r="FL22" s="167">
        <v>40.859299999999998</v>
      </c>
      <c r="FM22" s="167">
        <v>-16.243300000000001</v>
      </c>
      <c r="FN22" s="167">
        <v>3.4676999999999998</v>
      </c>
      <c r="FO22" s="167">
        <v>3.2084000000000001</v>
      </c>
      <c r="FP22" s="167">
        <v>-16.702500000000001</v>
      </c>
      <c r="FQ22" s="167">
        <v>0</v>
      </c>
      <c r="FR22" s="167">
        <v>-3.1916000000000002</v>
      </c>
      <c r="FS22" s="167">
        <v>-31.82</v>
      </c>
      <c r="FT22" s="167">
        <v>4.4561999999999999</v>
      </c>
      <c r="FU22" s="167">
        <v>0.72789999999999999</v>
      </c>
      <c r="FV22" s="167">
        <v>-3.04</v>
      </c>
      <c r="FW22" s="167">
        <v>13.58</v>
      </c>
      <c r="FX22" s="166"/>
      <c r="FY22" s="166"/>
      <c r="FZ22" s="166"/>
      <c r="GA22" s="167">
        <v>4.0469999999999997</v>
      </c>
      <c r="GB22" s="167">
        <v>10.1806</v>
      </c>
      <c r="GC22" s="167">
        <v>24.54</v>
      </c>
      <c r="GD22" s="167">
        <v>9.1204999999999998</v>
      </c>
      <c r="GE22" s="167">
        <v>17.925699999999999</v>
      </c>
      <c r="GF22" s="167">
        <v>14.24</v>
      </c>
      <c r="GG22" s="167">
        <v>66.283699999999996</v>
      </c>
      <c r="GH22" s="167">
        <v>23.3</v>
      </c>
      <c r="GI22" s="167">
        <v>-21.852</v>
      </c>
      <c r="GJ22" s="167">
        <v>-0.10299999999999999</v>
      </c>
      <c r="GK22" s="166"/>
      <c r="GL22" s="167">
        <v>1.4438</v>
      </c>
      <c r="GM22" s="166"/>
      <c r="GN22" s="166"/>
      <c r="GO22" s="167">
        <v>-13.291499999999999</v>
      </c>
      <c r="GP22" s="167">
        <v>-32.002600000000001</v>
      </c>
      <c r="GQ22" s="167">
        <v>11.686299999999999</v>
      </c>
      <c r="GR22" s="167">
        <v>32.920499999999997</v>
      </c>
      <c r="GS22" s="167">
        <v>58.339700000000001</v>
      </c>
      <c r="GT22" s="167">
        <v>59.0989</v>
      </c>
      <c r="GU22" s="167">
        <v>-140.12029999999999</v>
      </c>
      <c r="GV22" s="167">
        <v>-19.1403</v>
      </c>
      <c r="GW22" s="167">
        <v>32.668300000000002</v>
      </c>
      <c r="GX22" s="167">
        <v>-41.422499999999999</v>
      </c>
      <c r="GY22" s="167">
        <v>10.4154</v>
      </c>
      <c r="GZ22" s="167">
        <v>7.5697999999999999</v>
      </c>
      <c r="HA22" s="167">
        <v>7.2789000000000001</v>
      </c>
      <c r="HB22" s="167">
        <v>11.9595</v>
      </c>
      <c r="HC22" s="167">
        <v>142.08080000000001</v>
      </c>
      <c r="HD22" s="167">
        <v>142.46369999999999</v>
      </c>
      <c r="HE22" s="167">
        <v>211.6</v>
      </c>
      <c r="HF22" s="167">
        <v>-208.89519999999999</v>
      </c>
      <c r="HG22" s="167">
        <v>-496.79849999999999</v>
      </c>
      <c r="HH22" s="167">
        <v>494.85610000000003</v>
      </c>
      <c r="HI22" s="167">
        <v>455.65440000000001</v>
      </c>
      <c r="HJ22" s="167">
        <v>-135.81870000000001</v>
      </c>
      <c r="HK22" s="167">
        <v>-134.85210000000001</v>
      </c>
      <c r="HL22" s="166"/>
      <c r="HM22" s="166"/>
      <c r="HN22" s="167">
        <v>61.318100000000001</v>
      </c>
      <c r="HO22" s="167">
        <v>60.029499999999999</v>
      </c>
      <c r="HP22" s="167">
        <v>-67.787400000000005</v>
      </c>
      <c r="HQ22" s="167">
        <v>-69.887600000000006</v>
      </c>
      <c r="HR22" s="167">
        <v>18.5809</v>
      </c>
      <c r="HS22" s="167">
        <v>18.3062</v>
      </c>
      <c r="HT22" s="167">
        <v>-50.561100000000003</v>
      </c>
      <c r="HU22" s="167">
        <v>-50.3568</v>
      </c>
      <c r="HV22" s="167">
        <v>71.66</v>
      </c>
      <c r="HW22" s="167">
        <v>71.09</v>
      </c>
      <c r="HX22" s="167">
        <v>8.1</v>
      </c>
      <c r="HY22" s="167">
        <v>8.1999999999999993</v>
      </c>
      <c r="HZ22" s="167">
        <v>20.346800000000002</v>
      </c>
      <c r="IA22" s="167">
        <v>-4.24</v>
      </c>
      <c r="IB22" s="167">
        <v>-330.73140000000001</v>
      </c>
      <c r="IC22" s="167">
        <v>85.031700000000001</v>
      </c>
      <c r="ID22" s="167">
        <v>84.819400000000002</v>
      </c>
      <c r="IE22" s="167">
        <v>13.9</v>
      </c>
      <c r="IF22" s="167">
        <v>-32.6</v>
      </c>
      <c r="IG22" s="167">
        <v>-18.2</v>
      </c>
      <c r="IH22" s="167">
        <v>-17.5</v>
      </c>
      <c r="II22" s="167">
        <v>1.6328</v>
      </c>
      <c r="IJ22" s="167">
        <v>1.5421</v>
      </c>
      <c r="IK22" s="167">
        <v>-445.26319999999998</v>
      </c>
      <c r="IL22" s="167">
        <v>-204.80260000000001</v>
      </c>
      <c r="IM22" s="167">
        <v>331.13220000000001</v>
      </c>
      <c r="IN22" s="167">
        <v>262.45330000000001</v>
      </c>
      <c r="IO22" s="167">
        <v>-22.170500000000001</v>
      </c>
      <c r="IP22" s="167">
        <v>-254.99789999999999</v>
      </c>
      <c r="IQ22" s="167">
        <v>255.7654</v>
      </c>
      <c r="IR22" s="167">
        <v>-138.5172</v>
      </c>
      <c r="IS22" s="167">
        <v>-134.01580000000001</v>
      </c>
      <c r="IT22" s="167">
        <v>-247.535</v>
      </c>
      <c r="IU22" s="167">
        <v>129.5917</v>
      </c>
      <c r="IV22" s="167">
        <v>129.9091</v>
      </c>
      <c r="IW22" s="167">
        <v>140.3828</v>
      </c>
      <c r="IX22" s="167">
        <v>-319.15980000000002</v>
      </c>
      <c r="IY22" s="167">
        <v>139.03960000000001</v>
      </c>
      <c r="IZ22" s="167">
        <v>-179.61949999999999</v>
      </c>
      <c r="JA22" s="167">
        <v>178.05410000000001</v>
      </c>
      <c r="JB22" s="167">
        <v>-9.5981000000000005</v>
      </c>
      <c r="JC22" s="166"/>
      <c r="JD22" s="167">
        <v>4.5599999999999996</v>
      </c>
      <c r="JE22" s="167">
        <v>1.712</v>
      </c>
      <c r="JF22" s="167">
        <v>1.7110000000000001</v>
      </c>
      <c r="JG22" s="167">
        <v>-4.88</v>
      </c>
      <c r="JH22" s="167">
        <v>-14.56</v>
      </c>
      <c r="JI22" s="166"/>
      <c r="JJ22" s="167">
        <v>14.973699999999999</v>
      </c>
      <c r="JK22" s="167">
        <v>-22.322399999999998</v>
      </c>
      <c r="JL22" s="167">
        <v>-32.9</v>
      </c>
      <c r="JM22" s="167">
        <v>13.4</v>
      </c>
      <c r="JN22" s="167">
        <v>52.228999999999999</v>
      </c>
      <c r="JO22" s="167">
        <v>50.817999999999998</v>
      </c>
      <c r="JP22" s="166"/>
      <c r="JQ22" s="166"/>
      <c r="JR22" s="167">
        <v>40.045900000000003</v>
      </c>
      <c r="JS22" s="167">
        <v>40.344099999999997</v>
      </c>
      <c r="JT22" s="167">
        <v>40.735100000000003</v>
      </c>
      <c r="JU22" s="166"/>
      <c r="JV22" s="167">
        <v>33</v>
      </c>
      <c r="JW22" s="167">
        <v>31.961200000000002</v>
      </c>
      <c r="JX22" s="167">
        <v>5.73</v>
      </c>
      <c r="JY22" s="166"/>
      <c r="JZ22" s="167">
        <v>47.774000000000001</v>
      </c>
      <c r="KA22" s="166"/>
      <c r="KB22" s="166"/>
      <c r="KC22" s="167">
        <v>47.056100000000001</v>
      </c>
      <c r="KD22" s="166"/>
      <c r="KE22" s="167">
        <v>0</v>
      </c>
      <c r="KF22" s="166"/>
      <c r="KG22" s="167">
        <v>-43.1</v>
      </c>
      <c r="KH22" s="167">
        <v>44</v>
      </c>
      <c r="KI22" s="167">
        <v>-38.810499999999998</v>
      </c>
      <c r="KJ22" s="167">
        <v>194.5926</v>
      </c>
    </row>
    <row r="23" spans="1:296" ht="18" customHeight="1" x14ac:dyDescent="0.3">
      <c r="A23" s="163" t="s">
        <v>48</v>
      </c>
      <c r="B23" s="163" t="s">
        <v>766</v>
      </c>
      <c r="C23" s="166"/>
      <c r="D23" s="167">
        <v>0</v>
      </c>
      <c r="E23" s="167">
        <v>16.510200000000001</v>
      </c>
      <c r="F23" s="167">
        <v>-24.088799999999999</v>
      </c>
      <c r="G23" s="167">
        <v>8.5474999999999994</v>
      </c>
      <c r="H23" s="167">
        <v>35.441499999999998</v>
      </c>
      <c r="I23" s="166"/>
      <c r="J23" s="167">
        <v>43.7682</v>
      </c>
      <c r="K23" s="167">
        <v>-115.1459</v>
      </c>
      <c r="L23" s="167">
        <v>54.889800000000001</v>
      </c>
      <c r="M23" s="167">
        <v>27.967099999999999</v>
      </c>
      <c r="N23" s="167">
        <v>27.848700000000001</v>
      </c>
      <c r="O23" s="167">
        <v>-11.1</v>
      </c>
      <c r="P23" s="167">
        <v>-35.054000000000002</v>
      </c>
      <c r="Q23" s="167">
        <v>30.8</v>
      </c>
      <c r="R23" s="167">
        <v>11.592000000000001</v>
      </c>
      <c r="S23" s="167">
        <v>-30.8</v>
      </c>
      <c r="T23" s="167">
        <v>12.445600000000001</v>
      </c>
      <c r="U23" s="167">
        <v>97.677400000000006</v>
      </c>
      <c r="V23" s="167">
        <v>13.151199999999999</v>
      </c>
      <c r="W23" s="167">
        <v>13.2956</v>
      </c>
      <c r="X23" s="167">
        <v>21.921399999999998</v>
      </c>
      <c r="Y23" s="167">
        <v>6.4551999999999996</v>
      </c>
      <c r="Z23" s="167">
        <v>5.4686000000000003</v>
      </c>
      <c r="AA23" s="167">
        <v>7.5213999999999999</v>
      </c>
      <c r="AB23" s="166"/>
      <c r="AC23" s="166"/>
      <c r="AD23" s="167">
        <v>-59.9</v>
      </c>
      <c r="AE23" s="167">
        <v>-59.52</v>
      </c>
      <c r="AF23" s="166"/>
      <c r="AG23" s="167">
        <v>11.1</v>
      </c>
      <c r="AH23" s="167">
        <v>33</v>
      </c>
      <c r="AI23" s="167">
        <v>5.4889999999999999</v>
      </c>
      <c r="AJ23" s="167">
        <v>0.16500000000000001</v>
      </c>
      <c r="AK23" s="167">
        <v>-55.93</v>
      </c>
      <c r="AL23" s="167">
        <v>-55.41</v>
      </c>
      <c r="AM23" s="167">
        <v>-46.13</v>
      </c>
      <c r="AN23" s="167">
        <v>56.22</v>
      </c>
      <c r="AO23" s="167">
        <v>55.9</v>
      </c>
      <c r="AP23" s="166"/>
      <c r="AQ23" s="167">
        <v>5.4111000000000002</v>
      </c>
      <c r="AR23" s="167">
        <v>61.787500000000001</v>
      </c>
      <c r="AS23" s="167">
        <v>63.764200000000002</v>
      </c>
      <c r="AT23" s="167">
        <v>49.2712</v>
      </c>
      <c r="AU23" s="167">
        <v>-51.321100000000001</v>
      </c>
      <c r="AV23" s="167">
        <v>-51.185600000000001</v>
      </c>
      <c r="AW23" s="167">
        <v>8.1918000000000006</v>
      </c>
      <c r="AX23" s="167">
        <v>8.4936000000000007</v>
      </c>
      <c r="AY23" s="167">
        <v>75.186199999999999</v>
      </c>
      <c r="AZ23" s="167">
        <v>76.564400000000006</v>
      </c>
      <c r="BA23" s="167">
        <v>1.167</v>
      </c>
      <c r="BB23" s="167">
        <v>-0.30740000000000001</v>
      </c>
      <c r="BC23" s="167">
        <v>-468.90870000000001</v>
      </c>
      <c r="BD23" s="167">
        <v>-16.790199999999999</v>
      </c>
      <c r="BE23" s="167">
        <v>-11.3</v>
      </c>
      <c r="BF23" s="167">
        <v>-11.4</v>
      </c>
      <c r="BG23" s="167">
        <v>56.872</v>
      </c>
      <c r="BH23" s="167">
        <v>55.514699999999998</v>
      </c>
      <c r="BI23" s="167">
        <v>-3.5968</v>
      </c>
      <c r="BJ23" s="166"/>
      <c r="BK23" s="167">
        <v>-52.695599999999999</v>
      </c>
      <c r="BL23" s="167">
        <v>3.3189000000000002</v>
      </c>
      <c r="BM23" s="167">
        <v>6.9531999999999998</v>
      </c>
      <c r="BN23" s="167">
        <v>4.6489000000000003</v>
      </c>
      <c r="BO23" s="167">
        <v>507.70580000000001</v>
      </c>
      <c r="BP23" s="167">
        <v>110.0497</v>
      </c>
      <c r="BQ23" s="167">
        <v>109.9276</v>
      </c>
      <c r="BR23" s="167">
        <v>-312.42200000000003</v>
      </c>
      <c r="BS23" s="167">
        <v>570.08119999999997</v>
      </c>
      <c r="BT23" s="166"/>
      <c r="BU23" s="167">
        <v>-18.972999999999999</v>
      </c>
      <c r="BV23" s="167">
        <v>20.2821</v>
      </c>
      <c r="BW23" s="167">
        <v>85.953900000000004</v>
      </c>
      <c r="BX23" s="167">
        <v>23.84</v>
      </c>
      <c r="BY23" s="167">
        <v>28.36</v>
      </c>
      <c r="BZ23" s="167">
        <v>65.739999999999995</v>
      </c>
      <c r="CA23" s="167">
        <v>82.92</v>
      </c>
      <c r="CB23" s="167">
        <v>-46.478900000000003</v>
      </c>
      <c r="CC23" s="167">
        <v>-46.7468</v>
      </c>
      <c r="CD23" s="167">
        <v>105.80719999999999</v>
      </c>
      <c r="CE23" s="167">
        <v>107.3854</v>
      </c>
      <c r="CF23" s="167">
        <v>24.052700000000002</v>
      </c>
      <c r="CG23" s="167">
        <v>-167.62790000000001</v>
      </c>
      <c r="CH23" s="167">
        <v>-166.01910000000001</v>
      </c>
      <c r="CI23" s="167">
        <v>-3.6331000000000002</v>
      </c>
      <c r="CJ23" s="167">
        <v>0</v>
      </c>
      <c r="CK23" s="167">
        <v>20.722899999999999</v>
      </c>
      <c r="CL23" s="167">
        <v>25.934999999999999</v>
      </c>
      <c r="CM23" s="167">
        <v>114.2</v>
      </c>
      <c r="CN23" s="167">
        <v>102.6</v>
      </c>
      <c r="CO23" s="167">
        <v>-15.04</v>
      </c>
      <c r="CP23" s="167">
        <v>26.255299999999998</v>
      </c>
      <c r="CQ23" s="167">
        <v>24.1175</v>
      </c>
      <c r="CR23" s="167">
        <v>24.772200000000002</v>
      </c>
      <c r="CS23" s="167">
        <v>-15.106199999999999</v>
      </c>
      <c r="CT23" s="167">
        <v>-14.528499999999999</v>
      </c>
      <c r="CU23" s="167">
        <v>43.600299999999997</v>
      </c>
      <c r="CV23" s="167">
        <v>-74.713300000000004</v>
      </c>
      <c r="CW23" s="167">
        <v>48.6937</v>
      </c>
      <c r="CX23" s="167">
        <v>13.122999999999999</v>
      </c>
      <c r="CY23" s="167">
        <v>54.81</v>
      </c>
      <c r="CZ23" s="167">
        <v>29.12</v>
      </c>
      <c r="DA23" s="167">
        <v>39.851100000000002</v>
      </c>
      <c r="DB23" s="167">
        <v>38.090499999999999</v>
      </c>
      <c r="DC23" s="167">
        <v>-28.8081</v>
      </c>
      <c r="DD23" s="166"/>
      <c r="DE23" s="166"/>
      <c r="DF23" s="166"/>
      <c r="DG23" s="167">
        <v>-144.77600000000001</v>
      </c>
      <c r="DH23" s="166"/>
      <c r="DI23" s="166"/>
      <c r="DJ23" s="167">
        <v>-72.400000000000006</v>
      </c>
      <c r="DK23" s="167">
        <v>-72.900000000000006</v>
      </c>
      <c r="DL23" s="167">
        <v>20.135200000000001</v>
      </c>
      <c r="DM23" s="167">
        <v>45.7</v>
      </c>
      <c r="DN23" s="167">
        <v>52.06</v>
      </c>
      <c r="DO23" s="167">
        <v>61.42</v>
      </c>
      <c r="DP23" s="167">
        <v>45.15</v>
      </c>
      <c r="DQ23" s="167">
        <v>-7.8</v>
      </c>
      <c r="DR23" s="167">
        <v>56.776499999999999</v>
      </c>
      <c r="DS23" s="167">
        <v>142.7381</v>
      </c>
      <c r="DT23" s="167">
        <v>-30.25</v>
      </c>
      <c r="DU23" s="167">
        <v>-30.55</v>
      </c>
      <c r="DV23" s="167">
        <v>101.78</v>
      </c>
      <c r="DW23" s="167">
        <v>39.39</v>
      </c>
      <c r="DX23" s="167">
        <v>143.10910000000001</v>
      </c>
      <c r="DY23" s="167">
        <v>142.9091</v>
      </c>
      <c r="DZ23" s="167">
        <v>-4.6246</v>
      </c>
      <c r="EA23" s="167">
        <v>-4.6544999999999996</v>
      </c>
      <c r="EB23" s="167">
        <v>215.7097</v>
      </c>
      <c r="EC23" s="167">
        <v>177.0702</v>
      </c>
      <c r="ED23" s="167">
        <v>170.51849999999999</v>
      </c>
      <c r="EE23" s="167">
        <v>171.8297</v>
      </c>
      <c r="EF23" s="167">
        <v>96.414599999999993</v>
      </c>
      <c r="EG23" s="167">
        <v>82.532499999999999</v>
      </c>
      <c r="EH23" s="167">
        <v>-20.22</v>
      </c>
      <c r="EI23" s="167">
        <v>321.59010000000001</v>
      </c>
      <c r="EJ23" s="167">
        <v>137.13040000000001</v>
      </c>
      <c r="EK23" s="166"/>
      <c r="EL23" s="167">
        <v>-33.927</v>
      </c>
      <c r="EM23" s="167">
        <v>-31.523299999999999</v>
      </c>
      <c r="EN23" s="166"/>
      <c r="EO23" s="167">
        <v>-2.4969999999999999</v>
      </c>
      <c r="EP23" s="167">
        <v>-1.9841</v>
      </c>
      <c r="EQ23" s="167">
        <v>153.66</v>
      </c>
      <c r="ER23" s="167">
        <v>-71.054100000000005</v>
      </c>
      <c r="ES23" s="167">
        <v>-72.548100000000005</v>
      </c>
      <c r="ET23" s="167">
        <v>-48.990400000000001</v>
      </c>
      <c r="EU23" s="167">
        <v>0</v>
      </c>
      <c r="EV23" s="167">
        <v>-17.149999999999999</v>
      </c>
      <c r="EW23" s="167">
        <v>101.9</v>
      </c>
      <c r="EX23" s="167">
        <v>9.8277999999999999</v>
      </c>
      <c r="EY23" s="167">
        <v>-45.637300000000003</v>
      </c>
      <c r="EZ23" s="167">
        <v>-31.555800000000001</v>
      </c>
      <c r="FA23" s="167">
        <v>-31.108499999999999</v>
      </c>
      <c r="FB23" s="167">
        <v>5.5789</v>
      </c>
      <c r="FC23" s="167">
        <v>-78.349400000000003</v>
      </c>
      <c r="FD23" s="167">
        <v>56.158499999999997</v>
      </c>
      <c r="FE23" s="167">
        <v>23.317499999999999</v>
      </c>
      <c r="FF23" s="166"/>
      <c r="FG23" s="167">
        <v>15.8476</v>
      </c>
      <c r="FH23" s="167">
        <v>39.136099999999999</v>
      </c>
      <c r="FI23" s="167">
        <v>39.2789</v>
      </c>
      <c r="FJ23" s="167">
        <v>37.519599999999997</v>
      </c>
      <c r="FK23" s="167">
        <v>45.883000000000003</v>
      </c>
      <c r="FL23" s="167">
        <v>46.2179</v>
      </c>
      <c r="FM23" s="167">
        <v>0.83730000000000004</v>
      </c>
      <c r="FN23" s="167">
        <v>6.4816000000000003</v>
      </c>
      <c r="FO23" s="167">
        <v>6.3670999999999998</v>
      </c>
      <c r="FP23" s="167">
        <v>-5.9038000000000004</v>
      </c>
      <c r="FQ23" s="167">
        <v>0</v>
      </c>
      <c r="FR23" s="167">
        <v>0.36070000000000002</v>
      </c>
      <c r="FS23" s="167">
        <v>-30.11</v>
      </c>
      <c r="FT23" s="167">
        <v>4.4561999999999999</v>
      </c>
      <c r="FU23" s="167">
        <v>0.80959999999999999</v>
      </c>
      <c r="FV23" s="167">
        <v>-3.03</v>
      </c>
      <c r="FW23" s="167">
        <v>14.54</v>
      </c>
      <c r="FX23" s="166"/>
      <c r="FY23" s="166"/>
      <c r="FZ23" s="167">
        <v>-15.324</v>
      </c>
      <c r="GA23" s="167">
        <v>4.0279999999999996</v>
      </c>
      <c r="GB23" s="166"/>
      <c r="GC23" s="167">
        <v>26.6</v>
      </c>
      <c r="GD23" s="167">
        <v>0.32600000000000001</v>
      </c>
      <c r="GE23" s="167">
        <v>7.4871999999999996</v>
      </c>
      <c r="GF23" s="167">
        <v>14.82</v>
      </c>
      <c r="GG23" s="167">
        <v>69.647999999999996</v>
      </c>
      <c r="GH23" s="167">
        <v>23.9</v>
      </c>
      <c r="GI23" s="167">
        <v>-23.651399999999999</v>
      </c>
      <c r="GJ23" s="167">
        <v>-6.8000000000000005E-2</v>
      </c>
      <c r="GK23" s="166"/>
      <c r="GL23" s="167">
        <v>1.5799000000000001</v>
      </c>
      <c r="GM23" s="166"/>
      <c r="GN23" s="166"/>
      <c r="GO23" s="167">
        <v>-12.932</v>
      </c>
      <c r="GP23" s="167">
        <v>-35.286999999999999</v>
      </c>
      <c r="GQ23" s="167">
        <v>12.131399999999999</v>
      </c>
      <c r="GR23" s="167">
        <v>36.135599999999997</v>
      </c>
      <c r="GS23" s="167">
        <v>62.2866</v>
      </c>
      <c r="GT23" s="167">
        <v>62.573900000000002</v>
      </c>
      <c r="GU23" s="167">
        <v>-149.1936</v>
      </c>
      <c r="GV23" s="167">
        <v>-21.7911</v>
      </c>
      <c r="GW23" s="167">
        <v>34.348300000000002</v>
      </c>
      <c r="GX23" s="167">
        <v>-47.346200000000003</v>
      </c>
      <c r="GY23" s="167">
        <v>10.6555</v>
      </c>
      <c r="GZ23" s="167">
        <v>9.1812000000000005</v>
      </c>
      <c r="HA23" s="167">
        <v>8.7344000000000008</v>
      </c>
      <c r="HB23" s="167">
        <v>12.1439</v>
      </c>
      <c r="HC23" s="167">
        <v>123.3434</v>
      </c>
      <c r="HD23" s="167">
        <v>122.33669999999999</v>
      </c>
      <c r="HE23" s="167">
        <v>283.3</v>
      </c>
      <c r="HF23" s="167">
        <v>-282.88069999999999</v>
      </c>
      <c r="HG23" s="167">
        <v>-552.37339999999995</v>
      </c>
      <c r="HH23" s="167">
        <v>556.66909999999996</v>
      </c>
      <c r="HI23" s="167">
        <v>380.5521</v>
      </c>
      <c r="HJ23" s="167">
        <v>-117.77930000000001</v>
      </c>
      <c r="HK23" s="167">
        <v>-117.1477</v>
      </c>
      <c r="HL23" s="166"/>
      <c r="HM23" s="167">
        <v>0</v>
      </c>
      <c r="HN23" s="167">
        <v>62.499899999999997</v>
      </c>
      <c r="HO23" s="167">
        <v>65.0989</v>
      </c>
      <c r="HP23" s="167">
        <v>-43.920900000000003</v>
      </c>
      <c r="HQ23" s="167">
        <v>-45.429200000000002</v>
      </c>
      <c r="HR23" s="167">
        <v>9.7368000000000006</v>
      </c>
      <c r="HS23" s="167">
        <v>8.9347999999999992</v>
      </c>
      <c r="HT23" s="167">
        <v>-41.113500000000002</v>
      </c>
      <c r="HU23" s="167">
        <v>-41.195</v>
      </c>
      <c r="HV23" s="167">
        <v>46.64</v>
      </c>
      <c r="HW23" s="167">
        <v>46.31</v>
      </c>
      <c r="HX23" s="167">
        <v>11.5</v>
      </c>
      <c r="HY23" s="167">
        <v>11.9</v>
      </c>
      <c r="HZ23" s="167">
        <v>20.592500000000001</v>
      </c>
      <c r="IA23" s="167">
        <v>-29.36</v>
      </c>
      <c r="IB23" s="167">
        <v>-329.81880000000001</v>
      </c>
      <c r="IC23" s="167">
        <v>73.327500000000001</v>
      </c>
      <c r="ID23" s="167">
        <v>74.141599999999997</v>
      </c>
      <c r="IE23" s="167">
        <v>14.5</v>
      </c>
      <c r="IF23" s="167">
        <v>-24.5</v>
      </c>
      <c r="IG23" s="167">
        <v>-8</v>
      </c>
      <c r="IH23" s="167">
        <v>-7.1</v>
      </c>
      <c r="II23" s="167">
        <v>1.4399</v>
      </c>
      <c r="IJ23" s="167">
        <v>1.1233</v>
      </c>
      <c r="IK23" s="167">
        <v>-382.07</v>
      </c>
      <c r="IL23" s="167">
        <v>-93.421899999999994</v>
      </c>
      <c r="IM23" s="167">
        <v>217.5067</v>
      </c>
      <c r="IN23" s="167">
        <v>161.46029999999999</v>
      </c>
      <c r="IO23" s="167">
        <v>-36.997399999999999</v>
      </c>
      <c r="IP23" s="167">
        <v>-158.79079999999999</v>
      </c>
      <c r="IQ23" s="167">
        <v>160.1919</v>
      </c>
      <c r="IR23" s="167">
        <v>-136.2457</v>
      </c>
      <c r="IS23" s="167">
        <v>-64.606300000000005</v>
      </c>
      <c r="IT23" s="167">
        <v>-152.00219999999999</v>
      </c>
      <c r="IU23" s="167">
        <v>153.3134</v>
      </c>
      <c r="IV23" s="167">
        <v>153.30359999999999</v>
      </c>
      <c r="IW23" s="167">
        <v>132.9975</v>
      </c>
      <c r="IX23" s="167">
        <v>-214.3382</v>
      </c>
      <c r="IY23" s="167">
        <v>63.3643</v>
      </c>
      <c r="IZ23" s="167">
        <v>-143.67619999999999</v>
      </c>
      <c r="JA23" s="167">
        <v>143.36600000000001</v>
      </c>
      <c r="JB23" s="167">
        <v>-8.5680999999999994</v>
      </c>
      <c r="JC23" s="166"/>
      <c r="JD23" s="167">
        <v>7.28</v>
      </c>
      <c r="JE23" s="167">
        <v>1.5840000000000001</v>
      </c>
      <c r="JF23" s="167">
        <v>1.591</v>
      </c>
      <c r="JG23" s="167">
        <v>-8</v>
      </c>
      <c r="JH23" s="167">
        <v>-11.6</v>
      </c>
      <c r="JI23" s="166"/>
      <c r="JJ23" s="167">
        <v>11.839499999999999</v>
      </c>
      <c r="JK23" s="167">
        <v>-17.195399999999999</v>
      </c>
      <c r="JL23" s="167">
        <v>-33.339399999999998</v>
      </c>
      <c r="JM23" s="167">
        <v>11.7</v>
      </c>
      <c r="JN23" s="167">
        <v>55.039000000000001</v>
      </c>
      <c r="JO23" s="167">
        <v>53.87</v>
      </c>
      <c r="JP23" s="166"/>
      <c r="JQ23" s="166"/>
      <c r="JR23" s="167">
        <v>41.559699999999999</v>
      </c>
      <c r="JS23" s="167">
        <v>40.287599999999998</v>
      </c>
      <c r="JT23" s="167">
        <v>43.362299999999998</v>
      </c>
      <c r="JU23" s="166"/>
      <c r="JV23" s="167">
        <v>26.3</v>
      </c>
      <c r="JW23" s="167">
        <v>30.679400000000001</v>
      </c>
      <c r="JX23" s="167">
        <v>6.29</v>
      </c>
      <c r="JY23" s="166"/>
      <c r="JZ23" s="167">
        <v>46.464799999999997</v>
      </c>
      <c r="KA23" s="166"/>
      <c r="KB23" s="166"/>
      <c r="KC23" s="167">
        <v>45.580100000000002</v>
      </c>
      <c r="KD23" s="166"/>
      <c r="KE23" s="167">
        <v>-3.9270999999999998</v>
      </c>
      <c r="KF23" s="166"/>
      <c r="KG23" s="167">
        <v>-36.9</v>
      </c>
      <c r="KH23" s="167">
        <v>37.6</v>
      </c>
      <c r="KI23" s="167">
        <v>-165.7893</v>
      </c>
      <c r="KJ23" s="167">
        <v>280.99529999999999</v>
      </c>
    </row>
    <row r="24" spans="1:296" ht="18" customHeight="1" x14ac:dyDescent="0.3">
      <c r="A24" s="163" t="s">
        <v>48</v>
      </c>
      <c r="B24" s="163" t="s">
        <v>767</v>
      </c>
      <c r="C24" s="168"/>
      <c r="D24" s="169">
        <v>0</v>
      </c>
      <c r="E24" s="169">
        <v>17.140999999999998</v>
      </c>
      <c r="F24" s="169">
        <v>-24.674499999999998</v>
      </c>
      <c r="G24" s="169">
        <v>8.8385999999999996</v>
      </c>
      <c r="H24" s="169">
        <v>35.791600000000003</v>
      </c>
      <c r="I24" s="168"/>
      <c r="J24" s="169">
        <v>45.984000000000002</v>
      </c>
      <c r="K24" s="169">
        <v>-117.8493</v>
      </c>
      <c r="L24" s="169">
        <v>58.515799999999999</v>
      </c>
      <c r="M24" s="169">
        <v>29.953099999999999</v>
      </c>
      <c r="N24" s="169">
        <v>29.668900000000001</v>
      </c>
      <c r="O24" s="169">
        <v>-11.1</v>
      </c>
      <c r="P24" s="169">
        <v>-37.243000000000002</v>
      </c>
      <c r="Q24" s="169">
        <v>33</v>
      </c>
      <c r="R24" s="169">
        <v>12.42</v>
      </c>
      <c r="S24" s="169">
        <v>-33</v>
      </c>
      <c r="T24" s="169">
        <v>12.5169</v>
      </c>
      <c r="U24" s="169">
        <v>98.458200000000005</v>
      </c>
      <c r="V24" s="169">
        <v>13.6523</v>
      </c>
      <c r="W24" s="169">
        <v>14.0578</v>
      </c>
      <c r="X24" s="169">
        <v>22.295500000000001</v>
      </c>
      <c r="Y24" s="169">
        <v>7.1783999999999999</v>
      </c>
      <c r="Z24" s="169">
        <v>5.3766999999999996</v>
      </c>
      <c r="AA24" s="169">
        <v>7.6976000000000004</v>
      </c>
      <c r="AB24" s="168"/>
      <c r="AC24" s="168"/>
      <c r="AD24" s="169">
        <v>-60.28</v>
      </c>
      <c r="AE24" s="169">
        <v>-60.39</v>
      </c>
      <c r="AF24" s="168"/>
      <c r="AG24" s="169">
        <v>11.1</v>
      </c>
      <c r="AH24" s="169">
        <v>35.200000000000003</v>
      </c>
      <c r="AI24" s="169">
        <v>5.9560000000000004</v>
      </c>
      <c r="AJ24" s="169">
        <v>0.16700000000000001</v>
      </c>
      <c r="AK24" s="169">
        <v>-58.21</v>
      </c>
      <c r="AL24" s="169">
        <v>-58.66</v>
      </c>
      <c r="AM24" s="169">
        <v>-43.5</v>
      </c>
      <c r="AN24" s="169">
        <v>59.35</v>
      </c>
      <c r="AO24" s="169">
        <v>59.34</v>
      </c>
      <c r="AP24" s="168"/>
      <c r="AQ24" s="169">
        <v>5.3308</v>
      </c>
      <c r="AR24" s="169">
        <v>66.539900000000003</v>
      </c>
      <c r="AS24" s="169">
        <v>68.415099999999995</v>
      </c>
      <c r="AT24" s="169">
        <v>49.868000000000002</v>
      </c>
      <c r="AU24" s="169">
        <v>-60.274999999999999</v>
      </c>
      <c r="AV24" s="169">
        <v>-60.476199999999999</v>
      </c>
      <c r="AW24" s="169">
        <v>28.126300000000001</v>
      </c>
      <c r="AX24" s="169">
        <v>25.642299999999999</v>
      </c>
      <c r="AY24" s="169">
        <v>76.051199999999994</v>
      </c>
      <c r="AZ24" s="169">
        <v>77.717699999999994</v>
      </c>
      <c r="BA24" s="169">
        <v>15.6172</v>
      </c>
      <c r="BB24" s="169">
        <v>20.699200000000001</v>
      </c>
      <c r="BC24" s="169">
        <v>-512.97500000000002</v>
      </c>
      <c r="BD24" s="169">
        <v>-18.0046</v>
      </c>
      <c r="BE24" s="169">
        <v>-10.9</v>
      </c>
      <c r="BF24" s="169">
        <v>-10.9</v>
      </c>
      <c r="BG24" s="169">
        <v>67.161799999999999</v>
      </c>
      <c r="BH24" s="169">
        <v>66.236000000000004</v>
      </c>
      <c r="BI24" s="169">
        <v>-4.5616000000000003</v>
      </c>
      <c r="BJ24" s="168"/>
      <c r="BK24" s="169">
        <v>-62.669199999999996</v>
      </c>
      <c r="BL24" s="169">
        <v>4.8537999999999997</v>
      </c>
      <c r="BM24" s="169">
        <v>7.9246999999999996</v>
      </c>
      <c r="BN24" s="169">
        <v>5.4721000000000002</v>
      </c>
      <c r="BO24" s="169">
        <v>549.91279999999995</v>
      </c>
      <c r="BP24" s="169">
        <v>117.52670000000001</v>
      </c>
      <c r="BQ24" s="169">
        <v>117.00790000000001</v>
      </c>
      <c r="BR24" s="169">
        <v>-331.5487</v>
      </c>
      <c r="BS24" s="169">
        <v>616.53819999999996</v>
      </c>
      <c r="BT24" s="168"/>
      <c r="BU24" s="169">
        <v>-19.839200000000002</v>
      </c>
      <c r="BV24" s="169">
        <v>20.671199999999999</v>
      </c>
      <c r="BW24" s="169">
        <v>92.450599999999994</v>
      </c>
      <c r="BX24" s="169">
        <v>24.66</v>
      </c>
      <c r="BY24" s="169">
        <v>29.52</v>
      </c>
      <c r="BZ24" s="169">
        <v>69.319999999999993</v>
      </c>
      <c r="CA24" s="169">
        <v>86.51</v>
      </c>
      <c r="CB24" s="169">
        <v>-50.363700000000001</v>
      </c>
      <c r="CC24" s="169">
        <v>-49.426000000000002</v>
      </c>
      <c r="CD24" s="169">
        <v>108.72629999999999</v>
      </c>
      <c r="CE24" s="169">
        <v>109.0446</v>
      </c>
      <c r="CF24" s="169">
        <v>21.9177</v>
      </c>
      <c r="CG24" s="169">
        <v>-171.38800000000001</v>
      </c>
      <c r="CH24" s="169">
        <v>-171.2465</v>
      </c>
      <c r="CI24" s="169">
        <v>-2.7063000000000001</v>
      </c>
      <c r="CJ24" s="168"/>
      <c r="CK24" s="168"/>
      <c r="CL24" s="169">
        <v>27.178999999999998</v>
      </c>
      <c r="CM24" s="169">
        <v>120.9</v>
      </c>
      <c r="CN24" s="169">
        <v>107.6</v>
      </c>
      <c r="CO24" s="169">
        <v>-15.63</v>
      </c>
      <c r="CP24" s="169">
        <v>28.537299999999998</v>
      </c>
      <c r="CQ24" s="169">
        <v>27.511099999999999</v>
      </c>
      <c r="CR24" s="169">
        <v>27.534099999999999</v>
      </c>
      <c r="CS24" s="169">
        <v>-5.5163000000000002</v>
      </c>
      <c r="CT24" s="169">
        <v>-5.5179</v>
      </c>
      <c r="CU24" s="169">
        <v>31.359200000000001</v>
      </c>
      <c r="CV24" s="169">
        <v>-75.6751</v>
      </c>
      <c r="CW24" s="169">
        <v>36.9619</v>
      </c>
      <c r="CX24" s="169">
        <v>13.1684</v>
      </c>
      <c r="CY24" s="169">
        <v>63.21</v>
      </c>
      <c r="CZ24" s="169">
        <v>33.049999999999997</v>
      </c>
      <c r="DA24" s="169">
        <v>42.663600000000002</v>
      </c>
      <c r="DB24" s="169">
        <v>40.287799999999997</v>
      </c>
      <c r="DC24" s="169">
        <v>-29.738499999999998</v>
      </c>
      <c r="DD24" s="168"/>
      <c r="DE24" s="168"/>
      <c r="DF24" s="168"/>
      <c r="DG24" s="169">
        <v>-145.38050000000001</v>
      </c>
      <c r="DH24" s="168"/>
      <c r="DI24" s="168"/>
      <c r="DJ24" s="169">
        <v>-83.1</v>
      </c>
      <c r="DK24" s="169">
        <v>-82.8</v>
      </c>
      <c r="DL24" s="169">
        <v>20.635100000000001</v>
      </c>
      <c r="DM24" s="169">
        <v>49.2</v>
      </c>
      <c r="DN24" s="169">
        <v>58.4</v>
      </c>
      <c r="DO24" s="169">
        <v>67.34</v>
      </c>
      <c r="DP24" s="169">
        <v>49.19</v>
      </c>
      <c r="DQ24" s="169">
        <v>-8.98</v>
      </c>
      <c r="DR24" s="169">
        <v>59.488999999999997</v>
      </c>
      <c r="DS24" s="169">
        <v>145.4333</v>
      </c>
      <c r="DT24" s="169">
        <v>-29.68</v>
      </c>
      <c r="DU24" s="169">
        <v>-30.07</v>
      </c>
      <c r="DV24" s="169">
        <v>105.37</v>
      </c>
      <c r="DW24" s="169">
        <v>42.76</v>
      </c>
      <c r="DX24" s="169">
        <v>144.96360000000001</v>
      </c>
      <c r="DY24" s="169">
        <v>144.03639999999999</v>
      </c>
      <c r="DZ24" s="169">
        <v>-7.7504</v>
      </c>
      <c r="EA24" s="169">
        <v>-7.7908999999999997</v>
      </c>
      <c r="EB24" s="169">
        <v>224.73859999999999</v>
      </c>
      <c r="EC24" s="169">
        <v>182.88</v>
      </c>
      <c r="ED24" s="169">
        <v>176.26589999999999</v>
      </c>
      <c r="EE24" s="169">
        <v>178.6669</v>
      </c>
      <c r="EF24" s="169">
        <v>68.6952</v>
      </c>
      <c r="EG24" s="169">
        <v>52.080800000000004</v>
      </c>
      <c r="EH24" s="169">
        <v>-22.619</v>
      </c>
      <c r="EI24" s="169">
        <v>344.78339999999997</v>
      </c>
      <c r="EJ24" s="169">
        <v>46.624400000000001</v>
      </c>
      <c r="EK24" s="168"/>
      <c r="EL24" s="169">
        <v>-34.575899999999997</v>
      </c>
      <c r="EM24" s="169">
        <v>-32.903300000000002</v>
      </c>
      <c r="EN24" s="168"/>
      <c r="EO24" s="169">
        <v>-1.2646999999999999</v>
      </c>
      <c r="EP24" s="169">
        <v>-1.4402999999999999</v>
      </c>
      <c r="EQ24" s="169">
        <v>52.271999999999998</v>
      </c>
      <c r="ER24" s="169">
        <v>-53.867100000000001</v>
      </c>
      <c r="ES24" s="169">
        <v>-54.4026</v>
      </c>
      <c r="ET24" s="169">
        <v>-17.091899999999999</v>
      </c>
      <c r="EU24" s="169">
        <v>0</v>
      </c>
      <c r="EV24" s="169">
        <v>-16.18</v>
      </c>
      <c r="EW24" s="169">
        <v>1</v>
      </c>
      <c r="EX24" s="169">
        <v>10.250299999999999</v>
      </c>
      <c r="EY24" s="169">
        <v>-46.616</v>
      </c>
      <c r="EZ24" s="169">
        <v>-30.626300000000001</v>
      </c>
      <c r="FA24" s="169">
        <v>-29.619800000000001</v>
      </c>
      <c r="FB24" s="169">
        <v>6.7527999999999997</v>
      </c>
      <c r="FC24" s="169">
        <v>-49.368400000000001</v>
      </c>
      <c r="FD24" s="169">
        <v>22.577999999999999</v>
      </c>
      <c r="FE24" s="169">
        <v>23.2425</v>
      </c>
      <c r="FF24" s="168"/>
      <c r="FG24" s="169">
        <v>11.4739</v>
      </c>
      <c r="FH24" s="169">
        <v>38.150100000000002</v>
      </c>
      <c r="FI24" s="169">
        <v>38.865400000000001</v>
      </c>
      <c r="FJ24" s="169">
        <v>37.043900000000001</v>
      </c>
      <c r="FK24" s="169">
        <v>50.236899999999999</v>
      </c>
      <c r="FL24" s="169">
        <v>48.5623</v>
      </c>
      <c r="FM24" s="169">
        <v>14.0663</v>
      </c>
      <c r="FN24" s="169">
        <v>9.4930000000000003</v>
      </c>
      <c r="FO24" s="169">
        <v>9.5322999999999993</v>
      </c>
      <c r="FP24" s="169">
        <v>3.4401000000000002</v>
      </c>
      <c r="FQ24" s="169">
        <v>10.0162</v>
      </c>
      <c r="FR24" s="169">
        <v>4.4111000000000002</v>
      </c>
      <c r="FS24" s="169">
        <v>-27.69</v>
      </c>
      <c r="FT24" s="169">
        <v>4.4561999999999999</v>
      </c>
      <c r="FU24" s="169">
        <v>0.82189999999999996</v>
      </c>
      <c r="FV24" s="169">
        <v>-2.91</v>
      </c>
      <c r="FW24" s="169">
        <v>14.88</v>
      </c>
      <c r="FX24" s="168"/>
      <c r="FY24" s="168"/>
      <c r="FZ24" s="169">
        <v>-15.166</v>
      </c>
      <c r="GA24" s="169">
        <v>4.0529999999999999</v>
      </c>
      <c r="GB24" s="168"/>
      <c r="GC24" s="169">
        <v>28.41</v>
      </c>
      <c r="GD24" s="169">
        <v>-9.5794999999999995</v>
      </c>
      <c r="GE24" s="169">
        <v>-0.73919999999999997</v>
      </c>
      <c r="GF24" s="169">
        <v>15.31</v>
      </c>
      <c r="GG24" s="169">
        <v>70.649100000000004</v>
      </c>
      <c r="GH24" s="169">
        <v>25.2</v>
      </c>
      <c r="GI24" s="169">
        <v>-25.422699999999999</v>
      </c>
      <c r="GJ24" s="169">
        <v>-0.50219999999999998</v>
      </c>
      <c r="GK24" s="168"/>
      <c r="GL24" s="169">
        <v>1.639</v>
      </c>
      <c r="GM24" s="168"/>
      <c r="GN24" s="168"/>
      <c r="GO24" s="169">
        <v>-13.7705</v>
      </c>
      <c r="GP24" s="169">
        <v>-37.307600000000001</v>
      </c>
      <c r="GQ24" s="169">
        <v>11.4704</v>
      </c>
      <c r="GR24" s="169">
        <v>39.357999999999997</v>
      </c>
      <c r="GS24" s="169">
        <v>60.751600000000003</v>
      </c>
      <c r="GT24" s="169">
        <v>59.431899999999999</v>
      </c>
      <c r="GU24" s="169">
        <v>-155.12899999999999</v>
      </c>
      <c r="GV24" s="169">
        <v>-23.746300000000002</v>
      </c>
      <c r="GW24" s="169">
        <v>36.563899999999997</v>
      </c>
      <c r="GX24" s="169">
        <v>-51.944400000000002</v>
      </c>
      <c r="GY24" s="169">
        <v>10.207000000000001</v>
      </c>
      <c r="GZ24" s="169">
        <v>9.7476000000000003</v>
      </c>
      <c r="HA24" s="169">
        <v>9.4726999999999997</v>
      </c>
      <c r="HB24" s="169">
        <v>11.835900000000001</v>
      </c>
      <c r="HC24" s="169">
        <v>100.1414</v>
      </c>
      <c r="HD24" s="169">
        <v>101.14279999999999</v>
      </c>
      <c r="HE24" s="169">
        <v>200.7</v>
      </c>
      <c r="HF24" s="169">
        <v>-202.482</v>
      </c>
      <c r="HG24" s="169">
        <v>-452.4024</v>
      </c>
      <c r="HH24" s="169">
        <v>451.25009999999997</v>
      </c>
      <c r="HI24" s="169">
        <v>268.01240000000001</v>
      </c>
      <c r="HJ24" s="169">
        <v>-96.669700000000006</v>
      </c>
      <c r="HK24" s="169">
        <v>-95.818899999999999</v>
      </c>
      <c r="HL24" s="168"/>
      <c r="HM24" s="169">
        <v>0</v>
      </c>
      <c r="HN24" s="169">
        <v>61.0687</v>
      </c>
      <c r="HO24" s="169">
        <v>62.488599999999998</v>
      </c>
      <c r="HP24" s="169">
        <v>0</v>
      </c>
      <c r="HQ24" s="169">
        <v>0</v>
      </c>
      <c r="HR24" s="169">
        <v>3.9249000000000001</v>
      </c>
      <c r="HS24" s="169">
        <v>3.6393</v>
      </c>
      <c r="HT24" s="169">
        <v>-35.674999999999997</v>
      </c>
      <c r="HU24" s="169">
        <v>-35.335999999999999</v>
      </c>
      <c r="HV24" s="169">
        <v>22.97</v>
      </c>
      <c r="HW24" s="169">
        <v>22.81</v>
      </c>
      <c r="HX24" s="169">
        <v>11.4</v>
      </c>
      <c r="HY24" s="169">
        <v>11.5</v>
      </c>
      <c r="HZ24" s="169">
        <v>20.304099999999998</v>
      </c>
      <c r="IA24" s="169">
        <v>-44.4</v>
      </c>
      <c r="IB24" s="169">
        <v>-317.80840000000001</v>
      </c>
      <c r="IC24" s="169">
        <v>66.507000000000005</v>
      </c>
      <c r="ID24" s="169">
        <v>66.231300000000005</v>
      </c>
      <c r="IE24" s="169">
        <v>13.9</v>
      </c>
      <c r="IF24" s="169">
        <v>-24.5</v>
      </c>
      <c r="IG24" s="169">
        <v>-3.7</v>
      </c>
      <c r="IH24" s="169">
        <v>-3.6</v>
      </c>
      <c r="II24" s="169">
        <v>1.3154999999999999</v>
      </c>
      <c r="IJ24" s="168"/>
      <c r="IK24" s="169">
        <v>-262.65539999999999</v>
      </c>
      <c r="IL24" s="169">
        <v>-9.6239000000000008</v>
      </c>
      <c r="IM24" s="169">
        <v>122.8683</v>
      </c>
      <c r="IN24" s="169">
        <v>81.728999999999999</v>
      </c>
      <c r="IO24" s="169">
        <v>-30.5199</v>
      </c>
      <c r="IP24" s="169">
        <v>-77.538399999999996</v>
      </c>
      <c r="IQ24" s="169">
        <v>69.345600000000005</v>
      </c>
      <c r="IR24" s="169">
        <v>-148.27690000000001</v>
      </c>
      <c r="IS24" s="169">
        <v>0</v>
      </c>
      <c r="IT24" s="169">
        <v>-67.432699999999997</v>
      </c>
      <c r="IU24" s="169">
        <v>181.97640000000001</v>
      </c>
      <c r="IV24" s="169">
        <v>182.48840000000001</v>
      </c>
      <c r="IW24" s="169">
        <v>150.93180000000001</v>
      </c>
      <c r="IX24" s="169">
        <v>-111.0257</v>
      </c>
      <c r="IY24" s="169">
        <v>1.8392999999999999</v>
      </c>
      <c r="IZ24" s="169">
        <v>-105.60429999999999</v>
      </c>
      <c r="JA24" s="169">
        <v>108.43519999999999</v>
      </c>
      <c r="JB24" s="169">
        <v>-8.9635999999999996</v>
      </c>
      <c r="JC24" s="168"/>
      <c r="JD24" s="169">
        <v>8.64</v>
      </c>
      <c r="JE24" s="169">
        <v>1.532</v>
      </c>
      <c r="JF24" s="169">
        <v>1.53</v>
      </c>
      <c r="JG24" s="169">
        <v>-9.1199999999999992</v>
      </c>
      <c r="JH24" s="169">
        <v>-11.68</v>
      </c>
      <c r="JI24" s="168"/>
      <c r="JJ24" s="169">
        <v>10.8141</v>
      </c>
      <c r="JK24" s="169">
        <v>-14.851599999999999</v>
      </c>
      <c r="JL24" s="169">
        <v>-34.160400000000003</v>
      </c>
      <c r="JM24" s="169">
        <v>10.3</v>
      </c>
      <c r="JN24" s="169">
        <v>53.335000000000001</v>
      </c>
      <c r="JO24" s="169">
        <v>52.124000000000002</v>
      </c>
      <c r="JP24" s="168"/>
      <c r="JQ24" s="168"/>
      <c r="JR24" s="169">
        <v>41.6877</v>
      </c>
      <c r="JS24" s="169">
        <v>41.323599999999999</v>
      </c>
      <c r="JT24" s="169">
        <v>41.788699999999999</v>
      </c>
      <c r="JU24" s="168"/>
      <c r="JV24" s="169">
        <v>26</v>
      </c>
      <c r="JW24" s="169">
        <v>31.307600000000001</v>
      </c>
      <c r="JX24" s="169">
        <v>6.4</v>
      </c>
      <c r="JY24" s="168"/>
      <c r="JZ24" s="169">
        <v>47.720300000000002</v>
      </c>
      <c r="KA24" s="168"/>
      <c r="KB24" s="168"/>
      <c r="KC24" s="169">
        <v>47.6509</v>
      </c>
      <c r="KD24" s="168"/>
      <c r="KE24" s="169">
        <v>-2.5962000000000001</v>
      </c>
      <c r="KF24" s="169">
        <v>0</v>
      </c>
      <c r="KG24" s="169">
        <v>-37</v>
      </c>
      <c r="KH24" s="169">
        <v>36.700000000000003</v>
      </c>
      <c r="KI24" s="169">
        <v>-181.45070000000001</v>
      </c>
      <c r="KJ24" s="169">
        <v>320.14150000000001</v>
      </c>
    </row>
    <row r="25" spans="1:296" ht="18" customHeight="1" x14ac:dyDescent="0.3">
      <c r="A25" s="163" t="s">
        <v>48</v>
      </c>
      <c r="B25" s="163" t="s">
        <v>768</v>
      </c>
      <c r="C25" s="164"/>
      <c r="D25" s="165">
        <v>0</v>
      </c>
      <c r="E25" s="165">
        <v>17.891100000000002</v>
      </c>
      <c r="F25" s="165">
        <v>-25.689299999999999</v>
      </c>
      <c r="G25" s="165">
        <v>9.6820000000000004</v>
      </c>
      <c r="H25" s="165">
        <v>37.274799999999999</v>
      </c>
      <c r="I25" s="164"/>
      <c r="J25" s="165">
        <v>48.069699999999997</v>
      </c>
      <c r="K25" s="165">
        <v>-122.75190000000001</v>
      </c>
      <c r="L25" s="165">
        <v>62.631599999999999</v>
      </c>
      <c r="M25" s="165">
        <v>31.777000000000001</v>
      </c>
      <c r="N25" s="165">
        <v>31.751899999999999</v>
      </c>
      <c r="O25" s="165">
        <v>-17.760000000000002</v>
      </c>
      <c r="P25" s="165">
        <v>-42.335999999999999</v>
      </c>
      <c r="Q25" s="165">
        <v>37.4</v>
      </c>
      <c r="R25" s="165">
        <v>14.076000000000001</v>
      </c>
      <c r="S25" s="165">
        <v>-37.4</v>
      </c>
      <c r="T25" s="165">
        <v>12.2874</v>
      </c>
      <c r="U25" s="165">
        <v>101.8904</v>
      </c>
      <c r="V25" s="165">
        <v>14.958</v>
      </c>
      <c r="W25" s="165">
        <v>15.292299999999999</v>
      </c>
      <c r="X25" s="165">
        <v>25.614599999999999</v>
      </c>
      <c r="Y25" s="165">
        <v>7.3052999999999999</v>
      </c>
      <c r="Z25" s="165">
        <v>5.6475</v>
      </c>
      <c r="AA25" s="165">
        <v>7.5830000000000002</v>
      </c>
      <c r="AB25" s="164"/>
      <c r="AC25" s="164"/>
      <c r="AD25" s="165">
        <v>-66.430000000000007</v>
      </c>
      <c r="AE25" s="165">
        <v>-66.39</v>
      </c>
      <c r="AF25" s="164"/>
      <c r="AG25" s="165">
        <v>17.760000000000002</v>
      </c>
      <c r="AH25" s="165">
        <v>41.8</v>
      </c>
      <c r="AI25" s="165">
        <v>6.5140000000000002</v>
      </c>
      <c r="AJ25" s="165">
        <v>0.16600000000000001</v>
      </c>
      <c r="AK25" s="165">
        <v>-60.05</v>
      </c>
      <c r="AL25" s="165">
        <v>-60.63</v>
      </c>
      <c r="AM25" s="165">
        <v>-51.86</v>
      </c>
      <c r="AN25" s="165">
        <v>60.68</v>
      </c>
      <c r="AO25" s="165">
        <v>61.96</v>
      </c>
      <c r="AP25" s="164"/>
      <c r="AQ25" s="165">
        <v>5.0458999999999996</v>
      </c>
      <c r="AR25" s="165">
        <v>70.084699999999998</v>
      </c>
      <c r="AS25" s="165">
        <v>72.015000000000001</v>
      </c>
      <c r="AT25" s="165">
        <v>53.833100000000002</v>
      </c>
      <c r="AU25" s="165">
        <v>-57.550899999999999</v>
      </c>
      <c r="AV25" s="165">
        <v>-56.668599999999998</v>
      </c>
      <c r="AW25" s="165">
        <v>29.776199999999999</v>
      </c>
      <c r="AX25" s="165">
        <v>32.988</v>
      </c>
      <c r="AY25" s="165">
        <v>81.157700000000006</v>
      </c>
      <c r="AZ25" s="165">
        <v>82.405699999999996</v>
      </c>
      <c r="BA25" s="165">
        <v>14.473599999999999</v>
      </c>
      <c r="BB25" s="165">
        <v>12.285500000000001</v>
      </c>
      <c r="BC25" s="165">
        <v>-535.63729999999998</v>
      </c>
      <c r="BD25" s="165">
        <v>-16.136600000000001</v>
      </c>
      <c r="BE25" s="165">
        <v>-12.1</v>
      </c>
      <c r="BF25" s="165">
        <v>-12</v>
      </c>
      <c r="BG25" s="165">
        <v>60.5717</v>
      </c>
      <c r="BH25" s="165">
        <v>58.731499999999997</v>
      </c>
      <c r="BI25" s="165">
        <v>-4.9444999999999997</v>
      </c>
      <c r="BJ25" s="164"/>
      <c r="BK25" s="165">
        <v>-58.445799999999998</v>
      </c>
      <c r="BL25" s="165">
        <v>5.4324000000000003</v>
      </c>
      <c r="BM25" s="165">
        <v>7.9737</v>
      </c>
      <c r="BN25" s="165">
        <v>5.5448000000000004</v>
      </c>
      <c r="BO25" s="165">
        <v>583.75789999999995</v>
      </c>
      <c r="BP25" s="165">
        <v>144.5966</v>
      </c>
      <c r="BQ25" s="165">
        <v>143.8032</v>
      </c>
      <c r="BR25" s="165">
        <v>-371.01979999999998</v>
      </c>
      <c r="BS25" s="165">
        <v>673.86440000000005</v>
      </c>
      <c r="BT25" s="164"/>
      <c r="BU25" s="165">
        <v>-19.597799999999999</v>
      </c>
      <c r="BV25" s="165">
        <v>21.526599999999998</v>
      </c>
      <c r="BW25" s="165">
        <v>101.1827</v>
      </c>
      <c r="BX25" s="165">
        <v>26.51</v>
      </c>
      <c r="BY25" s="165">
        <v>34.56</v>
      </c>
      <c r="BZ25" s="165">
        <v>74.97</v>
      </c>
      <c r="CA25" s="165">
        <v>85.9</v>
      </c>
      <c r="CB25" s="165">
        <v>-56.793599999999998</v>
      </c>
      <c r="CC25" s="165">
        <v>-55.588000000000001</v>
      </c>
      <c r="CD25" s="165">
        <v>118.4774</v>
      </c>
      <c r="CE25" s="165">
        <v>118.6751</v>
      </c>
      <c r="CF25" s="165">
        <v>17.473600000000001</v>
      </c>
      <c r="CG25" s="165">
        <v>-188.45920000000001</v>
      </c>
      <c r="CH25" s="165">
        <v>-189.45099999999999</v>
      </c>
      <c r="CI25" s="165">
        <v>-4.8617999999999997</v>
      </c>
      <c r="CJ25" s="164"/>
      <c r="CK25" s="164"/>
      <c r="CL25" s="165">
        <v>26.503</v>
      </c>
      <c r="CM25" s="165">
        <v>125.6</v>
      </c>
      <c r="CN25" s="165">
        <v>112.5</v>
      </c>
      <c r="CO25" s="165">
        <v>-16.53</v>
      </c>
      <c r="CP25" s="165">
        <v>34.700600000000001</v>
      </c>
      <c r="CQ25" s="165">
        <v>34.577199999999998</v>
      </c>
      <c r="CR25" s="165">
        <v>34.799799999999998</v>
      </c>
      <c r="CS25" s="165">
        <v>-6.9501999999999997</v>
      </c>
      <c r="CT25" s="165">
        <v>-7.2816000000000001</v>
      </c>
      <c r="CU25" s="165">
        <v>49.4908</v>
      </c>
      <c r="CV25" s="165">
        <v>-97.825500000000005</v>
      </c>
      <c r="CW25" s="165">
        <v>57.5672</v>
      </c>
      <c r="CX25" s="165">
        <v>14.0631</v>
      </c>
      <c r="CY25" s="165">
        <v>66.34</v>
      </c>
      <c r="CZ25" s="165">
        <v>35.11</v>
      </c>
      <c r="DA25" s="165">
        <v>45.944800000000001</v>
      </c>
      <c r="DB25" s="165">
        <v>43.9499</v>
      </c>
      <c r="DC25" s="165">
        <v>-32.400300000000001</v>
      </c>
      <c r="DD25" s="164"/>
      <c r="DE25" s="164"/>
      <c r="DF25" s="164"/>
      <c r="DG25" s="165">
        <v>-149.2997</v>
      </c>
      <c r="DH25" s="164"/>
      <c r="DI25" s="164"/>
      <c r="DJ25" s="165">
        <v>-89.9</v>
      </c>
      <c r="DK25" s="165">
        <v>-88</v>
      </c>
      <c r="DL25" s="165">
        <v>21.360199999999999</v>
      </c>
      <c r="DM25" s="165">
        <v>53.9</v>
      </c>
      <c r="DN25" s="165">
        <v>64.36</v>
      </c>
      <c r="DO25" s="165">
        <v>72.72</v>
      </c>
      <c r="DP25" s="165">
        <v>53.46</v>
      </c>
      <c r="DQ25" s="165">
        <v>-10.26</v>
      </c>
      <c r="DR25" s="165">
        <v>63.921999999999997</v>
      </c>
      <c r="DS25" s="165">
        <v>147.96340000000001</v>
      </c>
      <c r="DT25" s="165">
        <v>-30.62</v>
      </c>
      <c r="DU25" s="165">
        <v>-31.07</v>
      </c>
      <c r="DV25" s="165">
        <v>110.45</v>
      </c>
      <c r="DW25" s="165">
        <v>45.08</v>
      </c>
      <c r="DX25" s="165">
        <v>150.19999999999999</v>
      </c>
      <c r="DY25" s="165">
        <v>145.89089999999999</v>
      </c>
      <c r="DZ25" s="165">
        <v>-12.631399999999999</v>
      </c>
      <c r="EA25" s="165">
        <v>-13.0091</v>
      </c>
      <c r="EB25" s="165">
        <v>233.30629999999999</v>
      </c>
      <c r="EC25" s="165">
        <v>189.6978</v>
      </c>
      <c r="ED25" s="165">
        <v>182.56819999999999</v>
      </c>
      <c r="EE25" s="165">
        <v>186.96940000000001</v>
      </c>
      <c r="EF25" s="165">
        <v>95.559799999999996</v>
      </c>
      <c r="EG25" s="165">
        <v>78.016300000000001</v>
      </c>
      <c r="EH25" s="165">
        <v>-22.977</v>
      </c>
      <c r="EI25" s="165">
        <v>377.84960000000001</v>
      </c>
      <c r="EJ25" s="165">
        <v>29.470099999999999</v>
      </c>
      <c r="EK25" s="164"/>
      <c r="EL25" s="165">
        <v>-35.282600000000002</v>
      </c>
      <c r="EM25" s="165">
        <v>-33.403100000000002</v>
      </c>
      <c r="EN25" s="164"/>
      <c r="EO25" s="165">
        <v>-0.61860000000000004</v>
      </c>
      <c r="EP25" s="165">
        <v>0.14219999999999999</v>
      </c>
      <c r="EQ25" s="165">
        <v>149.05199999999999</v>
      </c>
      <c r="ER25" s="165">
        <v>-75.123900000000006</v>
      </c>
      <c r="ES25" s="165">
        <v>-76.249399999999994</v>
      </c>
      <c r="ET25" s="165">
        <v>-39.864100000000001</v>
      </c>
      <c r="EU25" s="165">
        <v>0</v>
      </c>
      <c r="EV25" s="165">
        <v>-22.03</v>
      </c>
      <c r="EW25" s="165">
        <v>90.2</v>
      </c>
      <c r="EX25" s="165">
        <v>11.502599999999999</v>
      </c>
      <c r="EY25" s="165">
        <v>-50.182099999999998</v>
      </c>
      <c r="EZ25" s="165">
        <v>-30.2043</v>
      </c>
      <c r="FA25" s="165">
        <v>-29.5046</v>
      </c>
      <c r="FB25" s="165">
        <v>5.5026000000000002</v>
      </c>
      <c r="FC25" s="165">
        <v>-74.641400000000004</v>
      </c>
      <c r="FD25" s="165">
        <v>46.454599999999999</v>
      </c>
      <c r="FE25" s="165">
        <v>22.970199999999998</v>
      </c>
      <c r="FF25" s="164"/>
      <c r="FG25" s="165">
        <v>11.029500000000001</v>
      </c>
      <c r="FH25" s="165">
        <v>40.270099999999999</v>
      </c>
      <c r="FI25" s="165">
        <v>40.9604</v>
      </c>
      <c r="FJ25" s="165">
        <v>38.348599999999998</v>
      </c>
      <c r="FK25" s="165">
        <v>57.604999999999997</v>
      </c>
      <c r="FL25" s="165">
        <v>56.265300000000003</v>
      </c>
      <c r="FM25" s="165">
        <v>6.6982999999999997</v>
      </c>
      <c r="FN25" s="165">
        <v>14.727600000000001</v>
      </c>
      <c r="FO25" s="165">
        <v>14.78</v>
      </c>
      <c r="FP25" s="165">
        <v>4.9931000000000001</v>
      </c>
      <c r="FQ25" s="165">
        <v>16.580500000000001</v>
      </c>
      <c r="FR25" s="165">
        <v>-12.215199999999999</v>
      </c>
      <c r="FS25" s="165">
        <v>-21.83</v>
      </c>
      <c r="FT25" s="165">
        <v>12.364100000000001</v>
      </c>
      <c r="FU25" s="165">
        <v>0.89139999999999997</v>
      </c>
      <c r="FV25" s="165">
        <v>-8.57</v>
      </c>
      <c r="FW25" s="165">
        <v>16.11</v>
      </c>
      <c r="FX25" s="165">
        <v>-12.7044</v>
      </c>
      <c r="FY25" s="164"/>
      <c r="FZ25" s="165">
        <v>-15.007</v>
      </c>
      <c r="GA25" s="165">
        <v>4.0209999999999999</v>
      </c>
      <c r="GB25" s="164"/>
      <c r="GC25" s="165">
        <v>26.37</v>
      </c>
      <c r="GD25" s="165">
        <v>-17.515000000000001</v>
      </c>
      <c r="GE25" s="165">
        <v>-3.4992000000000001</v>
      </c>
      <c r="GF25" s="165">
        <v>15.69</v>
      </c>
      <c r="GG25" s="165">
        <v>71.472899999999996</v>
      </c>
      <c r="GH25" s="165">
        <v>24.6</v>
      </c>
      <c r="GI25" s="165">
        <v>-27.837900000000001</v>
      </c>
      <c r="GJ25" s="165">
        <v>-1.3372999999999999</v>
      </c>
      <c r="GK25" s="165">
        <v>0</v>
      </c>
      <c r="GL25" s="165">
        <v>1.7786</v>
      </c>
      <c r="GM25" s="164"/>
      <c r="GN25" s="164"/>
      <c r="GO25" s="165">
        <v>-14.180199999999999</v>
      </c>
      <c r="GP25" s="165">
        <v>-40.665999999999997</v>
      </c>
      <c r="GQ25" s="165">
        <v>12.4237</v>
      </c>
      <c r="GR25" s="165">
        <v>42.930799999999998</v>
      </c>
      <c r="GS25" s="165">
        <v>59.171599999999998</v>
      </c>
      <c r="GT25" s="165">
        <v>60.938800000000001</v>
      </c>
      <c r="GU25" s="165">
        <v>-160.167</v>
      </c>
      <c r="GV25" s="165">
        <v>-25.605699999999999</v>
      </c>
      <c r="GW25" s="165">
        <v>38.993200000000002</v>
      </c>
      <c r="GX25" s="165">
        <v>-58.352800000000002</v>
      </c>
      <c r="GY25" s="165">
        <v>10.1694</v>
      </c>
      <c r="GZ25" s="165">
        <v>10.95</v>
      </c>
      <c r="HA25" s="165">
        <v>10.5907</v>
      </c>
      <c r="HB25" s="165">
        <v>11.3986</v>
      </c>
      <c r="HC25" s="165">
        <v>99.786500000000004</v>
      </c>
      <c r="HD25" s="165">
        <v>101.709</v>
      </c>
      <c r="HE25" s="165">
        <v>282</v>
      </c>
      <c r="HF25" s="165">
        <v>-281.58710000000002</v>
      </c>
      <c r="HG25" s="165">
        <v>-532.92179999999996</v>
      </c>
      <c r="HH25" s="165">
        <v>535.35130000000004</v>
      </c>
      <c r="HI25" s="165">
        <v>291.98989999999998</v>
      </c>
      <c r="HJ25" s="165">
        <v>-96.229600000000005</v>
      </c>
      <c r="HK25" s="165">
        <v>-96.607500000000002</v>
      </c>
      <c r="HL25" s="164"/>
      <c r="HM25" s="165">
        <v>0</v>
      </c>
      <c r="HN25" s="165">
        <v>64.397900000000007</v>
      </c>
      <c r="HO25" s="165">
        <v>63.113599999999998</v>
      </c>
      <c r="HP25" s="164"/>
      <c r="HQ25" s="164"/>
      <c r="HR25" s="165">
        <v>0.54110000000000003</v>
      </c>
      <c r="HS25" s="165">
        <v>-0.40379999999999999</v>
      </c>
      <c r="HT25" s="165">
        <v>-42.415900000000001</v>
      </c>
      <c r="HU25" s="165">
        <v>-42.5276</v>
      </c>
      <c r="HV25" s="165">
        <v>20.89</v>
      </c>
      <c r="HW25" s="165">
        <v>20.7</v>
      </c>
      <c r="HX25" s="165">
        <v>6.1</v>
      </c>
      <c r="HY25" s="165">
        <v>6.6</v>
      </c>
      <c r="HZ25" s="165">
        <v>19.6889</v>
      </c>
      <c r="IA25" s="165">
        <v>-49.6</v>
      </c>
      <c r="IB25" s="165">
        <v>-306.35700000000003</v>
      </c>
      <c r="IC25" s="165">
        <v>69.346900000000005</v>
      </c>
      <c r="ID25" s="165">
        <v>69.088499999999996</v>
      </c>
      <c r="IE25" s="165">
        <v>13.9</v>
      </c>
      <c r="IF25" s="165">
        <v>-26.1</v>
      </c>
      <c r="IG25" s="165">
        <v>1.3</v>
      </c>
      <c r="IH25" s="165">
        <v>1.9</v>
      </c>
      <c r="II25" s="164"/>
      <c r="IJ25" s="165">
        <v>1.2283999999999999</v>
      </c>
      <c r="IK25" s="165">
        <v>-286.91879999999998</v>
      </c>
      <c r="IL25" s="165">
        <v>4.6428000000000003</v>
      </c>
      <c r="IM25" s="165">
        <v>107.31180000000001</v>
      </c>
      <c r="IN25" s="165">
        <v>63.832299999999996</v>
      </c>
      <c r="IO25" s="165">
        <v>-43.096499999999999</v>
      </c>
      <c r="IP25" s="165">
        <v>-68.610600000000005</v>
      </c>
      <c r="IQ25" s="165">
        <v>55.182699999999997</v>
      </c>
      <c r="IR25" s="165">
        <v>-142.816</v>
      </c>
      <c r="IS25" s="164"/>
      <c r="IT25" s="165">
        <v>-53.063400000000001</v>
      </c>
      <c r="IU25" s="165">
        <v>184.58799999999999</v>
      </c>
      <c r="IV25" s="165">
        <v>185.59450000000001</v>
      </c>
      <c r="IW25" s="165">
        <v>140.50569999999999</v>
      </c>
      <c r="IX25" s="165">
        <v>-97.8108</v>
      </c>
      <c r="IY25" s="165">
        <v>-11.363300000000001</v>
      </c>
      <c r="IZ25" s="165">
        <v>-106.0128</v>
      </c>
      <c r="JA25" s="165">
        <v>105.3843</v>
      </c>
      <c r="JB25" s="165">
        <v>-9.0953999999999997</v>
      </c>
      <c r="JC25" s="164"/>
      <c r="JD25" s="165">
        <v>22.64</v>
      </c>
      <c r="JE25" s="165">
        <v>1.3009999999999999</v>
      </c>
      <c r="JF25" s="165">
        <v>1.2829999999999999</v>
      </c>
      <c r="JG25" s="165">
        <v>-22.64</v>
      </c>
      <c r="JH25" s="165">
        <v>0</v>
      </c>
      <c r="JI25" s="164"/>
      <c r="JJ25" s="165">
        <v>-2.9000000000000001E-2</v>
      </c>
      <c r="JK25" s="165">
        <v>-10.8965</v>
      </c>
      <c r="JL25" s="165">
        <v>-32.579500000000003</v>
      </c>
      <c r="JM25" s="165">
        <v>16.899999999999999</v>
      </c>
      <c r="JN25" s="165">
        <v>52.802</v>
      </c>
      <c r="JO25" s="165">
        <v>52.46</v>
      </c>
      <c r="JP25" s="164"/>
      <c r="JQ25" s="164"/>
      <c r="JR25" s="165">
        <v>43.192</v>
      </c>
      <c r="JS25" s="165">
        <v>43.498600000000003</v>
      </c>
      <c r="JT25" s="165">
        <v>41.418199999999999</v>
      </c>
      <c r="JU25" s="164"/>
      <c r="JV25" s="165">
        <v>28.9</v>
      </c>
      <c r="JW25" s="165">
        <v>31.9255</v>
      </c>
      <c r="JX25" s="165">
        <v>7.04</v>
      </c>
      <c r="JY25" s="164"/>
      <c r="JZ25" s="165">
        <v>47.377699999999997</v>
      </c>
      <c r="KA25" s="164"/>
      <c r="KB25" s="164"/>
      <c r="KC25" s="165">
        <v>47.197200000000002</v>
      </c>
      <c r="KD25" s="164"/>
      <c r="KE25" s="165">
        <v>-3.6537999999999999</v>
      </c>
      <c r="KF25" s="164"/>
      <c r="KG25" s="165">
        <v>-38.9</v>
      </c>
      <c r="KH25" s="165">
        <v>38.299999999999997</v>
      </c>
      <c r="KI25" s="165">
        <v>-237.6379</v>
      </c>
      <c r="KJ25" s="165">
        <v>374.49200000000002</v>
      </c>
    </row>
    <row r="26" spans="1:296" ht="18" customHeight="1" x14ac:dyDescent="0.3">
      <c r="A26" s="163" t="s">
        <v>48</v>
      </c>
      <c r="B26" s="163" t="s">
        <v>769</v>
      </c>
      <c r="C26" s="166"/>
      <c r="D26" s="167">
        <v>0</v>
      </c>
      <c r="E26" s="167">
        <v>18.427800000000001</v>
      </c>
      <c r="F26" s="167">
        <v>-26.6889</v>
      </c>
      <c r="G26" s="167">
        <v>-32.719000000000001</v>
      </c>
      <c r="H26" s="167">
        <v>36.648899999999998</v>
      </c>
      <c r="I26" s="166"/>
      <c r="J26" s="167">
        <v>49.763399999999997</v>
      </c>
      <c r="K26" s="167">
        <v>-104.58329999999999</v>
      </c>
      <c r="L26" s="167">
        <v>66.313900000000004</v>
      </c>
      <c r="M26" s="167">
        <v>33.453000000000003</v>
      </c>
      <c r="N26" s="167">
        <v>33.436999999999998</v>
      </c>
      <c r="O26" s="167">
        <v>-13.32</v>
      </c>
      <c r="P26" s="167">
        <v>-53.177999999999997</v>
      </c>
      <c r="Q26" s="167">
        <v>48.4</v>
      </c>
      <c r="R26" s="167">
        <v>10.763999999999999</v>
      </c>
      <c r="S26" s="167">
        <v>-48.4</v>
      </c>
      <c r="T26" s="167">
        <v>9.5463000000000005</v>
      </c>
      <c r="U26" s="167">
        <v>82.055199999999999</v>
      </c>
      <c r="V26" s="167">
        <v>15.3941</v>
      </c>
      <c r="W26" s="167">
        <v>15.683199999999999</v>
      </c>
      <c r="X26" s="167">
        <v>25.990400000000001</v>
      </c>
      <c r="Y26" s="167">
        <v>7.3289999999999997</v>
      </c>
      <c r="Z26" s="167">
        <v>4.7663000000000002</v>
      </c>
      <c r="AA26" s="167">
        <v>7.6957000000000004</v>
      </c>
      <c r="AB26" s="166"/>
      <c r="AC26" s="166"/>
      <c r="AD26" s="167">
        <v>-68.37</v>
      </c>
      <c r="AE26" s="167">
        <v>-68.349999999999994</v>
      </c>
      <c r="AF26" s="166"/>
      <c r="AG26" s="167">
        <v>13.32</v>
      </c>
      <c r="AH26" s="167">
        <v>50.6</v>
      </c>
      <c r="AI26" s="167">
        <v>6.2309999999999999</v>
      </c>
      <c r="AJ26" s="167">
        <v>0.16400000000000001</v>
      </c>
      <c r="AK26" s="167">
        <v>-51.44</v>
      </c>
      <c r="AL26" s="167">
        <v>-51.57</v>
      </c>
      <c r="AM26" s="167">
        <v>-72.22</v>
      </c>
      <c r="AN26" s="167">
        <v>52.09</v>
      </c>
      <c r="AO26" s="167">
        <v>52</v>
      </c>
      <c r="AP26" s="166"/>
      <c r="AQ26" s="167">
        <v>4.5240999999999998</v>
      </c>
      <c r="AR26" s="167">
        <v>73.303799999999995</v>
      </c>
      <c r="AS26" s="167">
        <v>75.737700000000004</v>
      </c>
      <c r="AT26" s="167">
        <v>49.49</v>
      </c>
      <c r="AU26" s="167">
        <v>-52.053100000000001</v>
      </c>
      <c r="AV26" s="167">
        <v>-51.476500000000001</v>
      </c>
      <c r="AW26" s="167">
        <v>10.323600000000001</v>
      </c>
      <c r="AX26" s="167">
        <v>10.0662</v>
      </c>
      <c r="AY26" s="167">
        <v>80.902500000000003</v>
      </c>
      <c r="AZ26" s="167">
        <v>83.225800000000007</v>
      </c>
      <c r="BA26" s="167">
        <v>-6.0803000000000003</v>
      </c>
      <c r="BB26" s="167">
        <v>-9.1167999999999996</v>
      </c>
      <c r="BC26" s="167">
        <v>-481.05369999999999</v>
      </c>
      <c r="BD26" s="167">
        <v>-15.9567</v>
      </c>
      <c r="BE26" s="167">
        <v>-11.7</v>
      </c>
      <c r="BF26" s="167">
        <v>-11.7</v>
      </c>
      <c r="BG26" s="167">
        <v>53.983800000000002</v>
      </c>
      <c r="BH26" s="167">
        <v>53.5627</v>
      </c>
      <c r="BI26" s="167">
        <v>-5.4112999999999998</v>
      </c>
      <c r="BJ26" s="166"/>
      <c r="BK26" s="167">
        <v>-51.749200000000002</v>
      </c>
      <c r="BL26" s="167">
        <v>7.2148000000000003</v>
      </c>
      <c r="BM26" s="167">
        <v>8.3598999999999997</v>
      </c>
      <c r="BN26" s="167">
        <v>5.6258999999999997</v>
      </c>
      <c r="BO26" s="167">
        <v>519.51639999999998</v>
      </c>
      <c r="BP26" s="167">
        <v>154.08789999999999</v>
      </c>
      <c r="BQ26" s="167">
        <v>153.9658</v>
      </c>
      <c r="BR26" s="167">
        <v>-390.60430000000002</v>
      </c>
      <c r="BS26" s="167">
        <v>642.4384</v>
      </c>
      <c r="BT26" s="166"/>
      <c r="BU26" s="167">
        <v>-39.875500000000002</v>
      </c>
      <c r="BV26" s="167">
        <v>40.816699999999997</v>
      </c>
      <c r="BW26" s="167">
        <v>106.6615</v>
      </c>
      <c r="BX26" s="167">
        <v>27.1</v>
      </c>
      <c r="BY26" s="167">
        <v>35.840000000000003</v>
      </c>
      <c r="BZ26" s="167">
        <v>79.010000000000005</v>
      </c>
      <c r="CA26" s="167">
        <v>88.55</v>
      </c>
      <c r="CB26" s="167">
        <v>-53.310699999999997</v>
      </c>
      <c r="CC26" s="167">
        <v>-53.578699999999998</v>
      </c>
      <c r="CD26" s="167">
        <v>118.3398</v>
      </c>
      <c r="CE26" s="167">
        <v>119.65730000000001</v>
      </c>
      <c r="CF26" s="167">
        <v>11.5618</v>
      </c>
      <c r="CG26" s="167">
        <v>-173.88130000000001</v>
      </c>
      <c r="CH26" s="167">
        <v>-173.75749999999999</v>
      </c>
      <c r="CI26" s="167">
        <v>-2.6850000000000001</v>
      </c>
      <c r="CJ26" s="167">
        <v>0</v>
      </c>
      <c r="CK26" s="166"/>
      <c r="CL26" s="167">
        <v>25.164000000000001</v>
      </c>
      <c r="CM26" s="167">
        <v>123.9</v>
      </c>
      <c r="CN26" s="167">
        <v>112.3</v>
      </c>
      <c r="CO26" s="167">
        <v>-16.989999999999998</v>
      </c>
      <c r="CP26" s="167">
        <v>46.865699999999997</v>
      </c>
      <c r="CQ26" s="167">
        <v>46.885899999999999</v>
      </c>
      <c r="CR26" s="167">
        <v>47.258400000000002</v>
      </c>
      <c r="CS26" s="167">
        <v>4.4870999999999999</v>
      </c>
      <c r="CT26" s="167">
        <v>4.5061</v>
      </c>
      <c r="CU26" s="167">
        <v>35.773699999999998</v>
      </c>
      <c r="CV26" s="167">
        <v>-97.918499999999995</v>
      </c>
      <c r="CW26" s="167">
        <v>43.022100000000002</v>
      </c>
      <c r="CX26" s="167">
        <v>14.485099999999999</v>
      </c>
      <c r="CY26" s="167">
        <v>73.16</v>
      </c>
      <c r="CZ26" s="167">
        <v>37.9</v>
      </c>
      <c r="DA26" s="167">
        <v>47.5854</v>
      </c>
      <c r="DB26" s="167">
        <v>45.707700000000003</v>
      </c>
      <c r="DC26" s="167">
        <v>-33.475900000000003</v>
      </c>
      <c r="DD26" s="166"/>
      <c r="DE26" s="166"/>
      <c r="DF26" s="166"/>
      <c r="DG26" s="167">
        <v>-102.83459999999999</v>
      </c>
      <c r="DH26" s="166"/>
      <c r="DI26" s="166"/>
      <c r="DJ26" s="167">
        <v>-97.2</v>
      </c>
      <c r="DK26" s="167">
        <v>-96.3</v>
      </c>
      <c r="DL26" s="167">
        <v>21.6678</v>
      </c>
      <c r="DM26" s="167">
        <v>57.2</v>
      </c>
      <c r="DN26" s="167">
        <v>64.44</v>
      </c>
      <c r="DO26" s="167">
        <v>77</v>
      </c>
      <c r="DP26" s="167">
        <v>56.86</v>
      </c>
      <c r="DQ26" s="167">
        <v>-9.4499999999999993</v>
      </c>
      <c r="DR26" s="167">
        <v>61.240499999999997</v>
      </c>
      <c r="DS26" s="167">
        <v>102.99339999999999</v>
      </c>
      <c r="DT26" s="167">
        <v>-29.99</v>
      </c>
      <c r="DU26" s="167">
        <v>-30.05</v>
      </c>
      <c r="DV26" s="167">
        <v>115.4</v>
      </c>
      <c r="DW26" s="167">
        <v>47.26</v>
      </c>
      <c r="DX26" s="167">
        <v>104.3455</v>
      </c>
      <c r="DY26" s="167">
        <v>102.74550000000001</v>
      </c>
      <c r="DZ26" s="167">
        <v>-29.183299999999999</v>
      </c>
      <c r="EA26" s="167">
        <v>-28.4727</v>
      </c>
      <c r="EB26" s="167">
        <v>205.46510000000001</v>
      </c>
      <c r="EC26" s="167">
        <v>163.6713</v>
      </c>
      <c r="ED26" s="167">
        <v>157.9169</v>
      </c>
      <c r="EE26" s="167">
        <v>159.172</v>
      </c>
      <c r="EF26" s="167">
        <v>97.106899999999996</v>
      </c>
      <c r="EG26" s="167">
        <v>78.039299999999997</v>
      </c>
      <c r="EH26" s="167">
        <v>-24.265999999999998</v>
      </c>
      <c r="EI26" s="167">
        <v>402.51589999999999</v>
      </c>
      <c r="EJ26" s="167">
        <v>40.078200000000002</v>
      </c>
      <c r="EK26" s="166"/>
      <c r="EL26" s="167">
        <v>-35.498199999999997</v>
      </c>
      <c r="EM26" s="167">
        <v>-33.094000000000001</v>
      </c>
      <c r="EN26" s="166"/>
      <c r="EO26" s="167">
        <v>-12.477600000000001</v>
      </c>
      <c r="EP26" s="167">
        <v>-10.9549</v>
      </c>
      <c r="EQ26" s="167">
        <v>176.7</v>
      </c>
      <c r="ER26" s="167">
        <v>-86.597499999999997</v>
      </c>
      <c r="ES26" s="167">
        <v>-88.326400000000007</v>
      </c>
      <c r="ET26" s="167">
        <v>-41.4758</v>
      </c>
      <c r="EU26" s="167">
        <v>13.72</v>
      </c>
      <c r="EV26" s="167">
        <v>-21.93</v>
      </c>
      <c r="EW26" s="167">
        <v>111.1</v>
      </c>
      <c r="EX26" s="167">
        <v>11.4435</v>
      </c>
      <c r="EY26" s="167">
        <v>-71.499499999999998</v>
      </c>
      <c r="EZ26" s="167">
        <v>-32.004899999999999</v>
      </c>
      <c r="FA26" s="167">
        <v>-30.800599999999999</v>
      </c>
      <c r="FB26" s="167">
        <v>9.0042000000000009</v>
      </c>
      <c r="FC26" s="167">
        <v>-76.631600000000006</v>
      </c>
      <c r="FD26" s="167">
        <v>49.208100000000002</v>
      </c>
      <c r="FE26" s="167">
        <v>23.528099999999998</v>
      </c>
      <c r="FF26" s="166"/>
      <c r="FG26" s="167">
        <v>11.308</v>
      </c>
      <c r="FH26" s="167">
        <v>40.611899999999999</v>
      </c>
      <c r="FI26" s="167">
        <v>39.9512</v>
      </c>
      <c r="FJ26" s="167">
        <v>38.360999999999997</v>
      </c>
      <c r="FK26" s="167">
        <v>52.581299999999999</v>
      </c>
      <c r="FL26" s="167">
        <v>54.255800000000001</v>
      </c>
      <c r="FM26" s="167">
        <v>-7.5354999999999999</v>
      </c>
      <c r="FN26" s="167">
        <v>30.970400000000001</v>
      </c>
      <c r="FO26" s="167">
        <v>30.4345</v>
      </c>
      <c r="FP26" s="167">
        <v>-6.8653000000000004</v>
      </c>
      <c r="FQ26" s="167">
        <v>11.5662</v>
      </c>
      <c r="FR26" s="167">
        <v>-17.247</v>
      </c>
      <c r="FS26" s="167">
        <v>-20.49</v>
      </c>
      <c r="FT26" s="167">
        <v>15.0741</v>
      </c>
      <c r="FU26" s="167">
        <v>0.9073</v>
      </c>
      <c r="FV26" s="167">
        <v>-10.33</v>
      </c>
      <c r="FW26" s="167">
        <v>17.079999999999998</v>
      </c>
      <c r="FX26" s="167">
        <v>-16.616700000000002</v>
      </c>
      <c r="FY26" s="166"/>
      <c r="FZ26" s="167">
        <v>-14.837</v>
      </c>
      <c r="GA26" s="167">
        <v>4.01</v>
      </c>
      <c r="GB26" s="167">
        <v>12.0998</v>
      </c>
      <c r="GC26" s="167">
        <v>26.03</v>
      </c>
      <c r="GD26" s="167">
        <v>-10.151</v>
      </c>
      <c r="GE26" s="167">
        <v>6.8884999999999996</v>
      </c>
      <c r="GF26" s="167">
        <v>16.53</v>
      </c>
      <c r="GG26" s="167">
        <v>72.345299999999995</v>
      </c>
      <c r="GH26" s="167">
        <v>24.5</v>
      </c>
      <c r="GI26" s="167">
        <v>-21.755700000000001</v>
      </c>
      <c r="GJ26" s="167">
        <v>1.9662999999999999</v>
      </c>
      <c r="GK26" s="167">
        <v>2.1339999999999999</v>
      </c>
      <c r="GL26" s="167">
        <v>1.8791</v>
      </c>
      <c r="GM26" s="166"/>
      <c r="GN26" s="166"/>
      <c r="GO26" s="167">
        <v>-14.763999999999999</v>
      </c>
      <c r="GP26" s="167">
        <v>-36.595399999999998</v>
      </c>
      <c r="GQ26" s="167">
        <v>12.881500000000001</v>
      </c>
      <c r="GR26" s="167">
        <v>38.245100000000001</v>
      </c>
      <c r="GS26" s="167">
        <v>60.962000000000003</v>
      </c>
      <c r="GT26" s="167">
        <v>64.543300000000002</v>
      </c>
      <c r="GU26" s="167">
        <v>-150.0239</v>
      </c>
      <c r="GV26" s="167">
        <v>-27.029499999999999</v>
      </c>
      <c r="GW26" s="167">
        <v>26.8384</v>
      </c>
      <c r="GX26" s="167">
        <v>-54.691099999999999</v>
      </c>
      <c r="GY26" s="167">
        <v>10.241300000000001</v>
      </c>
      <c r="GZ26" s="167">
        <v>11.6434</v>
      </c>
      <c r="HA26" s="167">
        <v>11.2249</v>
      </c>
      <c r="HB26" s="167">
        <v>11.738899999999999</v>
      </c>
      <c r="HC26" s="167">
        <v>98.53</v>
      </c>
      <c r="HD26" s="167">
        <v>98.693100000000001</v>
      </c>
      <c r="HE26" s="167">
        <v>282.5</v>
      </c>
      <c r="HF26" s="167">
        <v>-281.43490000000003</v>
      </c>
      <c r="HG26" s="167">
        <v>-518.38679999999999</v>
      </c>
      <c r="HH26" s="167">
        <v>523.17600000000004</v>
      </c>
      <c r="HI26" s="167">
        <v>285.94979999999998</v>
      </c>
      <c r="HJ26" s="167">
        <v>-93.980900000000005</v>
      </c>
      <c r="HK26" s="167">
        <v>-95.447800000000001</v>
      </c>
      <c r="HL26" s="166"/>
      <c r="HM26" s="167">
        <v>5.5218999999999996</v>
      </c>
      <c r="HN26" s="167">
        <v>69.059700000000007</v>
      </c>
      <c r="HO26" s="167">
        <v>67.749399999999994</v>
      </c>
      <c r="HP26" s="166"/>
      <c r="HQ26" s="166"/>
      <c r="HR26" s="167">
        <v>-1.1617999999999999</v>
      </c>
      <c r="HS26" s="167">
        <v>-1.3706</v>
      </c>
      <c r="HT26" s="167">
        <v>-41.578600000000002</v>
      </c>
      <c r="HU26" s="167">
        <v>-41.105200000000004</v>
      </c>
      <c r="HV26" s="167">
        <v>17.079999999999998</v>
      </c>
      <c r="HW26" s="167">
        <v>16.88</v>
      </c>
      <c r="HX26" s="167">
        <v>9.4</v>
      </c>
      <c r="HY26" s="167">
        <v>9.1999999999999993</v>
      </c>
      <c r="HZ26" s="167">
        <v>19.073599999999999</v>
      </c>
      <c r="IA26" s="167">
        <v>-51.76</v>
      </c>
      <c r="IB26" s="167">
        <v>-303.13560000000001</v>
      </c>
      <c r="IC26" s="167">
        <v>65.745500000000007</v>
      </c>
      <c r="ID26" s="167">
        <v>65.482100000000003</v>
      </c>
      <c r="IE26" s="167">
        <v>10.5</v>
      </c>
      <c r="IF26" s="167">
        <v>-26.1</v>
      </c>
      <c r="IG26" s="167">
        <v>2.2000000000000002</v>
      </c>
      <c r="IH26" s="167">
        <v>2.5</v>
      </c>
      <c r="II26" s="167">
        <v>1.4342999999999999</v>
      </c>
      <c r="IJ26" s="167">
        <v>1.1534</v>
      </c>
      <c r="IK26" s="167">
        <v>-280.30189999999999</v>
      </c>
      <c r="IL26" s="167">
        <v>0</v>
      </c>
      <c r="IM26" s="167">
        <v>102.0778</v>
      </c>
      <c r="IN26" s="167">
        <v>60.872599999999998</v>
      </c>
      <c r="IO26" s="167">
        <v>-44.268900000000002</v>
      </c>
      <c r="IP26" s="167">
        <v>-62.463500000000003</v>
      </c>
      <c r="IQ26" s="167">
        <v>54.6325</v>
      </c>
      <c r="IR26" s="167">
        <v>-141.0119</v>
      </c>
      <c r="IS26" s="167">
        <v>0</v>
      </c>
      <c r="IT26" s="167">
        <v>-53.8598</v>
      </c>
      <c r="IU26" s="167">
        <v>189.73840000000001</v>
      </c>
      <c r="IV26" s="167">
        <v>188.7022</v>
      </c>
      <c r="IW26" s="167">
        <v>140.2834</v>
      </c>
      <c r="IX26" s="167">
        <v>-100.3796</v>
      </c>
      <c r="IY26" s="167">
        <v>-14.589</v>
      </c>
      <c r="IZ26" s="167">
        <v>-109.6207</v>
      </c>
      <c r="JA26" s="167">
        <v>112.33839999999999</v>
      </c>
      <c r="JB26" s="167">
        <v>-8.9635999999999996</v>
      </c>
      <c r="JC26" s="166"/>
      <c r="JD26" s="167">
        <v>24.16</v>
      </c>
      <c r="JE26" s="167">
        <v>1.284</v>
      </c>
      <c r="JF26" s="167">
        <v>1.2769999999999999</v>
      </c>
      <c r="JG26" s="167">
        <v>-23.28</v>
      </c>
      <c r="JH26" s="166"/>
      <c r="JI26" s="166"/>
      <c r="JJ26" s="166"/>
      <c r="JK26" s="167">
        <v>-9.6666000000000007</v>
      </c>
      <c r="JL26" s="167">
        <v>-32.1096</v>
      </c>
      <c r="JM26" s="167">
        <v>15.1</v>
      </c>
      <c r="JN26" s="167">
        <v>52.591999999999999</v>
      </c>
      <c r="JO26" s="167">
        <v>52.061</v>
      </c>
      <c r="JP26" s="166"/>
      <c r="JQ26" s="166"/>
      <c r="JR26" s="167">
        <v>43.859000000000002</v>
      </c>
      <c r="JS26" s="167">
        <v>43.250100000000003</v>
      </c>
      <c r="JT26" s="167">
        <v>43.731099999999998</v>
      </c>
      <c r="JU26" s="166"/>
      <c r="JV26" s="167">
        <v>23.9</v>
      </c>
      <c r="JW26" s="167">
        <v>31.0169</v>
      </c>
      <c r="JX26" s="167">
        <v>7.09</v>
      </c>
      <c r="JY26" s="166"/>
      <c r="JZ26" s="167">
        <v>46.6997</v>
      </c>
      <c r="KA26" s="166"/>
      <c r="KB26" s="166"/>
      <c r="KC26" s="167">
        <v>46.433100000000003</v>
      </c>
      <c r="KD26" s="166"/>
      <c r="KE26" s="167">
        <v>-5.5590999999999999</v>
      </c>
      <c r="KF26" s="167">
        <v>0</v>
      </c>
      <c r="KG26" s="167">
        <v>-35.200000000000003</v>
      </c>
      <c r="KH26" s="167">
        <v>35</v>
      </c>
      <c r="KI26" s="167">
        <v>-230.08580000000001</v>
      </c>
      <c r="KJ26" s="167">
        <v>357.25130000000001</v>
      </c>
    </row>
    <row r="27" spans="1:296" ht="18" customHeight="1" x14ac:dyDescent="0.3">
      <c r="A27" s="163" t="s">
        <v>48</v>
      </c>
      <c r="B27" s="163" t="s">
        <v>770</v>
      </c>
      <c r="C27" s="166"/>
      <c r="D27" s="167">
        <v>0</v>
      </c>
      <c r="E27" s="167">
        <v>18.658300000000001</v>
      </c>
      <c r="F27" s="167">
        <v>-26.776399999999999</v>
      </c>
      <c r="G27" s="167">
        <v>-33.309699999999999</v>
      </c>
      <c r="H27" s="167">
        <v>37.426400000000001</v>
      </c>
      <c r="I27" s="166"/>
      <c r="J27" s="167">
        <v>52.486600000000003</v>
      </c>
      <c r="K27" s="167">
        <v>-110.5003</v>
      </c>
      <c r="L27" s="167">
        <v>68.8048</v>
      </c>
      <c r="M27" s="167">
        <v>35.0809</v>
      </c>
      <c r="N27" s="167">
        <v>35.058199999999999</v>
      </c>
      <c r="O27" s="167">
        <v>-13.32</v>
      </c>
      <c r="P27" s="167">
        <v>-63.201000000000001</v>
      </c>
      <c r="Q27" s="167">
        <v>57.2</v>
      </c>
      <c r="R27" s="167">
        <v>17.388000000000002</v>
      </c>
      <c r="S27" s="167">
        <v>-57.2</v>
      </c>
      <c r="T27" s="167">
        <v>10.1227</v>
      </c>
      <c r="U27" s="167">
        <v>88.358599999999996</v>
      </c>
      <c r="V27" s="167">
        <v>15.591699999999999</v>
      </c>
      <c r="W27" s="167">
        <v>16.002300000000002</v>
      </c>
      <c r="X27" s="167">
        <v>26.3079</v>
      </c>
      <c r="Y27" s="167">
        <v>6.6784999999999997</v>
      </c>
      <c r="Z27" s="167">
        <v>5.6630000000000003</v>
      </c>
      <c r="AA27" s="167">
        <v>7.1128999999999998</v>
      </c>
      <c r="AB27" s="166"/>
      <c r="AC27" s="166"/>
      <c r="AD27" s="167">
        <v>-71.02</v>
      </c>
      <c r="AE27" s="167">
        <v>-70.180000000000007</v>
      </c>
      <c r="AF27" s="166"/>
      <c r="AG27" s="167">
        <v>13.32</v>
      </c>
      <c r="AH27" s="167">
        <v>61.6</v>
      </c>
      <c r="AI27" s="167">
        <v>6.9480000000000004</v>
      </c>
      <c r="AJ27" s="167">
        <v>0.16800000000000001</v>
      </c>
      <c r="AK27" s="167">
        <v>-52.75</v>
      </c>
      <c r="AL27" s="167">
        <v>-51.9</v>
      </c>
      <c r="AM27" s="167">
        <v>-75.47</v>
      </c>
      <c r="AN27" s="167">
        <v>52.26</v>
      </c>
      <c r="AO27" s="167">
        <v>52.41</v>
      </c>
      <c r="AP27" s="166"/>
      <c r="AQ27" s="167">
        <v>5.5335000000000001</v>
      </c>
      <c r="AR27" s="167">
        <v>72.055999999999997</v>
      </c>
      <c r="AS27" s="167">
        <v>74.982799999999997</v>
      </c>
      <c r="AT27" s="167">
        <v>50.294699999999999</v>
      </c>
      <c r="AU27" s="167">
        <v>-46.415999999999997</v>
      </c>
      <c r="AV27" s="167">
        <v>-46.248199999999997</v>
      </c>
      <c r="AW27" s="167">
        <v>7.2302</v>
      </c>
      <c r="AX27" s="167">
        <v>7.1776</v>
      </c>
      <c r="AY27" s="167">
        <v>83.415099999999995</v>
      </c>
      <c r="AZ27" s="167">
        <v>85.1113</v>
      </c>
      <c r="BA27" s="167">
        <v>-10.7281</v>
      </c>
      <c r="BB27" s="167">
        <v>-12.417899999999999</v>
      </c>
      <c r="BC27" s="167">
        <v>-500.69330000000002</v>
      </c>
      <c r="BD27" s="167">
        <v>-15.4686</v>
      </c>
      <c r="BE27" s="167">
        <v>-12.9</v>
      </c>
      <c r="BF27" s="167">
        <v>-12.9</v>
      </c>
      <c r="BG27" s="167">
        <v>51.1661</v>
      </c>
      <c r="BH27" s="167">
        <v>50.137799999999999</v>
      </c>
      <c r="BI27" s="167">
        <v>-5.4457000000000004</v>
      </c>
      <c r="BJ27" s="166"/>
      <c r="BK27" s="167">
        <v>-49.110500000000002</v>
      </c>
      <c r="BL27" s="167">
        <v>7.1092000000000004</v>
      </c>
      <c r="BM27" s="167">
        <v>8.5489999999999995</v>
      </c>
      <c r="BN27" s="167">
        <v>5.7431000000000001</v>
      </c>
      <c r="BO27" s="167">
        <v>537.00350000000003</v>
      </c>
      <c r="BP27" s="167">
        <v>177.28200000000001</v>
      </c>
      <c r="BQ27" s="167">
        <v>176.58</v>
      </c>
      <c r="BR27" s="167">
        <v>-450.37860000000001</v>
      </c>
      <c r="BS27" s="167">
        <v>663.84079999999994</v>
      </c>
      <c r="BT27" s="166"/>
      <c r="BU27" s="167">
        <v>-36.734900000000003</v>
      </c>
      <c r="BV27" s="167">
        <v>38.749000000000002</v>
      </c>
      <c r="BW27" s="167">
        <v>111.8907</v>
      </c>
      <c r="BX27" s="167">
        <v>27.92</v>
      </c>
      <c r="BY27" s="167">
        <v>37.08</v>
      </c>
      <c r="BZ27" s="167">
        <v>81.510000000000005</v>
      </c>
      <c r="CA27" s="167">
        <v>91.36</v>
      </c>
      <c r="CB27" s="167">
        <v>-56.257800000000003</v>
      </c>
      <c r="CC27" s="167">
        <v>-55.588000000000001</v>
      </c>
      <c r="CD27" s="167">
        <v>116.5605</v>
      </c>
      <c r="CE27" s="167">
        <v>117.3539</v>
      </c>
      <c r="CF27" s="167">
        <v>10.226100000000001</v>
      </c>
      <c r="CG27" s="167">
        <v>-177.0205</v>
      </c>
      <c r="CH27" s="167">
        <v>-178.9443</v>
      </c>
      <c r="CI27" s="167">
        <v>-2.2654999999999998</v>
      </c>
      <c r="CJ27" s="166"/>
      <c r="CK27" s="167">
        <v>21.102499999999999</v>
      </c>
      <c r="CL27" s="167">
        <v>26.408000000000001</v>
      </c>
      <c r="CM27" s="167">
        <v>127.5</v>
      </c>
      <c r="CN27" s="167">
        <v>114.2</v>
      </c>
      <c r="CO27" s="167">
        <v>-17.41</v>
      </c>
      <c r="CP27" s="167">
        <v>48.153100000000002</v>
      </c>
      <c r="CQ27" s="167">
        <v>49.474499999999999</v>
      </c>
      <c r="CR27" s="167">
        <v>49.857700000000001</v>
      </c>
      <c r="CS27" s="167">
        <v>9.7302</v>
      </c>
      <c r="CT27" s="167">
        <v>9.8535000000000004</v>
      </c>
      <c r="CU27" s="167">
        <v>43.941899999999997</v>
      </c>
      <c r="CV27" s="167">
        <v>-114.212</v>
      </c>
      <c r="CW27" s="167">
        <v>52.305500000000002</v>
      </c>
      <c r="CX27" s="167">
        <v>14.518599999999999</v>
      </c>
      <c r="CY27" s="167">
        <v>73.599999999999994</v>
      </c>
      <c r="CZ27" s="167">
        <v>39.11</v>
      </c>
      <c r="DA27" s="167">
        <v>50.3979</v>
      </c>
      <c r="DB27" s="167">
        <v>47.465499999999999</v>
      </c>
      <c r="DC27" s="167">
        <v>-34.603900000000003</v>
      </c>
      <c r="DD27" s="166"/>
      <c r="DE27" s="166"/>
      <c r="DF27" s="166"/>
      <c r="DG27" s="167">
        <v>-97.660499999999999</v>
      </c>
      <c r="DH27" s="166"/>
      <c r="DI27" s="166"/>
      <c r="DJ27" s="167">
        <v>-107.4</v>
      </c>
      <c r="DK27" s="167">
        <v>-106.8</v>
      </c>
      <c r="DL27" s="167">
        <v>21.497499999999999</v>
      </c>
      <c r="DM27" s="167">
        <v>59.9</v>
      </c>
      <c r="DN27" s="167">
        <v>67.180000000000007</v>
      </c>
      <c r="DO27" s="167">
        <v>80.680000000000007</v>
      </c>
      <c r="DP27" s="167">
        <v>59.36</v>
      </c>
      <c r="DQ27" s="167">
        <v>-9.73</v>
      </c>
      <c r="DR27" s="167">
        <v>80.801500000000004</v>
      </c>
      <c r="DS27" s="167">
        <v>95.812899999999999</v>
      </c>
      <c r="DT27" s="167">
        <v>-29.77</v>
      </c>
      <c r="DU27" s="167">
        <v>-30.23</v>
      </c>
      <c r="DV27" s="167">
        <v>113.87</v>
      </c>
      <c r="DW27" s="167">
        <v>49.46</v>
      </c>
      <c r="DX27" s="167">
        <v>98.090900000000005</v>
      </c>
      <c r="DY27" s="167">
        <v>96.090900000000005</v>
      </c>
      <c r="DZ27" s="167">
        <v>-32.411499999999997</v>
      </c>
      <c r="EA27" s="167">
        <v>-32.209099999999999</v>
      </c>
      <c r="EB27" s="167">
        <v>215.47470000000001</v>
      </c>
      <c r="EC27" s="167">
        <v>218.59809999999999</v>
      </c>
      <c r="ED27" s="167">
        <v>223.9101</v>
      </c>
      <c r="EE27" s="167">
        <v>228.328</v>
      </c>
      <c r="EF27" s="167">
        <v>97.264399999999995</v>
      </c>
      <c r="EG27" s="167">
        <v>71.665300000000002</v>
      </c>
      <c r="EH27" s="167">
        <v>-30.082000000000001</v>
      </c>
      <c r="EI27" s="167">
        <v>462.92079999999999</v>
      </c>
      <c r="EJ27" s="167">
        <v>24.449000000000002</v>
      </c>
      <c r="EK27" s="166"/>
      <c r="EL27" s="167">
        <v>-37.851799999999997</v>
      </c>
      <c r="EM27" s="167">
        <v>-35.526400000000002</v>
      </c>
      <c r="EN27" s="166"/>
      <c r="EO27" s="167">
        <v>-10.6365</v>
      </c>
      <c r="EP27" s="167">
        <v>-8.9908000000000001</v>
      </c>
      <c r="EQ27" s="167">
        <v>159.804</v>
      </c>
      <c r="ER27" s="167">
        <v>-80.866100000000003</v>
      </c>
      <c r="ES27" s="167">
        <v>-81.950299999999999</v>
      </c>
      <c r="ET27" s="167">
        <v>-34.948</v>
      </c>
      <c r="EU27" s="167">
        <v>0</v>
      </c>
      <c r="EV27" s="167">
        <v>-27.13</v>
      </c>
      <c r="EW27" s="167">
        <v>95.9</v>
      </c>
      <c r="EX27" s="167">
        <v>12.0032</v>
      </c>
      <c r="EY27" s="167">
        <v>-72.174300000000002</v>
      </c>
      <c r="EZ27" s="167">
        <v>-30.923999999999999</v>
      </c>
      <c r="FA27" s="167">
        <v>-30.075399999999998</v>
      </c>
      <c r="FB27" s="167">
        <v>8.7889999999999997</v>
      </c>
      <c r="FC27" s="167">
        <v>-74.087699999999998</v>
      </c>
      <c r="FD27" s="167">
        <v>41.799500000000002</v>
      </c>
      <c r="FE27" s="167">
        <v>23.532900000000001</v>
      </c>
      <c r="FF27" s="166"/>
      <c r="FG27" s="167">
        <v>9.4984999999999999</v>
      </c>
      <c r="FH27" s="167">
        <v>41.502200000000002</v>
      </c>
      <c r="FI27" s="167">
        <v>41.018700000000003</v>
      </c>
      <c r="FJ27" s="167">
        <v>39.908000000000001</v>
      </c>
      <c r="FK27" s="167">
        <v>55.930399999999999</v>
      </c>
      <c r="FL27" s="167">
        <v>55.427999999999997</v>
      </c>
      <c r="FM27" s="167">
        <v>-0.66979999999999995</v>
      </c>
      <c r="FN27" s="167">
        <v>35.2652</v>
      </c>
      <c r="FO27" s="167">
        <v>35.712800000000001</v>
      </c>
      <c r="FP27" s="167">
        <v>-4.9344999999999999</v>
      </c>
      <c r="FQ27" s="167">
        <v>13.0783</v>
      </c>
      <c r="FR27" s="167">
        <v>-15.364599999999999</v>
      </c>
      <c r="FS27" s="167">
        <v>-20.72</v>
      </c>
      <c r="FT27" s="167">
        <v>14.7689</v>
      </c>
      <c r="FU27" s="167">
        <v>0.92810000000000004</v>
      </c>
      <c r="FV27" s="167">
        <v>-10.17</v>
      </c>
      <c r="FW27" s="167">
        <v>18.18</v>
      </c>
      <c r="FX27" s="167">
        <v>-15.6372</v>
      </c>
      <c r="FY27" s="166"/>
      <c r="FZ27" s="167">
        <v>-14.686</v>
      </c>
      <c r="GA27" s="167">
        <v>4.2039999999999997</v>
      </c>
      <c r="GB27" s="166"/>
      <c r="GC27" s="167">
        <v>26.57</v>
      </c>
      <c r="GD27" s="167">
        <v>-14.467499999999999</v>
      </c>
      <c r="GE27" s="167">
        <v>4.0590000000000002</v>
      </c>
      <c r="GF27" s="167">
        <v>16.73</v>
      </c>
      <c r="GG27" s="167">
        <v>72.957300000000004</v>
      </c>
      <c r="GH27" s="167">
        <v>27.2</v>
      </c>
      <c r="GI27" s="167">
        <v>-22.643699999999999</v>
      </c>
      <c r="GJ27" s="167">
        <v>1.5134000000000001</v>
      </c>
      <c r="GK27" s="167">
        <v>1.76</v>
      </c>
      <c r="GL27" s="167">
        <v>1.9262999999999999</v>
      </c>
      <c r="GM27" s="166"/>
      <c r="GN27" s="166"/>
      <c r="GO27" s="166"/>
      <c r="GP27" s="167">
        <v>-38.493899999999996</v>
      </c>
      <c r="GQ27" s="167">
        <v>13.1866</v>
      </c>
      <c r="GR27" s="167">
        <v>40.333100000000002</v>
      </c>
      <c r="GS27" s="167">
        <v>59.357599999999998</v>
      </c>
      <c r="GT27" s="167">
        <v>61.6188</v>
      </c>
      <c r="GU27" s="167">
        <v>-154.80369999999999</v>
      </c>
      <c r="GV27" s="167">
        <v>-28.412800000000001</v>
      </c>
      <c r="GW27" s="167">
        <v>28.527899999999999</v>
      </c>
      <c r="GX27" s="167">
        <v>-57.379100000000001</v>
      </c>
      <c r="GY27" s="167">
        <v>10.4252</v>
      </c>
      <c r="GZ27" s="167">
        <v>12.512600000000001</v>
      </c>
      <c r="HA27" s="167">
        <v>12.1319</v>
      </c>
      <c r="HB27" s="167">
        <v>12.032400000000001</v>
      </c>
      <c r="HC27" s="167">
        <v>91.652500000000003</v>
      </c>
      <c r="HD27" s="167">
        <v>92.824700000000007</v>
      </c>
      <c r="HE27" s="167">
        <v>278.3</v>
      </c>
      <c r="HF27" s="167">
        <v>-279.86360000000002</v>
      </c>
      <c r="HG27" s="167">
        <v>-509.4579</v>
      </c>
      <c r="HH27" s="167">
        <v>513.26310000000001</v>
      </c>
      <c r="HI27" s="167">
        <v>263.49130000000002</v>
      </c>
      <c r="HJ27" s="167">
        <v>-88.476600000000005</v>
      </c>
      <c r="HK27" s="167">
        <v>-89.475999999999999</v>
      </c>
      <c r="HL27" s="166"/>
      <c r="HM27" s="167">
        <v>5.6208</v>
      </c>
      <c r="HN27" s="167">
        <v>67.305099999999996</v>
      </c>
      <c r="HO27" s="167">
        <v>65.0749</v>
      </c>
      <c r="HP27" s="166"/>
      <c r="HQ27" s="166"/>
      <c r="HR27" s="167">
        <v>-2.1286</v>
      </c>
      <c r="HS27" s="167">
        <v>-2.1945999999999999</v>
      </c>
      <c r="HT27" s="167">
        <v>-40.519399999999997</v>
      </c>
      <c r="HU27" s="167">
        <v>-41.050899999999999</v>
      </c>
      <c r="HV27" s="167">
        <v>15.52</v>
      </c>
      <c r="HW27" s="167">
        <v>15.31</v>
      </c>
      <c r="HX27" s="167">
        <v>9.5</v>
      </c>
      <c r="HY27" s="167">
        <v>8.8000000000000007</v>
      </c>
      <c r="HZ27" s="167">
        <v>20.592500000000001</v>
      </c>
      <c r="IA27" s="167">
        <v>-53.28</v>
      </c>
      <c r="IB27" s="167">
        <v>-295.30009999999999</v>
      </c>
      <c r="IC27" s="167">
        <v>61.9923</v>
      </c>
      <c r="ID27" s="167">
        <v>62.706899999999997</v>
      </c>
      <c r="IE27" s="167">
        <v>11.1</v>
      </c>
      <c r="IF27" s="167">
        <v>-22.9</v>
      </c>
      <c r="IG27" s="167">
        <v>4.8</v>
      </c>
      <c r="IH27" s="167">
        <v>4.9000000000000004</v>
      </c>
      <c r="II27" s="167">
        <v>1.3098000000000001</v>
      </c>
      <c r="IJ27" s="166"/>
      <c r="IK27" s="167">
        <v>-257.15410000000003</v>
      </c>
      <c r="IL27" s="167">
        <v>2.0270999999999999</v>
      </c>
      <c r="IM27" s="167">
        <v>96.130099999999999</v>
      </c>
      <c r="IN27" s="167">
        <v>60.315800000000003</v>
      </c>
      <c r="IO27" s="167">
        <v>-39.405999999999999</v>
      </c>
      <c r="IP27" s="167">
        <v>-56.356099999999998</v>
      </c>
      <c r="IQ27" s="167">
        <v>48.926499999999997</v>
      </c>
      <c r="IR27" s="167">
        <v>-140.04560000000001</v>
      </c>
      <c r="IS27" s="167">
        <v>21.866399999999999</v>
      </c>
      <c r="IT27" s="167">
        <v>-46.877200000000002</v>
      </c>
      <c r="IU27" s="167">
        <v>190.66909999999999</v>
      </c>
      <c r="IV27" s="167">
        <v>189.548</v>
      </c>
      <c r="IW27" s="167">
        <v>137.9614</v>
      </c>
      <c r="IX27" s="167">
        <v>-90.091899999999995</v>
      </c>
      <c r="IY27" s="167">
        <v>-19.031199999999998</v>
      </c>
      <c r="IZ27" s="167">
        <v>-111.7548</v>
      </c>
      <c r="JA27" s="167">
        <v>107.7985</v>
      </c>
      <c r="JB27" s="167">
        <v>-8.8840000000000003</v>
      </c>
      <c r="JC27" s="166"/>
      <c r="JD27" s="167">
        <v>24.64</v>
      </c>
      <c r="JE27" s="167">
        <v>1.2829999999999999</v>
      </c>
      <c r="JF27" s="167">
        <v>1.2769999999999999</v>
      </c>
      <c r="JG27" s="167">
        <v>-24.16</v>
      </c>
      <c r="JH27" s="166"/>
      <c r="JI27" s="166"/>
      <c r="JJ27" s="167">
        <v>-2.9000000000000001E-2</v>
      </c>
      <c r="JK27" s="167">
        <v>-9.6971000000000007</v>
      </c>
      <c r="JL27" s="167">
        <v>-31.874600000000001</v>
      </c>
      <c r="JM27" s="167">
        <v>14</v>
      </c>
      <c r="JN27" s="167">
        <v>54.002000000000002</v>
      </c>
      <c r="JO27" s="167">
        <v>53.539000000000001</v>
      </c>
      <c r="JP27" s="167">
        <v>8.8758999999999997</v>
      </c>
      <c r="JQ27" s="167">
        <v>10.7705</v>
      </c>
      <c r="JR27" s="167">
        <v>44.222499999999997</v>
      </c>
      <c r="JS27" s="167">
        <v>43.870600000000003</v>
      </c>
      <c r="JT27" s="167">
        <v>43.402799999999999</v>
      </c>
      <c r="JU27" s="166"/>
      <c r="JV27" s="167">
        <v>22.9</v>
      </c>
      <c r="JW27" s="167">
        <v>29.865400000000001</v>
      </c>
      <c r="JX27" s="167">
        <v>7.35</v>
      </c>
      <c r="JY27" s="166"/>
      <c r="JZ27" s="167">
        <v>48.648800000000001</v>
      </c>
      <c r="KA27" s="166"/>
      <c r="KB27" s="166"/>
      <c r="KC27" s="167">
        <v>47.9373</v>
      </c>
      <c r="KD27" s="166"/>
      <c r="KE27" s="167">
        <v>-5.7679</v>
      </c>
      <c r="KF27" s="167">
        <v>2.0752000000000002</v>
      </c>
      <c r="KG27" s="167">
        <v>-33.5</v>
      </c>
      <c r="KH27" s="167">
        <v>32.9</v>
      </c>
      <c r="KI27" s="167">
        <v>-241.65950000000001</v>
      </c>
      <c r="KJ27" s="167">
        <v>368.24400000000003</v>
      </c>
    </row>
    <row r="28" spans="1:296" ht="18" customHeight="1" x14ac:dyDescent="0.3">
      <c r="A28" s="163" t="s">
        <v>48</v>
      </c>
      <c r="B28" s="163" t="s">
        <v>771</v>
      </c>
      <c r="C28" s="166"/>
      <c r="D28" s="167">
        <v>0</v>
      </c>
      <c r="E28" s="167">
        <v>19.522400000000001</v>
      </c>
      <c r="F28" s="167">
        <v>-27.872</v>
      </c>
      <c r="G28" s="167">
        <v>-33.0075</v>
      </c>
      <c r="H28" s="167">
        <v>37.852600000000002</v>
      </c>
      <c r="I28" s="166"/>
      <c r="J28" s="167">
        <v>53.904699999999998</v>
      </c>
      <c r="K28" s="167">
        <v>-113.6978</v>
      </c>
      <c r="L28" s="167">
        <v>70.476799999999997</v>
      </c>
      <c r="M28" s="167">
        <v>35.862900000000003</v>
      </c>
      <c r="N28" s="167">
        <v>35.6999</v>
      </c>
      <c r="O28" s="167">
        <v>-8.8800000000000008</v>
      </c>
      <c r="P28" s="167">
        <v>-66.649000000000001</v>
      </c>
      <c r="Q28" s="167">
        <v>61.6</v>
      </c>
      <c r="R28" s="167">
        <v>18.216000000000001</v>
      </c>
      <c r="S28" s="167">
        <v>-61.6</v>
      </c>
      <c r="T28" s="167">
        <v>9.1123999999999992</v>
      </c>
      <c r="U28" s="167">
        <v>89.954999999999998</v>
      </c>
      <c r="V28" s="167">
        <v>16.3993</v>
      </c>
      <c r="W28" s="167">
        <v>16.5746</v>
      </c>
      <c r="X28" s="167">
        <v>26.839099999999998</v>
      </c>
      <c r="Y28" s="167">
        <v>7.4926000000000004</v>
      </c>
      <c r="Z28" s="167">
        <v>5.7152000000000003</v>
      </c>
      <c r="AA28" s="167">
        <v>7.0396999999999998</v>
      </c>
      <c r="AB28" s="166"/>
      <c r="AC28" s="166"/>
      <c r="AD28" s="167">
        <v>-68.89</v>
      </c>
      <c r="AE28" s="167">
        <v>-68.58</v>
      </c>
      <c r="AF28" s="166"/>
      <c r="AG28" s="167">
        <v>8.8800000000000008</v>
      </c>
      <c r="AH28" s="167">
        <v>66</v>
      </c>
      <c r="AI28" s="167">
        <v>6.0049999999999999</v>
      </c>
      <c r="AJ28" s="167">
        <v>0.158</v>
      </c>
      <c r="AK28" s="167">
        <v>-51.55</v>
      </c>
      <c r="AL28" s="167">
        <v>-51.83</v>
      </c>
      <c r="AM28" s="167">
        <v>-75.33</v>
      </c>
      <c r="AN28" s="167">
        <v>51.36</v>
      </c>
      <c r="AO28" s="167">
        <v>51.94</v>
      </c>
      <c r="AP28" s="166"/>
      <c r="AQ28" s="167">
        <v>3.8382000000000001</v>
      </c>
      <c r="AR28" s="167">
        <v>72.728099999999998</v>
      </c>
      <c r="AS28" s="167">
        <v>75.676199999999994</v>
      </c>
      <c r="AT28" s="167">
        <v>48.752699999999997</v>
      </c>
      <c r="AU28" s="167">
        <v>-47.795299999999997</v>
      </c>
      <c r="AV28" s="167">
        <v>-47.942</v>
      </c>
      <c r="AW28" s="167">
        <v>5.6619999999999999</v>
      </c>
      <c r="AX28" s="167">
        <v>5.6669999999999998</v>
      </c>
      <c r="AY28" s="167">
        <v>83.123099999999994</v>
      </c>
      <c r="AZ28" s="167">
        <v>84.959599999999995</v>
      </c>
      <c r="BA28" s="167">
        <v>-6.6106999999999996</v>
      </c>
      <c r="BB28" s="167">
        <v>-8.0435999999999996</v>
      </c>
      <c r="BC28" s="167">
        <v>-506.77499999999998</v>
      </c>
      <c r="BD28" s="167">
        <v>-15.1349</v>
      </c>
      <c r="BE28" s="167">
        <v>-12.5</v>
      </c>
      <c r="BF28" s="167">
        <v>-12.6</v>
      </c>
      <c r="BG28" s="167">
        <v>52.139000000000003</v>
      </c>
      <c r="BH28" s="167">
        <v>51.878799999999998</v>
      </c>
      <c r="BI28" s="167">
        <v>-5.91</v>
      </c>
      <c r="BJ28" s="166"/>
      <c r="BK28" s="167">
        <v>-51.152000000000001</v>
      </c>
      <c r="BL28" s="167">
        <v>8.0670999999999999</v>
      </c>
      <c r="BM28" s="167">
        <v>8.9381000000000004</v>
      </c>
      <c r="BN28" s="167">
        <v>6.2045000000000003</v>
      </c>
      <c r="BO28" s="167">
        <v>545.51819999999998</v>
      </c>
      <c r="BP28" s="167">
        <v>186.9563</v>
      </c>
      <c r="BQ28" s="167">
        <v>186.28489999999999</v>
      </c>
      <c r="BR28" s="167">
        <v>-489.17259999999999</v>
      </c>
      <c r="BS28" s="167">
        <v>679.774</v>
      </c>
      <c r="BT28" s="166"/>
      <c r="BU28" s="167">
        <v>-36.820999999999998</v>
      </c>
      <c r="BV28" s="167">
        <v>37.799100000000003</v>
      </c>
      <c r="BW28" s="167">
        <v>113.9366</v>
      </c>
      <c r="BX28" s="167">
        <v>28.24</v>
      </c>
      <c r="BY28" s="167">
        <v>37.79</v>
      </c>
      <c r="BZ28" s="167">
        <v>83.25</v>
      </c>
      <c r="CA28" s="167">
        <v>92.3</v>
      </c>
      <c r="CB28" s="167">
        <v>-53.578699999999998</v>
      </c>
      <c r="CC28" s="167">
        <v>-53.846600000000002</v>
      </c>
      <c r="CD28" s="167">
        <v>113.7963</v>
      </c>
      <c r="CE28" s="167">
        <v>114.804</v>
      </c>
      <c r="CF28" s="167">
        <v>9.3559999999999999</v>
      </c>
      <c r="CG28" s="167">
        <v>-180.89089999999999</v>
      </c>
      <c r="CH28" s="167">
        <v>-179.64250000000001</v>
      </c>
      <c r="CI28" s="167">
        <v>8.4072999999999993</v>
      </c>
      <c r="CJ28" s="166"/>
      <c r="CK28" s="166"/>
      <c r="CL28" s="166"/>
      <c r="CM28" s="167">
        <v>130.19999999999999</v>
      </c>
      <c r="CN28" s="167">
        <v>115.3</v>
      </c>
      <c r="CO28" s="167">
        <v>-17.77</v>
      </c>
      <c r="CP28" s="167">
        <v>49.192399999999999</v>
      </c>
      <c r="CQ28" s="167">
        <v>49.745600000000003</v>
      </c>
      <c r="CR28" s="167">
        <v>49.951700000000002</v>
      </c>
      <c r="CS28" s="167">
        <v>13.1294</v>
      </c>
      <c r="CT28" s="167">
        <v>12.677099999999999</v>
      </c>
      <c r="CU28" s="167">
        <v>45.806600000000003</v>
      </c>
      <c r="CV28" s="167">
        <v>-121.7897</v>
      </c>
      <c r="CW28" s="167">
        <v>54.869700000000002</v>
      </c>
      <c r="CX28" s="167">
        <v>15.0686</v>
      </c>
      <c r="CY28" s="167">
        <v>76.89</v>
      </c>
      <c r="CZ28" s="167">
        <v>40.54</v>
      </c>
      <c r="DA28" s="167">
        <v>52.507300000000001</v>
      </c>
      <c r="DB28" s="167">
        <v>49.223300000000002</v>
      </c>
      <c r="DC28" s="167">
        <v>-35.579500000000003</v>
      </c>
      <c r="DD28" s="166"/>
      <c r="DE28" s="166"/>
      <c r="DF28" s="166"/>
      <c r="DG28" s="167">
        <v>-102.76220000000001</v>
      </c>
      <c r="DH28" s="166"/>
      <c r="DI28" s="166"/>
      <c r="DJ28" s="167">
        <v>-108.5</v>
      </c>
      <c r="DK28" s="167">
        <v>-108.5</v>
      </c>
      <c r="DL28" s="167">
        <v>21.4755</v>
      </c>
      <c r="DM28" s="167">
        <v>62.3</v>
      </c>
      <c r="DN28" s="167">
        <v>68.540000000000006</v>
      </c>
      <c r="DO28" s="167">
        <v>84.1</v>
      </c>
      <c r="DP28" s="167">
        <v>61.22</v>
      </c>
      <c r="DQ28" s="167">
        <v>-10.27</v>
      </c>
      <c r="DR28" s="167">
        <v>79.887</v>
      </c>
      <c r="DS28" s="167">
        <v>103.3434</v>
      </c>
      <c r="DT28" s="167">
        <v>-30.7</v>
      </c>
      <c r="DU28" s="167">
        <v>-30.88</v>
      </c>
      <c r="DV28" s="167">
        <v>118.44</v>
      </c>
      <c r="DW28" s="167">
        <v>50.78</v>
      </c>
      <c r="DX28" s="167">
        <v>104.0545</v>
      </c>
      <c r="DY28" s="167">
        <v>101.43640000000001</v>
      </c>
      <c r="DZ28" s="167">
        <v>-28.8705</v>
      </c>
      <c r="EA28" s="167">
        <v>-29.4</v>
      </c>
      <c r="EB28" s="166"/>
      <c r="EC28" s="167">
        <v>232.00200000000001</v>
      </c>
      <c r="ED28" s="167">
        <v>234.13650000000001</v>
      </c>
      <c r="EE28" s="167">
        <v>239.54</v>
      </c>
      <c r="EF28" s="167">
        <v>109.81229999999999</v>
      </c>
      <c r="EG28" s="167">
        <v>84.392099999999999</v>
      </c>
      <c r="EH28" s="167">
        <v>-29.824999999999999</v>
      </c>
      <c r="EI28" s="167">
        <v>502.32060000000001</v>
      </c>
      <c r="EJ28" s="167">
        <v>49.125599999999999</v>
      </c>
      <c r="EK28" s="166"/>
      <c r="EL28" s="167">
        <v>-37.601700000000001</v>
      </c>
      <c r="EM28" s="167">
        <v>-35.985900000000001</v>
      </c>
      <c r="EN28" s="166"/>
      <c r="EO28" s="167">
        <v>-4.7679</v>
      </c>
      <c r="EP28" s="167">
        <v>-5.2171000000000003</v>
      </c>
      <c r="EQ28" s="167">
        <v>165.94800000000001</v>
      </c>
      <c r="ER28" s="167">
        <v>-83.653099999999995</v>
      </c>
      <c r="ES28" s="167">
        <v>-84.418499999999995</v>
      </c>
      <c r="ET28" s="167">
        <v>-45.258899999999997</v>
      </c>
      <c r="EU28" s="167">
        <v>0</v>
      </c>
      <c r="EV28" s="167">
        <v>-25.56</v>
      </c>
      <c r="EW28" s="167">
        <v>111.3</v>
      </c>
      <c r="EX28" s="167">
        <v>12.429</v>
      </c>
      <c r="EY28" s="167">
        <v>-61.818199999999997</v>
      </c>
      <c r="EZ28" s="167">
        <v>-31.067499999999999</v>
      </c>
      <c r="FA28" s="167">
        <v>-30.5184</v>
      </c>
      <c r="FB28" s="167">
        <v>9.7240000000000002</v>
      </c>
      <c r="FC28" s="167">
        <v>-78.338099999999997</v>
      </c>
      <c r="FD28" s="167">
        <v>50.395699999999998</v>
      </c>
      <c r="FE28" s="167">
        <v>23.6188</v>
      </c>
      <c r="FF28" s="166"/>
      <c r="FG28" s="167">
        <v>9.5039999999999996</v>
      </c>
      <c r="FH28" s="167">
        <v>40.880800000000001</v>
      </c>
      <c r="FI28" s="167">
        <v>40.672699999999999</v>
      </c>
      <c r="FJ28" s="167">
        <v>39.308900000000001</v>
      </c>
      <c r="FK28" s="167">
        <v>53.083599999999997</v>
      </c>
      <c r="FL28" s="167">
        <v>53.083599999999997</v>
      </c>
      <c r="FM28" s="167">
        <v>3.6840000000000002</v>
      </c>
      <c r="FN28" s="167">
        <v>31.9285</v>
      </c>
      <c r="FO28" s="167">
        <v>31.7226</v>
      </c>
      <c r="FP28" s="167">
        <v>2.4058999999999999</v>
      </c>
      <c r="FQ28" s="167">
        <v>19.4573</v>
      </c>
      <c r="FR28" s="167">
        <v>-12.9183</v>
      </c>
      <c r="FS28" s="167">
        <v>-18.23</v>
      </c>
      <c r="FT28" s="167">
        <v>14.861700000000001</v>
      </c>
      <c r="FU28" s="167">
        <v>0.89270000000000005</v>
      </c>
      <c r="FV28" s="167">
        <v>-10.58</v>
      </c>
      <c r="FW28" s="167">
        <v>17.63</v>
      </c>
      <c r="FX28" s="167">
        <v>-13.468999999999999</v>
      </c>
      <c r="FY28" s="166"/>
      <c r="FZ28" s="166"/>
      <c r="GA28" s="167">
        <v>4.1059999999999999</v>
      </c>
      <c r="GB28" s="166"/>
      <c r="GC28" s="167">
        <v>29.09</v>
      </c>
      <c r="GD28" s="167">
        <v>-21.053999999999998</v>
      </c>
      <c r="GE28" s="167">
        <v>-1.3984000000000001</v>
      </c>
      <c r="GF28" s="167">
        <v>16.95</v>
      </c>
      <c r="GG28" s="167">
        <v>77.033100000000005</v>
      </c>
      <c r="GH28" s="167">
        <v>27.6</v>
      </c>
      <c r="GI28" s="167">
        <v>-22.599399999999999</v>
      </c>
      <c r="GJ28" s="167">
        <v>0.79520000000000002</v>
      </c>
      <c r="GK28" s="167">
        <v>0</v>
      </c>
      <c r="GL28" s="167">
        <v>2.0145</v>
      </c>
      <c r="GM28" s="166"/>
      <c r="GN28" s="166"/>
      <c r="GO28" s="167">
        <v>-15.065899999999999</v>
      </c>
      <c r="GP28" s="167">
        <v>-39.1419</v>
      </c>
      <c r="GQ28" s="167">
        <v>14.2479</v>
      </c>
      <c r="GR28" s="167">
        <v>41.049399999999999</v>
      </c>
      <c r="GS28" s="167">
        <v>60.109499999999997</v>
      </c>
      <c r="GT28" s="167">
        <v>60.677399999999999</v>
      </c>
      <c r="GU28" s="167">
        <v>-154.35239999999999</v>
      </c>
      <c r="GV28" s="167">
        <v>-29.333600000000001</v>
      </c>
      <c r="GW28" s="167">
        <v>29.2958</v>
      </c>
      <c r="GX28" s="167">
        <v>-61.6676</v>
      </c>
      <c r="GY28" s="167">
        <v>10.0741</v>
      </c>
      <c r="GZ28" s="167">
        <v>12.7958</v>
      </c>
      <c r="HA28" s="167">
        <v>12.385</v>
      </c>
      <c r="HB28" s="167">
        <v>11.692600000000001</v>
      </c>
      <c r="HC28" s="167">
        <v>96.945999999999998</v>
      </c>
      <c r="HD28" s="167">
        <v>94.680099999999996</v>
      </c>
      <c r="HE28" s="167">
        <v>288.7</v>
      </c>
      <c r="HF28" s="167">
        <v>-284.88580000000002</v>
      </c>
      <c r="HG28" s="167">
        <v>-510.4051</v>
      </c>
      <c r="HH28" s="167">
        <v>509.6472</v>
      </c>
      <c r="HI28" s="167">
        <v>274.48860000000002</v>
      </c>
      <c r="HJ28" s="167">
        <v>-93.433099999999996</v>
      </c>
      <c r="HK28" s="167">
        <v>-91.301299999999998</v>
      </c>
      <c r="HL28" s="166"/>
      <c r="HM28" s="167">
        <v>8.7261000000000006</v>
      </c>
      <c r="HN28" s="167">
        <v>70.028999999999996</v>
      </c>
      <c r="HO28" s="167">
        <v>66.903599999999997</v>
      </c>
      <c r="HP28" s="166"/>
      <c r="HQ28" s="166"/>
      <c r="HR28" s="167">
        <v>-0.31590000000000001</v>
      </c>
      <c r="HS28" s="167">
        <v>-0.40379999999999999</v>
      </c>
      <c r="HT28" s="167">
        <v>-41.411299999999997</v>
      </c>
      <c r="HU28" s="167">
        <v>-40.688299999999998</v>
      </c>
      <c r="HV28" s="167">
        <v>12.88</v>
      </c>
      <c r="HW28" s="167">
        <v>12.71</v>
      </c>
      <c r="HX28" s="167">
        <v>11.6</v>
      </c>
      <c r="HY28" s="167">
        <v>11.1</v>
      </c>
      <c r="HZ28" s="167">
        <v>20.9194</v>
      </c>
      <c r="IA28" s="167">
        <v>-54.96</v>
      </c>
      <c r="IB28" s="167">
        <v>-306.78660000000002</v>
      </c>
      <c r="IC28" s="167">
        <v>67.850800000000007</v>
      </c>
      <c r="ID28" s="167">
        <v>67.570899999999995</v>
      </c>
      <c r="IE28" s="167">
        <v>11.6</v>
      </c>
      <c r="IF28" s="167">
        <v>-18.2</v>
      </c>
      <c r="IG28" s="167">
        <v>2.2000000000000002</v>
      </c>
      <c r="IH28" s="167">
        <v>2.2999999999999998</v>
      </c>
      <c r="II28" s="166"/>
      <c r="IJ28" s="167">
        <v>1.2802</v>
      </c>
      <c r="IK28" s="167">
        <v>-269.44040000000001</v>
      </c>
      <c r="IL28" s="167">
        <v>-14.3339</v>
      </c>
      <c r="IM28" s="167">
        <v>109.21210000000001</v>
      </c>
      <c r="IN28" s="167">
        <v>68.694999999999993</v>
      </c>
      <c r="IO28" s="167">
        <v>-40.540100000000002</v>
      </c>
      <c r="IP28" s="167">
        <v>-65.794399999999996</v>
      </c>
      <c r="IQ28" s="167">
        <v>55.546100000000003</v>
      </c>
      <c r="IR28" s="167">
        <v>-151.5515</v>
      </c>
      <c r="IS28" s="167">
        <v>0</v>
      </c>
      <c r="IT28" s="167">
        <v>-58.68</v>
      </c>
      <c r="IU28" s="167">
        <v>192.31950000000001</v>
      </c>
      <c r="IV28" s="167">
        <v>192.5377</v>
      </c>
      <c r="IW28" s="167">
        <v>147.03469999999999</v>
      </c>
      <c r="IX28" s="167">
        <v>-108.0171</v>
      </c>
      <c r="IY28" s="167">
        <v>-14.232900000000001</v>
      </c>
      <c r="IZ28" s="167">
        <v>-115.29600000000001</v>
      </c>
      <c r="JA28" s="167">
        <v>115.5753</v>
      </c>
      <c r="JB28" s="167">
        <v>-8.8317999999999994</v>
      </c>
      <c r="JC28" s="167">
        <v>10.781000000000001</v>
      </c>
      <c r="JD28" s="167">
        <v>25.68</v>
      </c>
      <c r="JE28" s="167">
        <v>1.2569999999999999</v>
      </c>
      <c r="JF28" s="167">
        <v>1.2509999999999999</v>
      </c>
      <c r="JG28" s="167">
        <v>-25.28</v>
      </c>
      <c r="JH28" s="166"/>
      <c r="JI28" s="166"/>
      <c r="JJ28" s="167">
        <v>-2.9000000000000001E-2</v>
      </c>
      <c r="JK28" s="167">
        <v>-7.9393000000000002</v>
      </c>
      <c r="JL28" s="167">
        <v>-30.382200000000001</v>
      </c>
      <c r="JM28" s="167">
        <v>11.6</v>
      </c>
      <c r="JN28" s="167">
        <v>51.625999999999998</v>
      </c>
      <c r="JO28" s="167">
        <v>52.795999999999999</v>
      </c>
      <c r="JP28" s="167">
        <v>8.7899999999999991</v>
      </c>
      <c r="JQ28" s="167">
        <v>10.550700000000001</v>
      </c>
      <c r="JR28" s="167">
        <v>42.607700000000001</v>
      </c>
      <c r="JS28" s="167">
        <v>43.553400000000003</v>
      </c>
      <c r="JT28" s="167">
        <v>44.628100000000003</v>
      </c>
      <c r="JU28" s="166"/>
      <c r="JV28" s="167">
        <v>19.600000000000001</v>
      </c>
      <c r="JW28" s="167">
        <v>27.485800000000001</v>
      </c>
      <c r="JX28" s="167">
        <v>7.7</v>
      </c>
      <c r="JY28" s="166"/>
      <c r="JZ28" s="167">
        <v>46.378999999999998</v>
      </c>
      <c r="KA28" s="166"/>
      <c r="KB28" s="166"/>
      <c r="KC28" s="167">
        <v>45.9602</v>
      </c>
      <c r="KD28" s="166"/>
      <c r="KE28" s="167">
        <v>-8.9780999999999995</v>
      </c>
      <c r="KF28" s="167">
        <v>8.8419000000000008</v>
      </c>
      <c r="KG28" s="167">
        <v>-29.1</v>
      </c>
      <c r="KH28" s="167">
        <v>30.2</v>
      </c>
      <c r="KI28" s="167">
        <v>-231.70590000000001</v>
      </c>
      <c r="KJ28" s="167">
        <v>350.0849</v>
      </c>
    </row>
    <row r="29" spans="1:296" ht="18" customHeight="1" x14ac:dyDescent="0.3">
      <c r="A29" s="163" t="s">
        <v>48</v>
      </c>
      <c r="B29" s="163" t="s">
        <v>772</v>
      </c>
      <c r="C29" s="166"/>
      <c r="D29" s="167">
        <v>0</v>
      </c>
      <c r="E29" s="167">
        <v>19.7515</v>
      </c>
      <c r="F29" s="167">
        <v>-28.2759</v>
      </c>
      <c r="G29" s="167">
        <v>-31.970300000000002</v>
      </c>
      <c r="H29" s="167">
        <v>38.299500000000002</v>
      </c>
      <c r="I29" s="166"/>
      <c r="J29" s="167">
        <v>55.755299999999998</v>
      </c>
      <c r="K29" s="167">
        <v>-117.9828</v>
      </c>
      <c r="L29" s="167">
        <v>73.623500000000007</v>
      </c>
      <c r="M29" s="167">
        <v>37.054900000000004</v>
      </c>
      <c r="N29" s="167">
        <v>36.844900000000003</v>
      </c>
      <c r="O29" s="167">
        <v>-11.1</v>
      </c>
      <c r="P29" s="167">
        <v>-69.025000000000006</v>
      </c>
      <c r="Q29" s="167">
        <v>63.8</v>
      </c>
      <c r="R29" s="167">
        <v>19.872</v>
      </c>
      <c r="S29" s="167">
        <v>-63.8</v>
      </c>
      <c r="T29" s="167">
        <v>9.1936999999999998</v>
      </c>
      <c r="U29" s="167">
        <v>93.358800000000002</v>
      </c>
      <c r="V29" s="167">
        <v>16.4419</v>
      </c>
      <c r="W29" s="167">
        <v>16.6004</v>
      </c>
      <c r="X29" s="167">
        <v>27.334099999999999</v>
      </c>
      <c r="Y29" s="167">
        <v>7.4432</v>
      </c>
      <c r="Z29" s="167">
        <v>5.3022999999999998</v>
      </c>
      <c r="AA29" s="167">
        <v>7.6734</v>
      </c>
      <c r="AB29" s="166"/>
      <c r="AC29" s="166"/>
      <c r="AD29" s="167">
        <v>-69.52</v>
      </c>
      <c r="AE29" s="167">
        <v>-68.81</v>
      </c>
      <c r="AF29" s="166"/>
      <c r="AG29" s="167">
        <v>11.1</v>
      </c>
      <c r="AH29" s="167">
        <v>68.2</v>
      </c>
      <c r="AI29" s="167">
        <v>5.6520000000000001</v>
      </c>
      <c r="AJ29" s="167">
        <v>0.156</v>
      </c>
      <c r="AK29" s="167">
        <v>-56.27</v>
      </c>
      <c r="AL29" s="167">
        <v>-56.47</v>
      </c>
      <c r="AM29" s="167">
        <v>-69.13</v>
      </c>
      <c r="AN29" s="167">
        <v>56.42</v>
      </c>
      <c r="AO29" s="167">
        <v>57.42</v>
      </c>
      <c r="AP29" s="166"/>
      <c r="AQ29" s="167">
        <v>3.7054999999999998</v>
      </c>
      <c r="AR29" s="167">
        <v>76.375500000000002</v>
      </c>
      <c r="AS29" s="167">
        <v>78.958200000000005</v>
      </c>
      <c r="AT29" s="167">
        <v>50.529400000000003</v>
      </c>
      <c r="AU29" s="167">
        <v>-61.176200000000001</v>
      </c>
      <c r="AV29" s="167">
        <v>-60.5914</v>
      </c>
      <c r="AW29" s="167">
        <v>28.4</v>
      </c>
      <c r="AX29" s="167">
        <v>27.843699999999998</v>
      </c>
      <c r="AY29" s="167">
        <v>86.245000000000005</v>
      </c>
      <c r="AZ29" s="167">
        <v>87.706699999999998</v>
      </c>
      <c r="BA29" s="167">
        <v>13.5779</v>
      </c>
      <c r="BB29" s="167">
        <v>11.6333</v>
      </c>
      <c r="BC29" s="167">
        <v>-549.39679999999998</v>
      </c>
      <c r="BD29" s="167">
        <v>-16.261600000000001</v>
      </c>
      <c r="BE29" s="167">
        <v>-12.1</v>
      </c>
      <c r="BF29" s="167">
        <v>-12.2</v>
      </c>
      <c r="BG29" s="167">
        <v>66.331299999999999</v>
      </c>
      <c r="BH29" s="167">
        <v>65.311499999999995</v>
      </c>
      <c r="BI29" s="167">
        <v>-5.3907999999999996</v>
      </c>
      <c r="BJ29" s="166"/>
      <c r="BK29" s="167">
        <v>-63.880699999999997</v>
      </c>
      <c r="BL29" s="167">
        <v>8.1501999999999999</v>
      </c>
      <c r="BM29" s="167">
        <v>9.0624000000000002</v>
      </c>
      <c r="BN29" s="167">
        <v>6.1321000000000003</v>
      </c>
      <c r="BO29" s="167">
        <v>590.0752</v>
      </c>
      <c r="BP29" s="167">
        <v>162.1448</v>
      </c>
      <c r="BQ29" s="167">
        <v>161.4734</v>
      </c>
      <c r="BR29" s="167">
        <v>-494.73750000000001</v>
      </c>
      <c r="BS29" s="167">
        <v>673.03160000000003</v>
      </c>
      <c r="BT29" s="166"/>
      <c r="BU29" s="167">
        <v>-39.793500000000002</v>
      </c>
      <c r="BV29" s="167">
        <v>41.2485</v>
      </c>
      <c r="BW29" s="167">
        <v>115.8327</v>
      </c>
      <c r="BX29" s="167">
        <v>28.92</v>
      </c>
      <c r="BY29" s="167">
        <v>39.08</v>
      </c>
      <c r="BZ29" s="167">
        <v>88.1</v>
      </c>
      <c r="CA29" s="167">
        <v>95.28</v>
      </c>
      <c r="CB29" s="167">
        <v>-47.6845</v>
      </c>
      <c r="CC29" s="167">
        <v>-47.014800000000001</v>
      </c>
      <c r="CD29" s="167">
        <v>108.9311</v>
      </c>
      <c r="CE29" s="167">
        <v>109.50620000000001</v>
      </c>
      <c r="CF29" s="167">
        <v>7.8429000000000002</v>
      </c>
      <c r="CG29" s="167">
        <v>-156.00460000000001</v>
      </c>
      <c r="CH29" s="167">
        <v>-156.1294</v>
      </c>
      <c r="CI29" s="167">
        <v>6.9328000000000003</v>
      </c>
      <c r="CJ29" s="166"/>
      <c r="CK29" s="166"/>
      <c r="CL29" s="166"/>
      <c r="CM29" s="167">
        <v>136.4</v>
      </c>
      <c r="CN29" s="167">
        <v>122.2</v>
      </c>
      <c r="CO29" s="167">
        <v>-18.2</v>
      </c>
      <c r="CP29" s="167">
        <v>72.3934</v>
      </c>
      <c r="CQ29" s="167">
        <v>72.832300000000004</v>
      </c>
      <c r="CR29" s="167">
        <v>73.416200000000003</v>
      </c>
      <c r="CS29" s="167">
        <v>-8.0000999999999998</v>
      </c>
      <c r="CT29" s="167">
        <v>-8.5798000000000005</v>
      </c>
      <c r="CU29" s="167">
        <v>42.220100000000002</v>
      </c>
      <c r="CV29" s="167">
        <v>-96.712800000000001</v>
      </c>
      <c r="CW29" s="167">
        <v>50.5548</v>
      </c>
      <c r="CX29" s="167">
        <v>15.4412</v>
      </c>
      <c r="CY29" s="167">
        <v>79.09</v>
      </c>
      <c r="CZ29" s="167">
        <v>41.91</v>
      </c>
      <c r="DA29" s="167">
        <v>53.2104</v>
      </c>
      <c r="DB29" s="167">
        <v>50.981099999999998</v>
      </c>
      <c r="DC29" s="167">
        <v>-36.011800000000001</v>
      </c>
      <c r="DD29" s="166"/>
      <c r="DE29" s="166"/>
      <c r="DF29" s="166"/>
      <c r="DG29" s="167">
        <v>-84.564499999999995</v>
      </c>
      <c r="DH29" s="166"/>
      <c r="DI29" s="166"/>
      <c r="DJ29" s="167">
        <v>-106.1</v>
      </c>
      <c r="DK29" s="167">
        <v>-106.9</v>
      </c>
      <c r="DL29" s="167">
        <v>21.134899999999998</v>
      </c>
      <c r="DM29" s="167">
        <v>63.9</v>
      </c>
      <c r="DN29" s="167">
        <v>69.319999999999993</v>
      </c>
      <c r="DO29" s="167">
        <v>86.9</v>
      </c>
      <c r="DP29" s="167">
        <v>63.81</v>
      </c>
      <c r="DQ29" s="167">
        <v>-9.83</v>
      </c>
      <c r="DR29" s="167">
        <v>80.507000000000005</v>
      </c>
      <c r="DS29" s="167">
        <v>82.839699999999993</v>
      </c>
      <c r="DT29" s="167">
        <v>-29.64</v>
      </c>
      <c r="DU29" s="167">
        <v>-29.8</v>
      </c>
      <c r="DV29" s="167">
        <v>118.11</v>
      </c>
      <c r="DW29" s="167">
        <v>50.35</v>
      </c>
      <c r="DX29" s="167">
        <v>84.527299999999997</v>
      </c>
      <c r="DY29" s="167">
        <v>83.563599999999994</v>
      </c>
      <c r="DZ29" s="167">
        <v>-30.638999999999999</v>
      </c>
      <c r="EA29" s="167">
        <v>-30.9</v>
      </c>
      <c r="EB29" s="166"/>
      <c r="EC29" s="167">
        <v>220.60820000000001</v>
      </c>
      <c r="ED29" s="167">
        <v>224.11949999999999</v>
      </c>
      <c r="EE29" s="167">
        <v>228.13679999999999</v>
      </c>
      <c r="EF29" s="167">
        <v>108.4676</v>
      </c>
      <c r="EG29" s="167">
        <v>81.856700000000004</v>
      </c>
      <c r="EH29" s="167">
        <v>-30.776</v>
      </c>
      <c r="EI29" s="167">
        <v>506.50909999999999</v>
      </c>
      <c r="EJ29" s="167">
        <v>60.050800000000002</v>
      </c>
      <c r="EK29" s="166"/>
      <c r="EL29" s="167">
        <v>-38.1417</v>
      </c>
      <c r="EM29" s="167">
        <v>-35.220500000000001</v>
      </c>
      <c r="EN29" s="166"/>
      <c r="EO29" s="167">
        <v>-4.8849999999999998</v>
      </c>
      <c r="EP29" s="167">
        <v>-2.3963999999999999</v>
      </c>
      <c r="EQ29" s="167">
        <v>170.55600000000001</v>
      </c>
      <c r="ER29" s="167">
        <v>-84.598399999999998</v>
      </c>
      <c r="ES29" s="167">
        <v>-86.826300000000003</v>
      </c>
      <c r="ET29" s="167">
        <v>-44.164499999999997</v>
      </c>
      <c r="EU29" s="167">
        <v>0</v>
      </c>
      <c r="EV29" s="167">
        <v>-16.350000000000001</v>
      </c>
      <c r="EW29" s="167">
        <v>108.5</v>
      </c>
      <c r="EX29" s="167">
        <v>12.8086</v>
      </c>
      <c r="EY29" s="167">
        <v>-61.008800000000001</v>
      </c>
      <c r="EZ29" s="167">
        <v>-31.587199999999999</v>
      </c>
      <c r="FA29" s="167">
        <v>-30.790700000000001</v>
      </c>
      <c r="FB29" s="167">
        <v>10.9452</v>
      </c>
      <c r="FC29" s="167">
        <v>-78.952200000000005</v>
      </c>
      <c r="FD29" s="167">
        <v>47.3767</v>
      </c>
      <c r="FE29" s="167">
        <v>23.678699999999999</v>
      </c>
      <c r="FF29" s="166"/>
      <c r="FG29" s="167">
        <v>8.9344000000000001</v>
      </c>
      <c r="FH29" s="167">
        <v>41.444499999999998</v>
      </c>
      <c r="FI29" s="167">
        <v>40.518799999999999</v>
      </c>
      <c r="FJ29" s="167">
        <v>39.3979</v>
      </c>
      <c r="FK29" s="167">
        <v>46.2179</v>
      </c>
      <c r="FL29" s="167">
        <v>48.06</v>
      </c>
      <c r="FM29" s="167">
        <v>10.7172</v>
      </c>
      <c r="FN29" s="167">
        <v>33.339399999999998</v>
      </c>
      <c r="FO29" s="167">
        <v>33.414099999999998</v>
      </c>
      <c r="FP29" s="167">
        <v>7.9408000000000003</v>
      </c>
      <c r="FQ29" s="167">
        <v>26.169499999999999</v>
      </c>
      <c r="FR29" s="167">
        <v>-12.0174</v>
      </c>
      <c r="FS29" s="167">
        <v>-17.3</v>
      </c>
      <c r="FT29" s="167">
        <v>15.0741</v>
      </c>
      <c r="FU29" s="167">
        <v>0.93540000000000001</v>
      </c>
      <c r="FV29" s="167">
        <v>-10.31</v>
      </c>
      <c r="FW29" s="167">
        <v>18.23</v>
      </c>
      <c r="FX29" s="167">
        <v>-12.2074</v>
      </c>
      <c r="FY29" s="166"/>
      <c r="FZ29" s="166"/>
      <c r="GA29" s="167">
        <v>4.1959999999999997</v>
      </c>
      <c r="GB29" s="166"/>
      <c r="GC29" s="167">
        <v>29.47</v>
      </c>
      <c r="GD29" s="167">
        <v>-25.9879</v>
      </c>
      <c r="GE29" s="167">
        <v>-7.7519999999999998</v>
      </c>
      <c r="GF29" s="167">
        <v>17.57</v>
      </c>
      <c r="GG29" s="167">
        <v>77.4602</v>
      </c>
      <c r="GH29" s="167">
        <v>27.6</v>
      </c>
      <c r="GI29" s="167">
        <v>-23.340699999999998</v>
      </c>
      <c r="GJ29" s="167">
        <v>1.0135000000000001</v>
      </c>
      <c r="GK29" s="167">
        <v>0</v>
      </c>
      <c r="GL29" s="167">
        <v>2.0021</v>
      </c>
      <c r="GM29" s="166"/>
      <c r="GN29" s="166"/>
      <c r="GO29" s="167">
        <v>-14.526999999999999</v>
      </c>
      <c r="GP29" s="167">
        <v>-41.110999999999997</v>
      </c>
      <c r="GQ29" s="167">
        <v>13.160399999999999</v>
      </c>
      <c r="GR29" s="167">
        <v>43.255899999999997</v>
      </c>
      <c r="GS29" s="167">
        <v>61.569499999999998</v>
      </c>
      <c r="GT29" s="167">
        <v>62.208500000000001</v>
      </c>
      <c r="GU29" s="167">
        <v>-161.93129999999999</v>
      </c>
      <c r="GV29" s="167">
        <v>-30.252400000000002</v>
      </c>
      <c r="GW29" s="167">
        <v>29.641400000000001</v>
      </c>
      <c r="GX29" s="167">
        <v>-63.384300000000003</v>
      </c>
      <c r="GY29" s="167">
        <v>10.506</v>
      </c>
      <c r="GZ29" s="167">
        <v>12.8056</v>
      </c>
      <c r="HA29" s="167">
        <v>12.437799999999999</v>
      </c>
      <c r="HB29" s="167">
        <v>11.834</v>
      </c>
      <c r="HC29" s="167">
        <v>96.484300000000005</v>
      </c>
      <c r="HD29" s="167">
        <v>96.409000000000006</v>
      </c>
      <c r="HE29" s="167">
        <v>285</v>
      </c>
      <c r="HF29" s="167">
        <v>-285.03429999999997</v>
      </c>
      <c r="HG29" s="167">
        <v>-502.95659999999998</v>
      </c>
      <c r="HH29" s="167">
        <v>510.41820000000001</v>
      </c>
      <c r="HI29" s="167">
        <v>283.77589999999998</v>
      </c>
      <c r="HJ29" s="167">
        <v>-92.647999999999996</v>
      </c>
      <c r="HK29" s="167">
        <v>-93.347200000000001</v>
      </c>
      <c r="HL29" s="166"/>
      <c r="HM29" s="167">
        <v>9.2925000000000004</v>
      </c>
      <c r="HN29" s="167">
        <v>66.245099999999994</v>
      </c>
      <c r="HO29" s="167">
        <v>66.617500000000007</v>
      </c>
      <c r="HP29" s="166"/>
      <c r="HQ29" s="166"/>
      <c r="HR29" s="167">
        <v>0.5081</v>
      </c>
      <c r="HS29" s="167">
        <v>-0.3049</v>
      </c>
      <c r="HT29" s="167">
        <v>-40.320099999999996</v>
      </c>
      <c r="HU29" s="167">
        <v>-40.613300000000002</v>
      </c>
      <c r="HV29" s="167">
        <v>14.06</v>
      </c>
      <c r="HW29" s="167">
        <v>13.58</v>
      </c>
      <c r="HX29" s="167">
        <v>10.1</v>
      </c>
      <c r="HY29" s="167">
        <v>9.6</v>
      </c>
      <c r="HZ29" s="167">
        <v>20.900099999999998</v>
      </c>
      <c r="IA29" s="167">
        <v>-57.68</v>
      </c>
      <c r="IB29" s="167">
        <v>-328.6388</v>
      </c>
      <c r="IC29" s="167">
        <v>64.933599999999998</v>
      </c>
      <c r="ID29" s="167">
        <v>64.062200000000004</v>
      </c>
      <c r="IE29" s="167">
        <v>11.1</v>
      </c>
      <c r="IF29" s="167">
        <v>-20.5</v>
      </c>
      <c r="IG29" s="167">
        <v>0.5</v>
      </c>
      <c r="IH29" s="167">
        <v>1.3</v>
      </c>
      <c r="II29" s="166"/>
      <c r="IJ29" s="166"/>
      <c r="IK29" s="167">
        <v>-273.53339999999997</v>
      </c>
      <c r="IL29" s="167">
        <v>-37.441299999999998</v>
      </c>
      <c r="IM29" s="167">
        <v>118.6044</v>
      </c>
      <c r="IN29" s="167">
        <v>76.388300000000001</v>
      </c>
      <c r="IO29" s="167">
        <v>-48.686399999999999</v>
      </c>
      <c r="IP29" s="167">
        <v>-71.548500000000004</v>
      </c>
      <c r="IQ29" s="167">
        <v>64.380899999999997</v>
      </c>
      <c r="IR29" s="167">
        <v>-154.65110000000001</v>
      </c>
      <c r="IS29" s="166"/>
      <c r="IT29" s="167">
        <v>-66.236099999999993</v>
      </c>
      <c r="IU29" s="167">
        <v>189.922</v>
      </c>
      <c r="IV29" s="167">
        <v>190.4684</v>
      </c>
      <c r="IW29" s="167">
        <v>156.50280000000001</v>
      </c>
      <c r="IX29" s="167">
        <v>-110.6534</v>
      </c>
      <c r="IY29" s="167">
        <v>-7.1894999999999998</v>
      </c>
      <c r="IZ29" s="167">
        <v>-113.831</v>
      </c>
      <c r="JA29" s="167">
        <v>113.3236</v>
      </c>
      <c r="JB29" s="167">
        <v>-8.8317999999999994</v>
      </c>
      <c r="JC29" s="167">
        <v>10.87</v>
      </c>
      <c r="JD29" s="167">
        <v>24.8</v>
      </c>
      <c r="JE29" s="167">
        <v>1.194</v>
      </c>
      <c r="JF29" s="167">
        <v>1.1850000000000001</v>
      </c>
      <c r="JG29" s="167">
        <v>-24.4</v>
      </c>
      <c r="JH29" s="166"/>
      <c r="JI29" s="166"/>
      <c r="JJ29" s="167">
        <v>-2.9000000000000001E-2</v>
      </c>
      <c r="JK29" s="167">
        <v>-7.8813000000000004</v>
      </c>
      <c r="JL29" s="167">
        <v>-30.351700000000001</v>
      </c>
      <c r="JM29" s="167">
        <v>10.8</v>
      </c>
      <c r="JN29" s="167">
        <v>53.959000000000003</v>
      </c>
      <c r="JO29" s="167">
        <v>53.640999999999998</v>
      </c>
      <c r="JP29" s="167">
        <v>8.8163999999999998</v>
      </c>
      <c r="JQ29" s="167">
        <v>10.5124</v>
      </c>
      <c r="JR29" s="167">
        <v>43.588999999999999</v>
      </c>
      <c r="JS29" s="167">
        <v>43.571399999999997</v>
      </c>
      <c r="JT29" s="167">
        <v>42.596600000000002</v>
      </c>
      <c r="JU29" s="166"/>
      <c r="JV29" s="167">
        <v>20.6</v>
      </c>
      <c r="JW29" s="167">
        <v>26.302199999999999</v>
      </c>
      <c r="JX29" s="167">
        <v>7.9</v>
      </c>
      <c r="JY29" s="166"/>
      <c r="JZ29" s="167">
        <v>47.852699999999999</v>
      </c>
      <c r="KA29" s="166"/>
      <c r="KB29" s="166"/>
      <c r="KC29" s="167">
        <v>47.318800000000003</v>
      </c>
      <c r="KD29" s="166"/>
      <c r="KE29" s="167">
        <v>-9.2829999999999995</v>
      </c>
      <c r="KF29" s="167">
        <v>9.6262000000000008</v>
      </c>
      <c r="KG29" s="167">
        <v>-29.7</v>
      </c>
      <c r="KH29" s="167">
        <v>32.200000000000003</v>
      </c>
      <c r="KI29" s="167">
        <v>-220.89429999999999</v>
      </c>
      <c r="KJ29" s="167">
        <v>336.2756</v>
      </c>
    </row>
    <row r="30" spans="1:296" ht="18" customHeight="1" x14ac:dyDescent="0.3">
      <c r="A30" s="163" t="s">
        <v>48</v>
      </c>
      <c r="B30" s="163" t="s">
        <v>773</v>
      </c>
      <c r="C30" s="166"/>
      <c r="D30" s="167">
        <v>0</v>
      </c>
      <c r="E30" s="167">
        <v>20.255600000000001</v>
      </c>
      <c r="F30" s="167">
        <v>-29.055299999999999</v>
      </c>
      <c r="G30" s="167">
        <v>-31.575900000000001</v>
      </c>
      <c r="H30" s="167">
        <v>40.508899999999997</v>
      </c>
      <c r="I30" s="166"/>
      <c r="J30" s="167">
        <v>58.110100000000003</v>
      </c>
      <c r="K30" s="167">
        <v>-124.9383</v>
      </c>
      <c r="L30" s="167">
        <v>74.7898</v>
      </c>
      <c r="M30" s="167">
        <v>37.886800000000001</v>
      </c>
      <c r="N30" s="167">
        <v>37.5</v>
      </c>
      <c r="O30" s="167">
        <v>-11.1</v>
      </c>
      <c r="P30" s="167">
        <v>-71.066000000000003</v>
      </c>
      <c r="Q30" s="167">
        <v>66</v>
      </c>
      <c r="R30" s="167">
        <v>19.872</v>
      </c>
      <c r="S30" s="167">
        <v>-63.8</v>
      </c>
      <c r="T30" s="167">
        <v>9.2636000000000003</v>
      </c>
      <c r="U30" s="167">
        <v>99.208799999999997</v>
      </c>
      <c r="V30" s="167">
        <v>16.755600000000001</v>
      </c>
      <c r="W30" s="167">
        <v>17.161200000000001</v>
      </c>
      <c r="X30" s="167">
        <v>28.364899999999999</v>
      </c>
      <c r="Y30" s="167">
        <v>7.3449999999999998</v>
      </c>
      <c r="Z30" s="167">
        <v>5.3003</v>
      </c>
      <c r="AA30" s="167">
        <v>7.2027000000000001</v>
      </c>
      <c r="AB30" s="166"/>
      <c r="AC30" s="166"/>
      <c r="AD30" s="167">
        <v>-70.09</v>
      </c>
      <c r="AE30" s="167">
        <v>-70.489999999999995</v>
      </c>
      <c r="AF30" s="166"/>
      <c r="AG30" s="167">
        <v>11.1</v>
      </c>
      <c r="AH30" s="167">
        <v>70.400000000000006</v>
      </c>
      <c r="AI30" s="167">
        <v>5.9889999999999999</v>
      </c>
      <c r="AJ30" s="167">
        <v>0.156</v>
      </c>
      <c r="AK30" s="167">
        <v>-54.89</v>
      </c>
      <c r="AL30" s="167">
        <v>-54.45</v>
      </c>
      <c r="AM30" s="167">
        <v>-76.05</v>
      </c>
      <c r="AN30" s="167">
        <v>54.85</v>
      </c>
      <c r="AO30" s="167">
        <v>55.79</v>
      </c>
      <c r="AP30" s="166"/>
      <c r="AQ30" s="167">
        <v>3.6616</v>
      </c>
      <c r="AR30" s="167">
        <v>77.239500000000007</v>
      </c>
      <c r="AS30" s="167">
        <v>79.400000000000006</v>
      </c>
      <c r="AT30" s="167">
        <v>50.778399999999998</v>
      </c>
      <c r="AU30" s="167">
        <v>-55.156999999999996</v>
      </c>
      <c r="AV30" s="167">
        <v>-54.698599999999999</v>
      </c>
      <c r="AW30" s="167">
        <v>7.4804000000000004</v>
      </c>
      <c r="AX30" s="167">
        <v>7.4016000000000002</v>
      </c>
      <c r="AY30" s="167">
        <v>88.336100000000002</v>
      </c>
      <c r="AZ30" s="167">
        <v>90.432900000000004</v>
      </c>
      <c r="BA30" s="167">
        <v>-0.50460000000000005</v>
      </c>
      <c r="BB30" s="167">
        <v>-1.9626999999999999</v>
      </c>
      <c r="BC30" s="167">
        <v>-549.57439999999997</v>
      </c>
      <c r="BD30" s="167">
        <v>-16.084099999999999</v>
      </c>
      <c r="BE30" s="167">
        <v>-11.8</v>
      </c>
      <c r="BF30" s="167">
        <v>-11.6</v>
      </c>
      <c r="BG30" s="167">
        <v>59.669899999999998</v>
      </c>
      <c r="BH30" s="167">
        <v>58.914000000000001</v>
      </c>
      <c r="BI30" s="167">
        <v>-6.3975999999999997</v>
      </c>
      <c r="BJ30" s="166"/>
      <c r="BK30" s="167">
        <v>-58.815899999999999</v>
      </c>
      <c r="BL30" s="167">
        <v>7.9325999999999999</v>
      </c>
      <c r="BM30" s="167">
        <v>9.0640999999999998</v>
      </c>
      <c r="BN30" s="167">
        <v>6.1109999999999998</v>
      </c>
      <c r="BO30" s="167">
        <v>585.68050000000005</v>
      </c>
      <c r="BP30" s="167">
        <v>169.40819999999999</v>
      </c>
      <c r="BQ30" s="167">
        <v>168.06540000000001</v>
      </c>
      <c r="BR30" s="167">
        <v>-502.23320000000001</v>
      </c>
      <c r="BS30" s="167">
        <v>677.70370000000003</v>
      </c>
      <c r="BT30" s="166"/>
      <c r="BU30" s="167">
        <v>-43.868000000000002</v>
      </c>
      <c r="BV30" s="167">
        <v>45.874200000000002</v>
      </c>
      <c r="BW30" s="167">
        <v>116.0522</v>
      </c>
      <c r="BX30" s="167">
        <v>29.2</v>
      </c>
      <c r="BY30" s="167">
        <v>40</v>
      </c>
      <c r="BZ30" s="167">
        <v>88.93</v>
      </c>
      <c r="CA30" s="167">
        <v>96.4</v>
      </c>
      <c r="CB30" s="167">
        <v>-48.7562</v>
      </c>
      <c r="CC30" s="167">
        <v>-47.550600000000003</v>
      </c>
      <c r="CD30" s="167">
        <v>106.0257</v>
      </c>
      <c r="CE30" s="167">
        <v>107.57689999999999</v>
      </c>
      <c r="CF30" s="167">
        <v>9.8592999999999993</v>
      </c>
      <c r="CG30" s="167">
        <v>-161.79349999999999</v>
      </c>
      <c r="CH30" s="167">
        <v>-163.86170000000001</v>
      </c>
      <c r="CI30" s="167">
        <v>7.4733000000000001</v>
      </c>
      <c r="CJ30" s="166"/>
      <c r="CK30" s="166"/>
      <c r="CL30" s="167">
        <v>26.923999999999999</v>
      </c>
      <c r="CM30" s="167">
        <v>137.30000000000001</v>
      </c>
      <c r="CN30" s="167">
        <v>123</v>
      </c>
      <c r="CO30" s="167">
        <v>-18.440000000000001</v>
      </c>
      <c r="CP30" s="167">
        <v>71.132000000000005</v>
      </c>
      <c r="CQ30" s="167">
        <v>70.609800000000007</v>
      </c>
      <c r="CR30" s="167">
        <v>71.855800000000002</v>
      </c>
      <c r="CS30" s="167">
        <v>-9.0738000000000003</v>
      </c>
      <c r="CT30" s="167">
        <v>-8.8820999999999994</v>
      </c>
      <c r="CU30" s="167">
        <v>50.008800000000001</v>
      </c>
      <c r="CV30" s="167">
        <v>-105.0348</v>
      </c>
      <c r="CW30" s="167">
        <v>60.409399999999998</v>
      </c>
      <c r="CX30" s="167">
        <v>15.146800000000001</v>
      </c>
      <c r="CY30" s="167">
        <v>81.11</v>
      </c>
      <c r="CZ30" s="167">
        <v>42.88</v>
      </c>
      <c r="DA30" s="167">
        <v>54.616700000000002</v>
      </c>
      <c r="DB30" s="167">
        <v>51.567100000000003</v>
      </c>
      <c r="DC30" s="167">
        <v>-37.187800000000003</v>
      </c>
      <c r="DD30" s="166"/>
      <c r="DE30" s="166"/>
      <c r="DF30" s="166"/>
      <c r="DG30" s="167">
        <v>-91.906700000000001</v>
      </c>
      <c r="DH30" s="166"/>
      <c r="DI30" s="166"/>
      <c r="DJ30" s="167">
        <v>-110.4</v>
      </c>
      <c r="DK30" s="167">
        <v>-109.4</v>
      </c>
      <c r="DL30" s="167">
        <v>21.618300000000001</v>
      </c>
      <c r="DM30" s="167">
        <v>65.400000000000006</v>
      </c>
      <c r="DN30" s="167">
        <v>70.06</v>
      </c>
      <c r="DO30" s="167">
        <v>88.68</v>
      </c>
      <c r="DP30" s="167">
        <v>64.47</v>
      </c>
      <c r="DQ30" s="167">
        <v>-10.210000000000001</v>
      </c>
      <c r="DR30" s="167">
        <v>81.421499999999995</v>
      </c>
      <c r="DS30" s="167">
        <v>91.615200000000002</v>
      </c>
      <c r="DT30" s="167">
        <v>-30.15</v>
      </c>
      <c r="DU30" s="167">
        <v>-30.5</v>
      </c>
      <c r="DV30" s="167">
        <v>120.65</v>
      </c>
      <c r="DW30" s="167">
        <v>51.6</v>
      </c>
      <c r="DX30" s="167">
        <v>91.945499999999996</v>
      </c>
      <c r="DY30" s="167">
        <v>87.672700000000006</v>
      </c>
      <c r="DZ30" s="167">
        <v>-28.3294</v>
      </c>
      <c r="EA30" s="167">
        <v>-28.554500000000001</v>
      </c>
      <c r="EB30" s="166"/>
      <c r="EC30" s="167">
        <v>230.94399999999999</v>
      </c>
      <c r="ED30" s="167">
        <v>235.642</v>
      </c>
      <c r="EE30" s="167">
        <v>238.32820000000001</v>
      </c>
      <c r="EF30" s="167">
        <v>105.474</v>
      </c>
      <c r="EG30" s="167">
        <v>78.870500000000007</v>
      </c>
      <c r="EH30" s="167">
        <v>-31.643000000000001</v>
      </c>
      <c r="EI30" s="167">
        <v>513.36109999999996</v>
      </c>
      <c r="EJ30" s="167">
        <v>61.235900000000001</v>
      </c>
      <c r="EK30" s="166"/>
      <c r="EL30" s="167">
        <v>-37.820300000000003</v>
      </c>
      <c r="EM30" s="167">
        <v>-35.667400000000001</v>
      </c>
      <c r="EN30" s="166"/>
      <c r="EO30" s="167">
        <v>-5.1630000000000003</v>
      </c>
      <c r="EP30" s="167">
        <v>-6.5167000000000002</v>
      </c>
      <c r="EQ30" s="167">
        <v>145.97999999999999</v>
      </c>
      <c r="ER30" s="167">
        <v>-78.481700000000004</v>
      </c>
      <c r="ES30" s="167">
        <v>-81.568399999999997</v>
      </c>
      <c r="ET30" s="167">
        <v>-36.166499999999999</v>
      </c>
      <c r="EU30" s="167">
        <v>0</v>
      </c>
      <c r="EV30" s="167">
        <v>-21.58</v>
      </c>
      <c r="EW30" s="167">
        <v>102</v>
      </c>
      <c r="EX30" s="167">
        <v>12.730399999999999</v>
      </c>
      <c r="EY30" s="167">
        <v>-64.329899999999995</v>
      </c>
      <c r="EZ30" s="167">
        <v>-30.164000000000001</v>
      </c>
      <c r="FA30" s="167">
        <v>-29.6508</v>
      </c>
      <c r="FB30" s="167">
        <v>7.7160000000000002</v>
      </c>
      <c r="FC30" s="167">
        <v>-77.229699999999994</v>
      </c>
      <c r="FD30" s="167">
        <v>48.5246</v>
      </c>
      <c r="FE30" s="167">
        <v>22.968499999999999</v>
      </c>
      <c r="FF30" s="166"/>
      <c r="FG30" s="167">
        <v>8.7822999999999993</v>
      </c>
      <c r="FH30" s="167">
        <v>39.893599999999999</v>
      </c>
      <c r="FI30" s="167">
        <v>40.7498</v>
      </c>
      <c r="FJ30" s="167">
        <v>39.208799999999997</v>
      </c>
      <c r="FK30" s="167">
        <v>46.887799999999999</v>
      </c>
      <c r="FL30" s="167">
        <v>47.390099999999997</v>
      </c>
      <c r="FM30" s="167">
        <v>16.410699999999999</v>
      </c>
      <c r="FN30" s="167">
        <v>30.158200000000001</v>
      </c>
      <c r="FO30" s="167">
        <v>30.337900000000001</v>
      </c>
      <c r="FP30" s="167">
        <v>9.1700999999999997</v>
      </c>
      <c r="FQ30" s="167">
        <v>27.231000000000002</v>
      </c>
      <c r="FR30" s="167">
        <v>-9.0584000000000007</v>
      </c>
      <c r="FS30" s="167">
        <v>-17.489999999999998</v>
      </c>
      <c r="FT30" s="167">
        <v>14.0633</v>
      </c>
      <c r="FU30" s="167">
        <v>0.96350000000000002</v>
      </c>
      <c r="FV30" s="167">
        <v>-9.5299999999999994</v>
      </c>
      <c r="FW30" s="167">
        <v>17.8</v>
      </c>
      <c r="FX30" s="167">
        <v>0</v>
      </c>
      <c r="FY30" s="166"/>
      <c r="FZ30" s="167">
        <v>-14.372999999999999</v>
      </c>
      <c r="GA30" s="167">
        <v>4.3339999999999996</v>
      </c>
      <c r="GB30" s="166"/>
      <c r="GC30" s="167">
        <v>30.9</v>
      </c>
      <c r="GD30" s="167">
        <v>-27.064699999999998</v>
      </c>
      <c r="GE30" s="167">
        <v>-8.7059999999999995</v>
      </c>
      <c r="GF30" s="167">
        <v>17.149999999999999</v>
      </c>
      <c r="GG30" s="167">
        <v>78.853899999999996</v>
      </c>
      <c r="GH30" s="167">
        <v>25.8</v>
      </c>
      <c r="GI30" s="167">
        <v>-23.386800000000001</v>
      </c>
      <c r="GJ30" s="167">
        <v>0.47349999999999998</v>
      </c>
      <c r="GK30" s="167">
        <v>0</v>
      </c>
      <c r="GL30" s="167">
        <v>2.085</v>
      </c>
      <c r="GM30" s="166"/>
      <c r="GN30" s="166"/>
      <c r="GO30" s="167">
        <v>-14.240399999999999</v>
      </c>
      <c r="GP30" s="167">
        <v>-41.6325</v>
      </c>
      <c r="GQ30" s="167">
        <v>14.9084</v>
      </c>
      <c r="GR30" s="167">
        <v>43.290500000000002</v>
      </c>
      <c r="GS30" s="167">
        <v>60.166200000000003</v>
      </c>
      <c r="GT30" s="167">
        <v>61.8142</v>
      </c>
      <c r="GU30" s="167">
        <v>-156.7174</v>
      </c>
      <c r="GV30" s="167">
        <v>-31.122299999999999</v>
      </c>
      <c r="GW30" s="167">
        <v>30.161100000000001</v>
      </c>
      <c r="GX30" s="167">
        <v>-66.331999999999994</v>
      </c>
      <c r="GY30" s="167">
        <v>10.386200000000001</v>
      </c>
      <c r="GZ30" s="167">
        <v>13.196199999999999</v>
      </c>
      <c r="HA30" s="167">
        <v>12.6593</v>
      </c>
      <c r="HB30" s="167">
        <v>11.9018</v>
      </c>
      <c r="HC30" s="167">
        <v>94.213800000000006</v>
      </c>
      <c r="HD30" s="167">
        <v>97.566699999999997</v>
      </c>
      <c r="HE30" s="167">
        <v>282</v>
      </c>
      <c r="HF30" s="167">
        <v>-281.11320000000001</v>
      </c>
      <c r="HG30" s="167">
        <v>-501.92529999999999</v>
      </c>
      <c r="HH30" s="167">
        <v>504.10070000000002</v>
      </c>
      <c r="HI30" s="167">
        <v>278.66669999999999</v>
      </c>
      <c r="HJ30" s="167">
        <v>-91.486199999999997</v>
      </c>
      <c r="HK30" s="167">
        <v>-92.365300000000005</v>
      </c>
      <c r="HL30" s="166"/>
      <c r="HM30" s="167">
        <v>10.3293</v>
      </c>
      <c r="HN30" s="167">
        <v>67.026200000000003</v>
      </c>
      <c r="HO30" s="167">
        <v>67.040400000000005</v>
      </c>
      <c r="HP30" s="166"/>
      <c r="HQ30" s="166"/>
      <c r="HR30" s="167">
        <v>0.56310000000000004</v>
      </c>
      <c r="HS30" s="167">
        <v>0.43120000000000003</v>
      </c>
      <c r="HT30" s="167">
        <v>-40.933399999999999</v>
      </c>
      <c r="HU30" s="167">
        <v>-40.765999999999998</v>
      </c>
      <c r="HV30" s="167">
        <v>14.76</v>
      </c>
      <c r="HW30" s="167">
        <v>14.69</v>
      </c>
      <c r="HX30" s="167">
        <v>9.9</v>
      </c>
      <c r="HY30" s="167">
        <v>9.1</v>
      </c>
      <c r="HZ30" s="167">
        <v>20.611699999999999</v>
      </c>
      <c r="IA30" s="167">
        <v>-58.48</v>
      </c>
      <c r="IB30" s="167">
        <v>-321.06439999999998</v>
      </c>
      <c r="IC30" s="167">
        <v>65.593599999999995</v>
      </c>
      <c r="ID30" s="167">
        <v>67.015199999999993</v>
      </c>
      <c r="IE30" s="167">
        <v>11.6</v>
      </c>
      <c r="IF30" s="167">
        <v>-21</v>
      </c>
      <c r="IG30" s="167">
        <v>0.5</v>
      </c>
      <c r="IH30" s="167">
        <v>0.6</v>
      </c>
      <c r="II30" s="167">
        <v>1.4582999999999999</v>
      </c>
      <c r="IJ30" s="166"/>
      <c r="IK30" s="167">
        <v>-272.51499999999999</v>
      </c>
      <c r="IL30" s="167">
        <v>-34.615499999999997</v>
      </c>
      <c r="IM30" s="167">
        <v>117.2671</v>
      </c>
      <c r="IN30" s="167">
        <v>76.343299999999999</v>
      </c>
      <c r="IO30" s="167">
        <v>-44.932200000000002</v>
      </c>
      <c r="IP30" s="167">
        <v>-73.377600000000001</v>
      </c>
      <c r="IQ30" s="167">
        <v>63.631999999999998</v>
      </c>
      <c r="IR30" s="167">
        <v>-150.9983</v>
      </c>
      <c r="IS30" s="167">
        <v>0</v>
      </c>
      <c r="IT30" s="167">
        <v>-65.11</v>
      </c>
      <c r="IU30" s="167">
        <v>195.23490000000001</v>
      </c>
      <c r="IV30" s="167">
        <v>192.40020000000001</v>
      </c>
      <c r="IW30" s="167">
        <v>153.0307</v>
      </c>
      <c r="IX30" s="167">
        <v>-110.3704</v>
      </c>
      <c r="IY30" s="167">
        <v>-7.8437000000000001</v>
      </c>
      <c r="IZ30" s="167">
        <v>-117.5275</v>
      </c>
      <c r="JA30" s="167">
        <v>118.1268</v>
      </c>
      <c r="JB30" s="167">
        <v>-7.9089</v>
      </c>
      <c r="JC30" s="167">
        <v>10.555</v>
      </c>
      <c r="JD30" s="167">
        <v>25.28</v>
      </c>
      <c r="JE30" s="167">
        <v>1.1839999999999999</v>
      </c>
      <c r="JF30" s="167">
        <v>1.175</v>
      </c>
      <c r="JG30" s="167">
        <v>-24</v>
      </c>
      <c r="JH30" s="166"/>
      <c r="JI30" s="166"/>
      <c r="JJ30" s="167">
        <v>-2.9000000000000001E-2</v>
      </c>
      <c r="JK30" s="167">
        <v>-5.3605</v>
      </c>
      <c r="JL30" s="167">
        <v>-30.147200000000002</v>
      </c>
      <c r="JM30" s="167">
        <v>9.9</v>
      </c>
      <c r="JN30" s="167">
        <v>54.13</v>
      </c>
      <c r="JO30" s="167">
        <v>53.19</v>
      </c>
      <c r="JP30" s="166"/>
      <c r="JQ30" s="167">
        <v>10.5124</v>
      </c>
      <c r="JR30" s="167">
        <v>43.600700000000003</v>
      </c>
      <c r="JS30" s="167">
        <v>43.017899999999997</v>
      </c>
      <c r="JT30" s="167">
        <v>41.749499999999998</v>
      </c>
      <c r="JU30" s="166"/>
      <c r="JV30" s="167">
        <v>23.7</v>
      </c>
      <c r="JW30" s="167">
        <v>19.6111</v>
      </c>
      <c r="JX30" s="167">
        <v>8.23</v>
      </c>
      <c r="JY30" s="166"/>
      <c r="JZ30" s="167">
        <v>46.655500000000004</v>
      </c>
      <c r="KA30" s="166"/>
      <c r="KB30" s="166"/>
      <c r="KC30" s="167">
        <v>46.133400000000002</v>
      </c>
      <c r="KD30" s="166"/>
      <c r="KE30" s="167">
        <v>-10.860099999999999</v>
      </c>
      <c r="KF30" s="167">
        <v>10.654199999999999</v>
      </c>
      <c r="KG30" s="167">
        <v>-33.5</v>
      </c>
      <c r="KH30" s="167">
        <v>34.299999999999997</v>
      </c>
      <c r="KI30" s="167">
        <v>-222.06100000000001</v>
      </c>
      <c r="KJ30" s="167">
        <v>333.87029999999999</v>
      </c>
    </row>
    <row r="31" spans="1:296" ht="18" customHeight="1" x14ac:dyDescent="0.3">
      <c r="A31" s="163" t="s">
        <v>48</v>
      </c>
      <c r="B31" s="163" t="s">
        <v>774</v>
      </c>
      <c r="C31" s="166"/>
      <c r="D31" s="167">
        <v>0</v>
      </c>
      <c r="E31" s="167">
        <v>20.3384</v>
      </c>
      <c r="F31" s="166"/>
      <c r="G31" s="167">
        <v>-31.7864</v>
      </c>
      <c r="H31" s="167">
        <v>40.588299999999997</v>
      </c>
      <c r="I31" s="166"/>
      <c r="J31" s="167">
        <v>59.3782</v>
      </c>
      <c r="K31" s="167">
        <v>-124.9616</v>
      </c>
      <c r="L31" s="167">
        <v>75.683099999999996</v>
      </c>
      <c r="M31" s="167">
        <v>38.694800000000001</v>
      </c>
      <c r="N31" s="167">
        <v>38.310299999999998</v>
      </c>
      <c r="O31" s="167">
        <v>-8.8800000000000008</v>
      </c>
      <c r="P31" s="167">
        <v>-71.147999999999996</v>
      </c>
      <c r="Q31" s="167">
        <v>66</v>
      </c>
      <c r="R31" s="167">
        <v>19.044</v>
      </c>
      <c r="S31" s="167">
        <v>-63.8</v>
      </c>
      <c r="T31" s="167">
        <v>9.4758999999999993</v>
      </c>
      <c r="U31" s="167">
        <v>105.5502</v>
      </c>
      <c r="V31" s="167">
        <v>16.447500000000002</v>
      </c>
      <c r="W31" s="167">
        <v>16.690899999999999</v>
      </c>
      <c r="X31" s="167">
        <v>27.035799999999998</v>
      </c>
      <c r="Y31" s="167">
        <v>7.3746999999999998</v>
      </c>
      <c r="Z31" s="167">
        <v>5.1596000000000002</v>
      </c>
      <c r="AA31" s="167">
        <v>6.5766999999999998</v>
      </c>
      <c r="AB31" s="166"/>
      <c r="AC31" s="166"/>
      <c r="AD31" s="167">
        <v>-69.98</v>
      </c>
      <c r="AE31" s="167">
        <v>-69.569999999999993</v>
      </c>
      <c r="AF31" s="166"/>
      <c r="AG31" s="167">
        <v>8.8800000000000008</v>
      </c>
      <c r="AH31" s="167">
        <v>70.400000000000006</v>
      </c>
      <c r="AI31" s="167">
        <v>5.9740000000000002</v>
      </c>
      <c r="AJ31" s="167">
        <v>0.156</v>
      </c>
      <c r="AK31" s="167">
        <v>-55.99</v>
      </c>
      <c r="AL31" s="167">
        <v>-56.37</v>
      </c>
      <c r="AM31" s="167">
        <v>-68.39</v>
      </c>
      <c r="AN31" s="167">
        <v>57.05</v>
      </c>
      <c r="AO31" s="167">
        <v>57.16</v>
      </c>
      <c r="AP31" s="166"/>
      <c r="AQ31" s="167">
        <v>4.0266999999999999</v>
      </c>
      <c r="AR31" s="167">
        <v>78.566500000000005</v>
      </c>
      <c r="AS31" s="167">
        <v>80.828100000000006</v>
      </c>
      <c r="AT31" s="167">
        <v>47.8889</v>
      </c>
      <c r="AU31" s="167">
        <v>-63.393099999999997</v>
      </c>
      <c r="AV31" s="167">
        <v>-63.356999999999999</v>
      </c>
      <c r="AW31" s="167">
        <v>29.364699999999999</v>
      </c>
      <c r="AX31" s="167">
        <v>28.220199999999998</v>
      </c>
      <c r="AY31" s="167">
        <v>86.001800000000003</v>
      </c>
      <c r="AZ31" s="167">
        <v>87.63</v>
      </c>
      <c r="BA31" s="167">
        <v>18.9543</v>
      </c>
      <c r="BB31" s="167">
        <v>17.531099999999999</v>
      </c>
      <c r="BC31" s="167">
        <v>-558.79280000000006</v>
      </c>
      <c r="BD31" s="167">
        <v>-16.549199999999999</v>
      </c>
      <c r="BE31" s="167">
        <v>-11.8</v>
      </c>
      <c r="BF31" s="167">
        <v>-11.6</v>
      </c>
      <c r="BG31" s="167">
        <v>68.754000000000005</v>
      </c>
      <c r="BH31" s="167">
        <v>67.726500000000001</v>
      </c>
      <c r="BI31" s="167">
        <v>-5.9359999999999999</v>
      </c>
      <c r="BJ31" s="166"/>
      <c r="BK31" s="167">
        <v>-65.8095</v>
      </c>
      <c r="BL31" s="167">
        <v>8.3939000000000004</v>
      </c>
      <c r="BM31" s="167">
        <v>8.8278999999999996</v>
      </c>
      <c r="BN31" s="167">
        <v>6.0347999999999997</v>
      </c>
      <c r="BO31" s="167">
        <v>591.1739</v>
      </c>
      <c r="BP31" s="167">
        <v>156.1326</v>
      </c>
      <c r="BQ31" s="167">
        <v>155.64429999999999</v>
      </c>
      <c r="BR31" s="167">
        <v>-487.62520000000001</v>
      </c>
      <c r="BS31" s="167">
        <v>670.85389999999995</v>
      </c>
      <c r="BT31" s="166"/>
      <c r="BU31" s="167">
        <v>-46.513199999999998</v>
      </c>
      <c r="BV31" s="167">
        <v>47.65</v>
      </c>
      <c r="BW31" s="167">
        <v>119.3854</v>
      </c>
      <c r="BX31" s="167">
        <v>29.2</v>
      </c>
      <c r="BY31" s="167">
        <v>40.46</v>
      </c>
      <c r="BZ31" s="167">
        <v>89.82</v>
      </c>
      <c r="CA31" s="167">
        <v>97.42</v>
      </c>
      <c r="CB31" s="167">
        <v>-45.541200000000003</v>
      </c>
      <c r="CC31" s="167">
        <v>-45.541200000000003</v>
      </c>
      <c r="CD31" s="167">
        <v>106.1888</v>
      </c>
      <c r="CE31" s="167">
        <v>107.6846</v>
      </c>
      <c r="CF31" s="167">
        <v>11.114800000000001</v>
      </c>
      <c r="CG31" s="167">
        <v>-160.88310000000001</v>
      </c>
      <c r="CH31" s="167">
        <v>-160.6771</v>
      </c>
      <c r="CI31" s="167">
        <v>7.2584999999999997</v>
      </c>
      <c r="CJ31" s="166"/>
      <c r="CK31" s="166"/>
      <c r="CL31" s="167">
        <v>27.591999999999999</v>
      </c>
      <c r="CM31" s="167">
        <v>136.6</v>
      </c>
      <c r="CN31" s="167">
        <v>122.7</v>
      </c>
      <c r="CO31" s="167">
        <v>-18.510000000000002</v>
      </c>
      <c r="CP31" s="167">
        <v>73.133799999999994</v>
      </c>
      <c r="CQ31" s="167">
        <v>73.777799999999999</v>
      </c>
      <c r="CR31" s="167">
        <v>74.034400000000005</v>
      </c>
      <c r="CS31" s="167">
        <v>-6.6529999999999996</v>
      </c>
      <c r="CT31" s="167">
        <v>-6.5612000000000004</v>
      </c>
      <c r="CU31" s="167">
        <v>38.249400000000001</v>
      </c>
      <c r="CV31" s="167">
        <v>-95.461299999999994</v>
      </c>
      <c r="CW31" s="167">
        <v>46.968699999999998</v>
      </c>
      <c r="CX31" s="167">
        <v>15.888999999999999</v>
      </c>
      <c r="CY31" s="167">
        <v>80.510000000000005</v>
      </c>
      <c r="CZ31" s="167">
        <v>42.85</v>
      </c>
      <c r="DA31" s="167">
        <v>53.913600000000002</v>
      </c>
      <c r="DB31" s="167">
        <v>50.981099999999998</v>
      </c>
      <c r="DC31" s="167">
        <v>-36.352899999999998</v>
      </c>
      <c r="DD31" s="166"/>
      <c r="DE31" s="166"/>
      <c r="DF31" s="166"/>
      <c r="DG31" s="167">
        <v>-94.076400000000007</v>
      </c>
      <c r="DH31" s="166"/>
      <c r="DI31" s="166"/>
      <c r="DJ31" s="167">
        <v>-109.2</v>
      </c>
      <c r="DK31" s="167">
        <v>-108.8</v>
      </c>
      <c r="DL31" s="167">
        <v>21.805099999999999</v>
      </c>
      <c r="DM31" s="167">
        <v>66.099999999999994</v>
      </c>
      <c r="DN31" s="167">
        <v>69.64</v>
      </c>
      <c r="DO31" s="167">
        <v>89.6</v>
      </c>
      <c r="DP31" s="167">
        <v>65.13</v>
      </c>
      <c r="DQ31" s="167">
        <v>-9.7899999999999991</v>
      </c>
      <c r="DR31" s="167">
        <v>82.924999999999997</v>
      </c>
      <c r="DS31" s="167">
        <v>93.200299999999999</v>
      </c>
      <c r="DT31" s="167">
        <v>-30.52</v>
      </c>
      <c r="DU31" s="167">
        <v>-31.14</v>
      </c>
      <c r="DV31" s="167">
        <v>127.29</v>
      </c>
      <c r="DW31" s="167">
        <v>52.06</v>
      </c>
      <c r="DX31" s="167">
        <v>95.909099999999995</v>
      </c>
      <c r="DY31" s="167">
        <v>94.236400000000003</v>
      </c>
      <c r="DZ31" s="167">
        <v>-25.3081</v>
      </c>
      <c r="EA31" s="167">
        <v>-26.127300000000002</v>
      </c>
      <c r="EB31" s="166"/>
      <c r="EC31" s="167">
        <v>233.66839999999999</v>
      </c>
      <c r="ED31" s="167">
        <v>239.13730000000001</v>
      </c>
      <c r="EE31" s="167">
        <v>243.67099999999999</v>
      </c>
      <c r="EF31" s="167">
        <v>101.8901</v>
      </c>
      <c r="EG31" s="167">
        <v>78.622200000000007</v>
      </c>
      <c r="EH31" s="167">
        <v>-30.978999999999999</v>
      </c>
      <c r="EI31" s="167">
        <v>498.27069999999998</v>
      </c>
      <c r="EJ31" s="167">
        <v>58.539000000000001</v>
      </c>
      <c r="EK31" s="166"/>
      <c r="EL31" s="167">
        <v>-38.578299999999999</v>
      </c>
      <c r="EM31" s="167">
        <v>-36.255299999999998</v>
      </c>
      <c r="EN31" s="166"/>
      <c r="EO31" s="167">
        <v>-5.3684000000000003</v>
      </c>
      <c r="EP31" s="167">
        <v>-5.3494999999999999</v>
      </c>
      <c r="EQ31" s="167">
        <v>136.76400000000001</v>
      </c>
      <c r="ER31" s="167">
        <v>-75.662300000000002</v>
      </c>
      <c r="ES31" s="167">
        <v>-75.556399999999996</v>
      </c>
      <c r="ET31" s="167">
        <v>-34.475499999999997</v>
      </c>
      <c r="EU31" s="167">
        <v>13.73</v>
      </c>
      <c r="EV31" s="167">
        <v>-14.81</v>
      </c>
      <c r="EW31" s="167">
        <v>72.099999999999994</v>
      </c>
      <c r="EX31" s="167">
        <v>13.1112</v>
      </c>
      <c r="EY31" s="167">
        <v>-67.392300000000006</v>
      </c>
      <c r="EZ31" s="167">
        <v>-29.485800000000001</v>
      </c>
      <c r="FA31" s="167">
        <v>-29.081</v>
      </c>
      <c r="FB31" s="167">
        <v>4.7027000000000001</v>
      </c>
      <c r="FC31" s="167">
        <v>-69.780699999999996</v>
      </c>
      <c r="FD31" s="167">
        <v>35.566299999999998</v>
      </c>
      <c r="FE31" s="167">
        <v>22.935600000000001</v>
      </c>
      <c r="FF31" s="166"/>
      <c r="FG31" s="167">
        <v>9.5298999999999996</v>
      </c>
      <c r="FH31" s="167">
        <v>39.535499999999999</v>
      </c>
      <c r="FI31" s="167">
        <v>40.136400000000002</v>
      </c>
      <c r="FJ31" s="167">
        <v>39.145200000000003</v>
      </c>
      <c r="FK31" s="167">
        <v>43.706099999999999</v>
      </c>
      <c r="FL31" s="167">
        <v>45.213200000000001</v>
      </c>
      <c r="FM31" s="167">
        <v>26.625599999999999</v>
      </c>
      <c r="FN31" s="167">
        <v>28.4404</v>
      </c>
      <c r="FO31" s="167">
        <v>28.482399999999998</v>
      </c>
      <c r="FP31" s="167">
        <v>12.1745</v>
      </c>
      <c r="FQ31" s="167">
        <v>27.2727</v>
      </c>
      <c r="FR31" s="167">
        <v>-0.26919999999999999</v>
      </c>
      <c r="FS31" s="167">
        <v>-20.32</v>
      </c>
      <c r="FT31" s="167">
        <v>10.5794</v>
      </c>
      <c r="FU31" s="167">
        <v>0.96220000000000006</v>
      </c>
      <c r="FV31" s="167">
        <v>-7.16</v>
      </c>
      <c r="FW31" s="167">
        <v>18.309999999999999</v>
      </c>
      <c r="FX31" s="167">
        <v>0</v>
      </c>
      <c r="FY31" s="166"/>
      <c r="FZ31" s="166"/>
      <c r="GA31" s="167">
        <v>4.125</v>
      </c>
      <c r="GB31" s="166"/>
      <c r="GC31" s="167">
        <v>31.92</v>
      </c>
      <c r="GD31" s="167">
        <v>-25.878699999999998</v>
      </c>
      <c r="GE31" s="167">
        <v>-11.8622</v>
      </c>
      <c r="GF31" s="167">
        <v>17.38</v>
      </c>
      <c r="GG31" s="167">
        <v>79.438400000000001</v>
      </c>
      <c r="GH31" s="167">
        <v>27.5</v>
      </c>
      <c r="GI31" s="167">
        <v>-23.710799999999999</v>
      </c>
      <c r="GJ31" s="167">
        <v>0.1067</v>
      </c>
      <c r="GK31" s="166"/>
      <c r="GL31" s="167">
        <v>2.1238999999999999</v>
      </c>
      <c r="GM31" s="166"/>
      <c r="GN31" s="166"/>
      <c r="GO31" s="167">
        <v>-14.457100000000001</v>
      </c>
      <c r="GP31" s="167">
        <v>-42.169600000000003</v>
      </c>
      <c r="GQ31" s="167">
        <v>14.609500000000001</v>
      </c>
      <c r="GR31" s="167">
        <v>43.7667</v>
      </c>
      <c r="GS31" s="167">
        <v>59.9131</v>
      </c>
      <c r="GT31" s="167">
        <v>62.264400000000002</v>
      </c>
      <c r="GU31" s="167">
        <v>-161.23230000000001</v>
      </c>
      <c r="GV31" s="167">
        <v>-30.734100000000002</v>
      </c>
      <c r="GW31" s="167">
        <v>30.943999999999999</v>
      </c>
      <c r="GX31" s="167">
        <v>-65.884100000000004</v>
      </c>
      <c r="GY31" s="167">
        <v>10.7623</v>
      </c>
      <c r="GZ31" s="167">
        <v>13.342700000000001</v>
      </c>
      <c r="HA31" s="167">
        <v>13.0284</v>
      </c>
      <c r="HB31" s="167">
        <v>12.4527</v>
      </c>
      <c r="HC31" s="167">
        <v>99.099000000000004</v>
      </c>
      <c r="HD31" s="167">
        <v>99.134799999999998</v>
      </c>
      <c r="HE31" s="167">
        <v>282</v>
      </c>
      <c r="HF31" s="167">
        <v>-281.42160000000001</v>
      </c>
      <c r="HG31" s="167">
        <v>-506.6388</v>
      </c>
      <c r="HH31" s="167">
        <v>511.38589999999999</v>
      </c>
      <c r="HI31" s="167">
        <v>284.94479999999999</v>
      </c>
      <c r="HJ31" s="167">
        <v>-95.935100000000006</v>
      </c>
      <c r="HK31" s="167">
        <v>-94.085499999999996</v>
      </c>
      <c r="HL31" s="166"/>
      <c r="HM31" s="167">
        <v>12.451000000000001</v>
      </c>
      <c r="HN31" s="167">
        <v>67.486900000000006</v>
      </c>
      <c r="HO31" s="167">
        <v>65.832700000000003</v>
      </c>
      <c r="HP31" s="166"/>
      <c r="HQ31" s="166"/>
      <c r="HR31" s="167">
        <v>1.3979999999999999</v>
      </c>
      <c r="HS31" s="167">
        <v>0.99150000000000005</v>
      </c>
      <c r="HT31" s="167">
        <v>-41.186500000000002</v>
      </c>
      <c r="HU31" s="167">
        <v>-41.7455</v>
      </c>
      <c r="HV31" s="167">
        <v>13.31</v>
      </c>
      <c r="HW31" s="167">
        <v>13.08</v>
      </c>
      <c r="HX31" s="167">
        <v>18.2</v>
      </c>
      <c r="HY31" s="167">
        <v>18.899999999999999</v>
      </c>
      <c r="HZ31" s="167">
        <v>20.428000000000001</v>
      </c>
      <c r="IA31" s="167">
        <v>-60.32</v>
      </c>
      <c r="IB31" s="167">
        <v>-330.41199999999998</v>
      </c>
      <c r="IC31" s="167">
        <v>63.9495</v>
      </c>
      <c r="ID31" s="167">
        <v>63.872399999999999</v>
      </c>
      <c r="IE31" s="167">
        <v>11.6</v>
      </c>
      <c r="IF31" s="167">
        <v>-11.9</v>
      </c>
      <c r="IG31" s="167">
        <v>-1.1000000000000001</v>
      </c>
      <c r="IH31" s="167">
        <v>-1.1000000000000001</v>
      </c>
      <c r="II31" s="167">
        <v>1.2477</v>
      </c>
      <c r="IJ31" s="167">
        <v>1.0539000000000001</v>
      </c>
      <c r="IK31" s="167">
        <v>-277.92489999999998</v>
      </c>
      <c r="IL31" s="167">
        <v>-32.7485</v>
      </c>
      <c r="IM31" s="167">
        <v>125.16379999999999</v>
      </c>
      <c r="IN31" s="167">
        <v>74.875200000000007</v>
      </c>
      <c r="IO31" s="167">
        <v>-41.546399999999998</v>
      </c>
      <c r="IP31" s="167">
        <v>-70.192899999999995</v>
      </c>
      <c r="IQ31" s="167">
        <v>66.482299999999995</v>
      </c>
      <c r="IR31" s="167">
        <v>-158.36590000000001</v>
      </c>
      <c r="IS31" s="166"/>
      <c r="IT31" s="167">
        <v>-66.251599999999996</v>
      </c>
      <c r="IU31" s="167">
        <v>193.50120000000001</v>
      </c>
      <c r="IV31" s="167">
        <v>191.78569999999999</v>
      </c>
      <c r="IW31" s="167">
        <v>156.2628</v>
      </c>
      <c r="IX31" s="167">
        <v>-117.1523</v>
      </c>
      <c r="IY31" s="167">
        <v>-7.9097</v>
      </c>
      <c r="IZ31" s="167">
        <v>-122.71169999999999</v>
      </c>
      <c r="JA31" s="167">
        <v>121.9181</v>
      </c>
      <c r="JB31" s="167">
        <v>-8.5955999999999992</v>
      </c>
      <c r="JC31" s="167">
        <v>10.744</v>
      </c>
      <c r="JD31" s="167">
        <v>26.32</v>
      </c>
      <c r="JE31" s="167">
        <v>1.1439999999999999</v>
      </c>
      <c r="JF31" s="167">
        <v>1.1459999999999999</v>
      </c>
      <c r="JG31" s="167">
        <v>-25.68</v>
      </c>
      <c r="JH31" s="166"/>
      <c r="JI31" s="166"/>
      <c r="JJ31" s="167">
        <v>-2.9000000000000001E-2</v>
      </c>
      <c r="JK31" s="167">
        <v>-8.8457000000000008</v>
      </c>
      <c r="JL31" s="167">
        <v>-23.0854</v>
      </c>
      <c r="JM31" s="167">
        <v>4.3</v>
      </c>
      <c r="JN31" s="167">
        <v>53.067</v>
      </c>
      <c r="JO31" s="167">
        <v>52.213999999999999</v>
      </c>
      <c r="JP31" s="166"/>
      <c r="JQ31" s="167">
        <v>10.526899999999999</v>
      </c>
      <c r="JR31" s="167">
        <v>42.587899999999998</v>
      </c>
      <c r="JS31" s="167">
        <v>41.860300000000002</v>
      </c>
      <c r="JT31" s="167">
        <v>43.454099999999997</v>
      </c>
      <c r="JU31" s="166"/>
      <c r="JV31" s="167">
        <v>11.6</v>
      </c>
      <c r="JW31" s="167">
        <v>-0.15260000000000001</v>
      </c>
      <c r="JX31" s="167">
        <v>8.58</v>
      </c>
      <c r="JY31" s="166"/>
      <c r="JZ31" s="167">
        <v>47.544899999999998</v>
      </c>
      <c r="KA31" s="167">
        <v>0</v>
      </c>
      <c r="KB31" s="167">
        <v>0</v>
      </c>
      <c r="KC31" s="167">
        <v>47.631</v>
      </c>
      <c r="KD31" s="166"/>
      <c r="KE31" s="167">
        <v>-11.5359</v>
      </c>
      <c r="KF31" s="167">
        <v>11.972099999999999</v>
      </c>
      <c r="KG31" s="167">
        <v>-21.5</v>
      </c>
      <c r="KH31" s="167">
        <v>20.5</v>
      </c>
      <c r="KI31" s="167">
        <v>-221.8295</v>
      </c>
      <c r="KJ31" s="167">
        <v>330.9778</v>
      </c>
    </row>
    <row r="32" spans="1:296" ht="18" customHeight="1" x14ac:dyDescent="0.3">
      <c r="A32" s="163" t="s">
        <v>48</v>
      </c>
      <c r="B32" s="163" t="s">
        <v>775</v>
      </c>
      <c r="C32" s="168"/>
      <c r="D32" s="169">
        <v>0</v>
      </c>
      <c r="E32" s="169">
        <v>20.587199999999999</v>
      </c>
      <c r="F32" s="169">
        <v>-29.279900000000001</v>
      </c>
      <c r="G32" s="169">
        <v>-31.673500000000001</v>
      </c>
      <c r="H32" s="169">
        <v>41.744799999999998</v>
      </c>
      <c r="I32" s="168"/>
      <c r="J32" s="169">
        <v>60.921599999999998</v>
      </c>
      <c r="K32" s="169">
        <v>-125.48099999999999</v>
      </c>
      <c r="L32" s="169">
        <v>76.954400000000007</v>
      </c>
      <c r="M32" s="169">
        <v>38.812800000000003</v>
      </c>
      <c r="N32" s="169">
        <v>38.778500000000001</v>
      </c>
      <c r="O32" s="169">
        <v>-13.32</v>
      </c>
      <c r="P32" s="169">
        <v>-72.632999999999996</v>
      </c>
      <c r="Q32" s="168"/>
      <c r="R32" s="169">
        <v>19.872</v>
      </c>
      <c r="S32" s="169">
        <v>-66</v>
      </c>
      <c r="T32" s="169">
        <v>10.202</v>
      </c>
      <c r="U32" s="169">
        <v>106.845</v>
      </c>
      <c r="V32" s="169">
        <v>16.377099999999999</v>
      </c>
      <c r="W32" s="169">
        <v>17.0855</v>
      </c>
      <c r="X32" s="169">
        <v>27.746400000000001</v>
      </c>
      <c r="Y32" s="169">
        <v>7.5206</v>
      </c>
      <c r="Z32" s="169">
        <v>5.3654999999999999</v>
      </c>
      <c r="AA32" s="169">
        <v>6.9417</v>
      </c>
      <c r="AB32" s="168"/>
      <c r="AC32" s="168"/>
      <c r="AD32" s="169">
        <v>-71.5</v>
      </c>
      <c r="AE32" s="169">
        <v>-71.489999999999995</v>
      </c>
      <c r="AF32" s="168"/>
      <c r="AG32" s="169">
        <v>13.32</v>
      </c>
      <c r="AH32" s="169">
        <v>70.400000000000006</v>
      </c>
      <c r="AI32" s="169">
        <v>6.2069999999999999</v>
      </c>
      <c r="AJ32" s="169">
        <v>0.16</v>
      </c>
      <c r="AK32" s="169">
        <v>-59</v>
      </c>
      <c r="AL32" s="169">
        <v>-58.2</v>
      </c>
      <c r="AM32" s="169">
        <v>-68.260000000000005</v>
      </c>
      <c r="AN32" s="169">
        <v>58.94</v>
      </c>
      <c r="AO32" s="169">
        <v>59.02</v>
      </c>
      <c r="AP32" s="168"/>
      <c r="AQ32" s="169">
        <v>3.8287</v>
      </c>
      <c r="AR32" s="169">
        <v>78.268799999999999</v>
      </c>
      <c r="AS32" s="169">
        <v>81.265000000000001</v>
      </c>
      <c r="AT32" s="169">
        <v>47.331000000000003</v>
      </c>
      <c r="AU32" s="169">
        <v>-63.0792</v>
      </c>
      <c r="AV32" s="169">
        <v>-63.118200000000002</v>
      </c>
      <c r="AW32" s="169">
        <v>28.814900000000002</v>
      </c>
      <c r="AX32" s="169">
        <v>35.689100000000003</v>
      </c>
      <c r="AY32" s="169">
        <v>85.723299999999995</v>
      </c>
      <c r="AZ32" s="169">
        <v>87.781499999999994</v>
      </c>
      <c r="BA32" s="169">
        <v>26.9587</v>
      </c>
      <c r="BB32" s="169">
        <v>12.5425</v>
      </c>
      <c r="BC32" s="169">
        <v>-568.80050000000006</v>
      </c>
      <c r="BD32" s="169">
        <v>-16.282499999999999</v>
      </c>
      <c r="BE32" s="169">
        <v>-11.4</v>
      </c>
      <c r="BF32" s="169">
        <v>-11.4</v>
      </c>
      <c r="BG32" s="169">
        <v>68.784700000000001</v>
      </c>
      <c r="BH32" s="169">
        <v>65.8262</v>
      </c>
      <c r="BI32" s="169">
        <v>-6.3406000000000002</v>
      </c>
      <c r="BJ32" s="168"/>
      <c r="BK32" s="169">
        <v>-65.509699999999995</v>
      </c>
      <c r="BL32" s="169">
        <v>8.5655000000000001</v>
      </c>
      <c r="BM32" s="169">
        <v>9.1394000000000002</v>
      </c>
      <c r="BN32" s="169">
        <v>6.2587000000000002</v>
      </c>
      <c r="BO32" s="169">
        <v>601.0924</v>
      </c>
      <c r="BP32" s="169">
        <v>161.56489999999999</v>
      </c>
      <c r="BQ32" s="169">
        <v>160.19159999999999</v>
      </c>
      <c r="BR32" s="169">
        <v>-500.18819999999999</v>
      </c>
      <c r="BS32" s="169">
        <v>681.8365</v>
      </c>
      <c r="BT32" s="168"/>
      <c r="BU32" s="169">
        <v>-43.453299999999999</v>
      </c>
      <c r="BV32" s="169">
        <v>45.538899999999998</v>
      </c>
      <c r="BW32" s="169">
        <v>117.27970000000001</v>
      </c>
      <c r="BX32" s="169">
        <v>28.91</v>
      </c>
      <c r="BY32" s="169">
        <v>40.43</v>
      </c>
      <c r="BZ32" s="168"/>
      <c r="CA32" s="169">
        <v>96.4</v>
      </c>
      <c r="CB32" s="169">
        <v>-46.210999999999999</v>
      </c>
      <c r="CC32" s="169">
        <v>-45.943100000000001</v>
      </c>
      <c r="CD32" s="169">
        <v>106.22929999999999</v>
      </c>
      <c r="CE32" s="169">
        <v>106.8038</v>
      </c>
      <c r="CF32" s="169">
        <v>11.1153</v>
      </c>
      <c r="CG32" s="169">
        <v>-162.9751</v>
      </c>
      <c r="CH32" s="169">
        <v>-162.18709999999999</v>
      </c>
      <c r="CI32" s="169">
        <v>7.5873999999999997</v>
      </c>
      <c r="CJ32" s="168"/>
      <c r="CK32" s="168"/>
      <c r="CL32" s="169">
        <v>23.257999999999999</v>
      </c>
      <c r="CM32" s="169">
        <v>138.5</v>
      </c>
      <c r="CN32" s="169">
        <v>124.2</v>
      </c>
      <c r="CO32" s="169">
        <v>-18.41</v>
      </c>
      <c r="CP32" s="169">
        <v>72.748699999999999</v>
      </c>
      <c r="CQ32" s="169">
        <v>72.899199999999993</v>
      </c>
      <c r="CR32" s="169">
        <v>72.423500000000004</v>
      </c>
      <c r="CS32" s="169">
        <v>-7.2492000000000001</v>
      </c>
      <c r="CT32" s="169">
        <v>-7.0305</v>
      </c>
      <c r="CU32" s="169">
        <v>41.431699999999999</v>
      </c>
      <c r="CV32" s="169">
        <v>-97.660499999999999</v>
      </c>
      <c r="CW32" s="169">
        <v>49.776200000000003</v>
      </c>
      <c r="CX32" s="169">
        <v>15.5318</v>
      </c>
      <c r="CY32" s="169">
        <v>81.819999999999993</v>
      </c>
      <c r="CZ32" s="169">
        <v>43.21</v>
      </c>
      <c r="DA32" s="169">
        <v>54.616700000000002</v>
      </c>
      <c r="DB32" s="169">
        <v>52.152999999999999</v>
      </c>
      <c r="DC32" s="169">
        <v>-36.694600000000001</v>
      </c>
      <c r="DD32" s="168"/>
      <c r="DE32" s="168"/>
      <c r="DF32" s="168"/>
      <c r="DG32" s="169">
        <v>-98.363699999999994</v>
      </c>
      <c r="DH32" s="168"/>
      <c r="DI32" s="168"/>
      <c r="DJ32" s="169">
        <v>-108</v>
      </c>
      <c r="DK32" s="169">
        <v>-108.9</v>
      </c>
      <c r="DL32" s="169">
        <v>21.513999999999999</v>
      </c>
      <c r="DM32" s="168"/>
      <c r="DN32" s="169">
        <v>70.14</v>
      </c>
      <c r="DO32" s="168"/>
      <c r="DP32" s="169">
        <v>65.84</v>
      </c>
      <c r="DQ32" s="169">
        <v>-10.050000000000001</v>
      </c>
      <c r="DR32" s="169">
        <v>81.266499999999994</v>
      </c>
      <c r="DS32" s="169">
        <v>95.035399999999996</v>
      </c>
      <c r="DT32" s="169">
        <v>-30.5</v>
      </c>
      <c r="DU32" s="169">
        <v>-30.83</v>
      </c>
      <c r="DV32" s="169">
        <v>126</v>
      </c>
      <c r="DW32" s="169">
        <v>53.3</v>
      </c>
      <c r="DX32" s="169">
        <v>96.545500000000004</v>
      </c>
      <c r="DY32" s="169">
        <v>94.472700000000003</v>
      </c>
      <c r="DZ32" s="169">
        <v>-26.309200000000001</v>
      </c>
      <c r="EA32" s="169">
        <v>-26.4818</v>
      </c>
      <c r="EB32" s="168"/>
      <c r="EC32" s="169">
        <v>234.3485</v>
      </c>
      <c r="ED32" s="169">
        <v>238.6576</v>
      </c>
      <c r="EE32" s="169">
        <v>243.29660000000001</v>
      </c>
      <c r="EF32" s="169">
        <v>96.971800000000002</v>
      </c>
      <c r="EG32" s="169">
        <v>73.013900000000007</v>
      </c>
      <c r="EH32" s="169">
        <v>-30.812999999999999</v>
      </c>
      <c r="EI32" s="169">
        <v>509.73289999999997</v>
      </c>
      <c r="EJ32" s="169">
        <v>56.570700000000002</v>
      </c>
      <c r="EK32" s="168"/>
      <c r="EL32" s="169">
        <v>-37.2791</v>
      </c>
      <c r="EM32" s="169">
        <v>-34.943600000000004</v>
      </c>
      <c r="EN32" s="168"/>
      <c r="EO32" s="169">
        <v>-13.777200000000001</v>
      </c>
      <c r="EP32" s="169">
        <v>-13.0023</v>
      </c>
      <c r="EQ32" s="169">
        <v>149.05199999999999</v>
      </c>
      <c r="ER32" s="169">
        <v>-74.974299999999999</v>
      </c>
      <c r="ES32" s="169">
        <v>-77.011200000000002</v>
      </c>
      <c r="ET32" s="169">
        <v>-33.807400000000001</v>
      </c>
      <c r="EU32" s="169">
        <v>0</v>
      </c>
      <c r="EV32" s="169">
        <v>-15.41</v>
      </c>
      <c r="EW32" s="169">
        <v>92.9</v>
      </c>
      <c r="EX32" s="169">
        <v>13.1808</v>
      </c>
      <c r="EY32" s="169">
        <v>-80.321600000000004</v>
      </c>
      <c r="EZ32" s="169">
        <v>-27.6023</v>
      </c>
      <c r="FA32" s="169">
        <v>-26.947299999999998</v>
      </c>
      <c r="FB32" s="169">
        <v>2.2629999999999999</v>
      </c>
      <c r="FC32" s="169">
        <v>-71.769199999999998</v>
      </c>
      <c r="FD32" s="169">
        <v>40.111899999999999</v>
      </c>
      <c r="FE32" s="169">
        <v>23.7578</v>
      </c>
      <c r="FF32" s="168"/>
      <c r="FG32" s="169">
        <v>10.354799999999999</v>
      </c>
      <c r="FH32" s="169">
        <v>40.205500000000001</v>
      </c>
      <c r="FI32" s="169">
        <v>40.654899999999998</v>
      </c>
      <c r="FJ32" s="169">
        <v>39.491900000000001</v>
      </c>
      <c r="FK32" s="169">
        <v>45.380699999999997</v>
      </c>
      <c r="FL32" s="169">
        <v>45.715600000000002</v>
      </c>
      <c r="FM32" s="169">
        <v>22.941500000000001</v>
      </c>
      <c r="FN32" s="169">
        <v>27.9331</v>
      </c>
      <c r="FO32" s="169">
        <v>27.958200000000001</v>
      </c>
      <c r="FP32" s="169">
        <v>11.6861</v>
      </c>
      <c r="FQ32" s="169">
        <v>25.908999999999999</v>
      </c>
      <c r="FR32" s="169">
        <v>-0.26179999999999998</v>
      </c>
      <c r="FS32" s="169">
        <v>-20.309999999999999</v>
      </c>
      <c r="FT32" s="169">
        <v>9.9715000000000007</v>
      </c>
      <c r="FU32" s="169">
        <v>1.0207999999999999</v>
      </c>
      <c r="FV32" s="169">
        <v>-6.68</v>
      </c>
      <c r="FW32" s="169">
        <v>17.510000000000002</v>
      </c>
      <c r="FX32" s="168"/>
      <c r="FY32" s="168"/>
      <c r="FZ32" s="168"/>
      <c r="GA32" s="169">
        <v>4.016</v>
      </c>
      <c r="GB32" s="168"/>
      <c r="GC32" s="169">
        <v>30.48</v>
      </c>
      <c r="GD32" s="169">
        <v>-25.375800000000002</v>
      </c>
      <c r="GE32" s="169">
        <v>-10.467499999999999</v>
      </c>
      <c r="GF32" s="168"/>
      <c r="GG32" s="169">
        <v>75.497699999999995</v>
      </c>
      <c r="GH32" s="169">
        <v>26.9</v>
      </c>
      <c r="GI32" s="169">
        <v>-24.3064</v>
      </c>
      <c r="GJ32" s="169">
        <v>0.50470000000000004</v>
      </c>
      <c r="GK32" s="168"/>
      <c r="GL32" s="169">
        <v>2.1497000000000002</v>
      </c>
      <c r="GM32" s="168"/>
      <c r="GN32" s="168"/>
      <c r="GO32" s="169">
        <v>-14.390499999999999</v>
      </c>
      <c r="GP32" s="169">
        <v>-43.578899999999997</v>
      </c>
      <c r="GQ32" s="169">
        <v>15.627800000000001</v>
      </c>
      <c r="GR32" s="169">
        <v>45.697200000000002</v>
      </c>
      <c r="GS32" s="169">
        <v>59.267000000000003</v>
      </c>
      <c r="GT32" s="169">
        <v>59.863</v>
      </c>
      <c r="GU32" s="169">
        <v>-160.62710000000001</v>
      </c>
      <c r="GV32" s="169">
        <v>-30.070499999999999</v>
      </c>
      <c r="GW32" s="169">
        <v>31.482299999999999</v>
      </c>
      <c r="GX32" s="169">
        <v>-64.891000000000005</v>
      </c>
      <c r="GY32" s="169">
        <v>10.645300000000001</v>
      </c>
      <c r="GZ32" s="169">
        <v>13.5771</v>
      </c>
      <c r="HA32" s="169">
        <v>13.2499</v>
      </c>
      <c r="HB32" s="169">
        <v>12.286899999999999</v>
      </c>
      <c r="HC32" s="169">
        <v>98.200400000000002</v>
      </c>
      <c r="HD32" s="169">
        <v>98.760400000000004</v>
      </c>
      <c r="HE32" s="169">
        <v>282.5</v>
      </c>
      <c r="HF32" s="169">
        <v>-280.84570000000002</v>
      </c>
      <c r="HG32" s="169">
        <v>-505.34820000000002</v>
      </c>
      <c r="HH32" s="169">
        <v>505.02510000000001</v>
      </c>
      <c r="HI32" s="169">
        <v>273.63369999999998</v>
      </c>
      <c r="HJ32" s="169">
        <v>-96.435900000000004</v>
      </c>
      <c r="HK32" s="169">
        <v>-94.066299999999998</v>
      </c>
      <c r="HL32" s="168"/>
      <c r="HM32" s="169">
        <v>14.3878</v>
      </c>
      <c r="HN32" s="169">
        <v>67.430800000000005</v>
      </c>
      <c r="HO32" s="169">
        <v>65.7363</v>
      </c>
      <c r="HP32" s="168"/>
      <c r="HQ32" s="168"/>
      <c r="HR32" s="169">
        <v>0.53010000000000002</v>
      </c>
      <c r="HS32" s="169">
        <v>0.43120000000000003</v>
      </c>
      <c r="HT32" s="169">
        <v>-39.485599999999998</v>
      </c>
      <c r="HU32" s="169">
        <v>-39.336599999999997</v>
      </c>
      <c r="HV32" s="169">
        <v>11.11</v>
      </c>
      <c r="HW32" s="169">
        <v>10.94</v>
      </c>
      <c r="HX32" s="169">
        <v>19.5</v>
      </c>
      <c r="HY32" s="169">
        <v>20.100000000000001</v>
      </c>
      <c r="HZ32" s="169">
        <v>20.9194</v>
      </c>
      <c r="IA32" s="169">
        <v>-62.4</v>
      </c>
      <c r="IB32" s="169">
        <v>-333.58519999999999</v>
      </c>
      <c r="IC32" s="169">
        <v>65.983400000000003</v>
      </c>
      <c r="ID32" s="169">
        <v>65.696600000000004</v>
      </c>
      <c r="IE32" s="169">
        <v>11.6</v>
      </c>
      <c r="IF32" s="169">
        <v>-5.6</v>
      </c>
      <c r="IG32" s="169">
        <v>1.3</v>
      </c>
      <c r="IH32" s="169">
        <v>2.2999999999999998</v>
      </c>
      <c r="II32" s="168"/>
      <c r="IJ32" s="168"/>
      <c r="IK32" s="169">
        <v>-268.45870000000002</v>
      </c>
      <c r="IL32" s="169">
        <v>-31.749099999999999</v>
      </c>
      <c r="IM32" s="169">
        <v>128.75280000000001</v>
      </c>
      <c r="IN32" s="169">
        <v>79.4101</v>
      </c>
      <c r="IO32" s="169">
        <v>-34.261400000000002</v>
      </c>
      <c r="IP32" s="169">
        <v>-78.280600000000007</v>
      </c>
      <c r="IQ32" s="169">
        <v>73.720200000000006</v>
      </c>
      <c r="IR32" s="169">
        <v>-156.74639999999999</v>
      </c>
      <c r="IS32" s="168"/>
      <c r="IT32" s="169">
        <v>-75.753600000000006</v>
      </c>
      <c r="IU32" s="169">
        <v>193.16489999999999</v>
      </c>
      <c r="IV32" s="169">
        <v>194.20750000000001</v>
      </c>
      <c r="IW32" s="169">
        <v>161.4376</v>
      </c>
      <c r="IX32" s="169">
        <v>-123.87569999999999</v>
      </c>
      <c r="IY32" s="169">
        <v>-5.3769</v>
      </c>
      <c r="IZ32" s="169">
        <v>-122.2942</v>
      </c>
      <c r="JA32" s="169">
        <v>124.3866</v>
      </c>
      <c r="JB32" s="169">
        <v>-8.1725999999999992</v>
      </c>
      <c r="JC32" s="169">
        <v>10.842000000000001</v>
      </c>
      <c r="JD32" s="169">
        <v>25.52</v>
      </c>
      <c r="JE32" s="169">
        <v>1.1559999999999999</v>
      </c>
      <c r="JF32" s="169">
        <v>1.1559999999999999</v>
      </c>
      <c r="JG32" s="169">
        <v>-24.56</v>
      </c>
      <c r="JH32" s="168"/>
      <c r="JI32" s="168"/>
      <c r="JJ32" s="169">
        <v>-5.6500000000000002E-2</v>
      </c>
      <c r="JK32" s="169">
        <v>-8.1132000000000009</v>
      </c>
      <c r="JL32" s="169">
        <v>-22.761900000000001</v>
      </c>
      <c r="JM32" s="169">
        <v>3.1</v>
      </c>
      <c r="JN32" s="169">
        <v>52.651000000000003</v>
      </c>
      <c r="JO32" s="169">
        <v>52.686</v>
      </c>
      <c r="JP32" s="168"/>
      <c r="JQ32" s="169">
        <v>10.534800000000001</v>
      </c>
      <c r="JR32" s="169">
        <v>43.464199999999998</v>
      </c>
      <c r="JS32" s="169">
        <v>44.097799999999999</v>
      </c>
      <c r="JT32" s="169">
        <v>43.619500000000002</v>
      </c>
      <c r="JU32" s="168"/>
      <c r="JV32" s="169">
        <v>7.3</v>
      </c>
      <c r="JW32" s="169">
        <v>-1.159</v>
      </c>
      <c r="JX32" s="169">
        <v>8.56</v>
      </c>
      <c r="JY32" s="168"/>
      <c r="JZ32" s="169">
        <v>47.385399999999997</v>
      </c>
      <c r="KA32" s="168"/>
      <c r="KB32" s="168"/>
      <c r="KC32" s="169">
        <v>46.634700000000002</v>
      </c>
      <c r="KD32" s="168"/>
      <c r="KE32" s="169">
        <v>-13.5284</v>
      </c>
      <c r="KF32" s="169">
        <v>13.827400000000001</v>
      </c>
      <c r="KG32" s="169">
        <v>-18.8</v>
      </c>
      <c r="KH32" s="169">
        <v>18.3</v>
      </c>
      <c r="KI32" s="169">
        <v>-226.57159999999999</v>
      </c>
      <c r="KJ32" s="169">
        <v>331.5564</v>
      </c>
    </row>
    <row r="33" spans="1:296" ht="18" customHeight="1" x14ac:dyDescent="0.3">
      <c r="A33" s="163" t="s">
        <v>48</v>
      </c>
      <c r="B33" s="163" t="s">
        <v>776</v>
      </c>
      <c r="C33" s="164"/>
      <c r="D33" s="165">
        <v>0</v>
      </c>
      <c r="E33" s="165">
        <v>20.913499999999999</v>
      </c>
      <c r="F33" s="165">
        <v>-29.7027</v>
      </c>
      <c r="G33" s="165">
        <v>-31.643999999999998</v>
      </c>
      <c r="H33" s="165">
        <v>42.219799999999999</v>
      </c>
      <c r="I33" s="164"/>
      <c r="J33" s="165">
        <v>60.496200000000002</v>
      </c>
      <c r="K33" s="165">
        <v>-124.416</v>
      </c>
      <c r="L33" s="165">
        <v>76.693299999999994</v>
      </c>
      <c r="M33" s="165">
        <v>39.2288</v>
      </c>
      <c r="N33" s="165">
        <v>38.865600000000001</v>
      </c>
      <c r="O33" s="165">
        <v>-13.32</v>
      </c>
      <c r="P33" s="165">
        <v>-70.168999999999997</v>
      </c>
      <c r="Q33" s="165">
        <v>63.8</v>
      </c>
      <c r="R33" s="165">
        <v>19.872</v>
      </c>
      <c r="S33" s="165">
        <v>-63.8</v>
      </c>
      <c r="T33" s="165">
        <v>9.8003</v>
      </c>
      <c r="U33" s="165">
        <v>106.6772</v>
      </c>
      <c r="V33" s="165">
        <v>16.326899999999998</v>
      </c>
      <c r="W33" s="165">
        <v>17.0138</v>
      </c>
      <c r="X33" s="165">
        <v>27.248699999999999</v>
      </c>
      <c r="Y33" s="165">
        <v>7.4137000000000004</v>
      </c>
      <c r="Z33" s="165">
        <v>4.8292000000000002</v>
      </c>
      <c r="AA33" s="165">
        <v>6.7786</v>
      </c>
      <c r="AB33" s="164"/>
      <c r="AC33" s="164"/>
      <c r="AD33" s="165">
        <v>-70.33</v>
      </c>
      <c r="AE33" s="165">
        <v>-70.2</v>
      </c>
      <c r="AF33" s="164"/>
      <c r="AG33" s="165">
        <v>13.32</v>
      </c>
      <c r="AH33" s="165">
        <v>68.2</v>
      </c>
      <c r="AI33" s="165">
        <v>6.923</v>
      </c>
      <c r="AJ33" s="165">
        <v>0.16500000000000001</v>
      </c>
      <c r="AK33" s="165">
        <v>-54.77</v>
      </c>
      <c r="AL33" s="165">
        <v>-54.75</v>
      </c>
      <c r="AM33" s="165">
        <v>-73.44</v>
      </c>
      <c r="AN33" s="165">
        <v>55.36</v>
      </c>
      <c r="AO33" s="165">
        <v>55.47</v>
      </c>
      <c r="AP33" s="164"/>
      <c r="AQ33" s="165">
        <v>3.3689</v>
      </c>
      <c r="AR33" s="165">
        <v>77.750100000000003</v>
      </c>
      <c r="AS33" s="165">
        <v>80.188199999999995</v>
      </c>
      <c r="AT33" s="165">
        <v>44.743600000000001</v>
      </c>
      <c r="AU33" s="165">
        <v>-57.395600000000002</v>
      </c>
      <c r="AV33" s="165">
        <v>-57.037999999999997</v>
      </c>
      <c r="AW33" s="165">
        <v>5.5937000000000001</v>
      </c>
      <c r="AX33" s="165">
        <v>5.24</v>
      </c>
      <c r="AY33" s="165">
        <v>87.111000000000004</v>
      </c>
      <c r="AZ33" s="165">
        <v>88.820599999999999</v>
      </c>
      <c r="BA33" s="165">
        <v>-1.4564999999999999</v>
      </c>
      <c r="BB33" s="165">
        <v>-2.9701</v>
      </c>
      <c r="BC33" s="165">
        <v>-531.50009999999997</v>
      </c>
      <c r="BD33" s="165">
        <v>-16.674399999999999</v>
      </c>
      <c r="BE33" s="165">
        <v>-11.3</v>
      </c>
      <c r="BF33" s="165">
        <v>-11.1</v>
      </c>
      <c r="BG33" s="165">
        <v>62.907499999999999</v>
      </c>
      <c r="BH33" s="165">
        <v>61.411099999999998</v>
      </c>
      <c r="BI33" s="165">
        <v>-6.4962999999999997</v>
      </c>
      <c r="BJ33" s="164"/>
      <c r="BK33" s="165">
        <v>-61.293199999999999</v>
      </c>
      <c r="BL33" s="165">
        <v>8.6796000000000006</v>
      </c>
      <c r="BM33" s="165">
        <v>8.9634999999999998</v>
      </c>
      <c r="BN33" s="165">
        <v>6.1993</v>
      </c>
      <c r="BO33" s="165">
        <v>570.72649999999999</v>
      </c>
      <c r="BP33" s="165">
        <v>157.81120000000001</v>
      </c>
      <c r="BQ33" s="165">
        <v>158.1163</v>
      </c>
      <c r="BR33" s="165">
        <v>-464.178</v>
      </c>
      <c r="BS33" s="165">
        <v>668.21559999999999</v>
      </c>
      <c r="BT33" s="164"/>
      <c r="BU33" s="165">
        <v>-37.4694</v>
      </c>
      <c r="BV33" s="165">
        <v>38.5105</v>
      </c>
      <c r="BW33" s="164"/>
      <c r="BX33" s="165">
        <v>28.07</v>
      </c>
      <c r="BY33" s="165">
        <v>39.799999999999997</v>
      </c>
      <c r="BZ33" s="164"/>
      <c r="CA33" s="165">
        <v>95.45</v>
      </c>
      <c r="CB33" s="165">
        <v>-52.1051</v>
      </c>
      <c r="CC33" s="165">
        <v>-52.640999999999998</v>
      </c>
      <c r="CD33" s="165">
        <v>105.80459999999999</v>
      </c>
      <c r="CE33" s="165">
        <v>107.7145</v>
      </c>
      <c r="CF33" s="165">
        <v>13.1861</v>
      </c>
      <c r="CG33" s="165">
        <v>-157.2362</v>
      </c>
      <c r="CH33" s="165">
        <v>-157.262</v>
      </c>
      <c r="CI33" s="165">
        <v>7.9233000000000002</v>
      </c>
      <c r="CJ33" s="164"/>
      <c r="CK33" s="165">
        <v>20.722899999999999</v>
      </c>
      <c r="CL33" s="165">
        <v>23.09</v>
      </c>
      <c r="CM33" s="165">
        <v>138.19999999999999</v>
      </c>
      <c r="CN33" s="165">
        <v>124.7</v>
      </c>
      <c r="CO33" s="165">
        <v>-18.829999999999998</v>
      </c>
      <c r="CP33" s="165">
        <v>73.253799999999998</v>
      </c>
      <c r="CQ33" s="165">
        <v>73.780100000000004</v>
      </c>
      <c r="CR33" s="165">
        <v>74.374300000000005</v>
      </c>
      <c r="CS33" s="165">
        <v>-5.2298999999999998</v>
      </c>
      <c r="CT33" s="165">
        <v>-5.5880000000000001</v>
      </c>
      <c r="CU33" s="165">
        <v>37.014699999999998</v>
      </c>
      <c r="CV33" s="165">
        <v>-93.273899999999998</v>
      </c>
      <c r="CW33" s="165">
        <v>45.965600000000002</v>
      </c>
      <c r="CX33" s="165">
        <v>15.5807</v>
      </c>
      <c r="CY33" s="165">
        <v>81.319999999999993</v>
      </c>
      <c r="CZ33" s="165">
        <v>42.97</v>
      </c>
      <c r="DA33" s="165">
        <v>53.913600000000002</v>
      </c>
      <c r="DB33" s="165">
        <v>51.4206</v>
      </c>
      <c r="DC33" s="165">
        <v>-35.040900000000001</v>
      </c>
      <c r="DD33" s="164"/>
      <c r="DE33" s="164"/>
      <c r="DF33" s="164"/>
      <c r="DG33" s="165">
        <v>-96.480199999999996</v>
      </c>
      <c r="DH33" s="164"/>
      <c r="DI33" s="164"/>
      <c r="DJ33" s="165">
        <v>-111.6</v>
      </c>
      <c r="DK33" s="165">
        <v>-111.7</v>
      </c>
      <c r="DL33" s="165">
        <v>21.052600000000002</v>
      </c>
      <c r="DM33" s="165">
        <v>66.099999999999994</v>
      </c>
      <c r="DN33" s="165">
        <v>70.180000000000007</v>
      </c>
      <c r="DO33" s="165">
        <v>89.56</v>
      </c>
      <c r="DP33" s="164"/>
      <c r="DQ33" s="165">
        <v>-9.64</v>
      </c>
      <c r="DR33" s="165">
        <v>77.267499999999998</v>
      </c>
      <c r="DS33" s="165">
        <v>96.408000000000001</v>
      </c>
      <c r="DT33" s="165">
        <v>-28.54</v>
      </c>
      <c r="DU33" s="165">
        <v>-28.78</v>
      </c>
      <c r="DV33" s="165">
        <v>122.29</v>
      </c>
      <c r="DW33" s="165">
        <v>53.05</v>
      </c>
      <c r="DX33" s="165">
        <v>96.690899999999999</v>
      </c>
      <c r="DY33" s="165">
        <v>94.4</v>
      </c>
      <c r="DZ33" s="165">
        <v>-31.0517</v>
      </c>
      <c r="EA33" s="165">
        <v>-30.118200000000002</v>
      </c>
      <c r="EB33" s="164"/>
      <c r="EC33" s="165">
        <v>232.0153</v>
      </c>
      <c r="ED33" s="165">
        <v>232.58619999999999</v>
      </c>
      <c r="EE33" s="165">
        <v>238.9357</v>
      </c>
      <c r="EF33" s="165">
        <v>70.290999999999997</v>
      </c>
      <c r="EG33" s="165">
        <v>53.253999999999998</v>
      </c>
      <c r="EH33" s="165">
        <v>-32.552999999999997</v>
      </c>
      <c r="EI33" s="165">
        <v>475.05770000000001</v>
      </c>
      <c r="EJ33" s="165">
        <v>7.8418000000000001</v>
      </c>
      <c r="EK33" s="164"/>
      <c r="EL33" s="165">
        <v>-36.3782</v>
      </c>
      <c r="EM33" s="165">
        <v>-33.8583</v>
      </c>
      <c r="EN33" s="164"/>
      <c r="EO33" s="165">
        <v>-9.1411999999999995</v>
      </c>
      <c r="EP33" s="165">
        <v>-7.9302999999999999</v>
      </c>
      <c r="EQ33" s="165">
        <v>55.344000000000001</v>
      </c>
      <c r="ER33" s="165">
        <v>-61.558</v>
      </c>
      <c r="ES33" s="165">
        <v>-62.612299999999998</v>
      </c>
      <c r="ET33" s="165">
        <v>-5.3240999999999996</v>
      </c>
      <c r="EU33" s="165">
        <v>0</v>
      </c>
      <c r="EV33" s="165">
        <v>-21.76</v>
      </c>
      <c r="EW33" s="165">
        <v>15.2</v>
      </c>
      <c r="EX33" s="165">
        <v>13.0366</v>
      </c>
      <c r="EY33" s="165">
        <v>-71.950999999999993</v>
      </c>
      <c r="EZ33" s="165">
        <v>-26.783200000000001</v>
      </c>
      <c r="FA33" s="165">
        <v>-26.000699999999998</v>
      </c>
      <c r="FB33" s="165">
        <v>-0.11269999999999999</v>
      </c>
      <c r="FC33" s="165">
        <v>-42.038800000000002</v>
      </c>
      <c r="FD33" s="165">
        <v>11.258599999999999</v>
      </c>
      <c r="FE33" s="165">
        <v>23.397300000000001</v>
      </c>
      <c r="FF33" s="164"/>
      <c r="FG33" s="165">
        <v>9.0029000000000003</v>
      </c>
      <c r="FH33" s="165">
        <v>40.494799999999998</v>
      </c>
      <c r="FI33" s="165">
        <v>40.612699999999997</v>
      </c>
      <c r="FJ33" s="165">
        <v>39.8386</v>
      </c>
      <c r="FK33" s="165">
        <v>52.748699999999999</v>
      </c>
      <c r="FL33" s="165">
        <v>51.074199999999998</v>
      </c>
      <c r="FM33" s="165">
        <v>17.080500000000001</v>
      </c>
      <c r="FN33" s="165">
        <v>32.928699999999999</v>
      </c>
      <c r="FO33" s="165">
        <v>32.817999999999998</v>
      </c>
      <c r="FP33" s="165">
        <v>5.9485999999999999</v>
      </c>
      <c r="FQ33" s="165">
        <v>20.677399999999999</v>
      </c>
      <c r="FR33" s="165">
        <v>-3.4039999999999999</v>
      </c>
      <c r="FS33" s="165">
        <v>-20.97</v>
      </c>
      <c r="FT33" s="165">
        <v>9.8737999999999992</v>
      </c>
      <c r="FU33" s="165">
        <v>0.93899999999999995</v>
      </c>
      <c r="FV33" s="165">
        <v>-6.69</v>
      </c>
      <c r="FW33" s="165">
        <v>15.95</v>
      </c>
      <c r="FX33" s="164"/>
      <c r="FY33" s="164"/>
      <c r="FZ33" s="165">
        <v>-14.246</v>
      </c>
      <c r="GA33" s="165">
        <v>3.9119999999999999</v>
      </c>
      <c r="GB33" s="164"/>
      <c r="GC33" s="165">
        <v>30.51</v>
      </c>
      <c r="GD33" s="165">
        <v>-20.560099999999998</v>
      </c>
      <c r="GE33" s="165">
        <v>-6.6787000000000001</v>
      </c>
      <c r="GF33" s="165">
        <v>17.02</v>
      </c>
      <c r="GG33" s="165">
        <v>76.598299999999995</v>
      </c>
      <c r="GH33" s="165">
        <v>24.5</v>
      </c>
      <c r="GI33" s="165">
        <v>-22.5076</v>
      </c>
      <c r="GJ33" s="165">
        <v>-4.9299999999999997E-2</v>
      </c>
      <c r="GK33" s="164"/>
      <c r="GL33" s="165">
        <v>2.1596000000000002</v>
      </c>
      <c r="GM33" s="164"/>
      <c r="GN33" s="164"/>
      <c r="GO33" s="165">
        <v>-15.4091</v>
      </c>
      <c r="GP33" s="165">
        <v>-41.454999999999998</v>
      </c>
      <c r="GQ33" s="165">
        <v>15.0122</v>
      </c>
      <c r="GR33" s="165">
        <v>43.472200000000001</v>
      </c>
      <c r="GS33" s="165">
        <v>59.877600000000001</v>
      </c>
      <c r="GT33" s="165">
        <v>57.806600000000003</v>
      </c>
      <c r="GU33" s="165">
        <v>-156.4528</v>
      </c>
      <c r="GV33" s="165">
        <v>-29.3918</v>
      </c>
      <c r="GW33" s="165">
        <v>30.4895</v>
      </c>
      <c r="GX33" s="165">
        <v>-63.664299999999997</v>
      </c>
      <c r="GY33" s="165">
        <v>10.973000000000001</v>
      </c>
      <c r="GZ33" s="165">
        <v>13.9579</v>
      </c>
      <c r="HA33" s="165">
        <v>13.545199999999999</v>
      </c>
      <c r="HB33" s="165">
        <v>12.3453</v>
      </c>
      <c r="HC33" s="165">
        <v>92.999099999999999</v>
      </c>
      <c r="HD33" s="165">
        <v>93.766800000000003</v>
      </c>
      <c r="HE33" s="165">
        <v>273.7</v>
      </c>
      <c r="HF33" s="165">
        <v>-273.56979999999999</v>
      </c>
      <c r="HG33" s="165">
        <v>-500.17919999999998</v>
      </c>
      <c r="HH33" s="165">
        <v>500.90249999999997</v>
      </c>
      <c r="HI33" s="165">
        <v>241.65119999999999</v>
      </c>
      <c r="HJ33" s="165">
        <v>-91.709100000000007</v>
      </c>
      <c r="HK33" s="165">
        <v>-89.868499999999997</v>
      </c>
      <c r="HL33" s="164"/>
      <c r="HM33" s="165">
        <v>11.9513</v>
      </c>
      <c r="HN33" s="165">
        <v>65.017300000000006</v>
      </c>
      <c r="HO33" s="165">
        <v>65.3369</v>
      </c>
      <c r="HP33" s="164"/>
      <c r="HQ33" s="164"/>
      <c r="HR33" s="165">
        <v>1.387</v>
      </c>
      <c r="HS33" s="165">
        <v>1.2113</v>
      </c>
      <c r="HT33" s="165">
        <v>-38.4238</v>
      </c>
      <c r="HU33" s="165">
        <v>-38.870600000000003</v>
      </c>
      <c r="HV33" s="165">
        <v>2.71</v>
      </c>
      <c r="HW33" s="165">
        <v>2.44</v>
      </c>
      <c r="HX33" s="165">
        <v>21.2</v>
      </c>
      <c r="HY33" s="165">
        <v>21.1</v>
      </c>
      <c r="HZ33" s="165">
        <v>20.6737</v>
      </c>
      <c r="IA33" s="165">
        <v>-63.2</v>
      </c>
      <c r="IB33" s="165">
        <v>-330.50009999999997</v>
      </c>
      <c r="IC33" s="165">
        <v>65.814999999999998</v>
      </c>
      <c r="ID33" s="165">
        <v>63.8127</v>
      </c>
      <c r="IE33" s="165">
        <v>11.6</v>
      </c>
      <c r="IF33" s="165">
        <v>-7.9</v>
      </c>
      <c r="IG33" s="165">
        <v>1.3</v>
      </c>
      <c r="IH33" s="165">
        <v>1.5</v>
      </c>
      <c r="II33" s="164"/>
      <c r="IJ33" s="165">
        <v>1.083</v>
      </c>
      <c r="IK33" s="165">
        <v>-234.4872</v>
      </c>
      <c r="IL33" s="165">
        <v>9.7629999999999999</v>
      </c>
      <c r="IM33" s="165">
        <v>108.5087</v>
      </c>
      <c r="IN33" s="165">
        <v>66.221199999999996</v>
      </c>
      <c r="IO33" s="165">
        <v>-19.089099999999998</v>
      </c>
      <c r="IP33" s="165">
        <v>-64.182000000000002</v>
      </c>
      <c r="IQ33" s="165">
        <v>54.153500000000001</v>
      </c>
      <c r="IR33" s="165">
        <v>-161.15280000000001</v>
      </c>
      <c r="IS33" s="164"/>
      <c r="IT33" s="165">
        <v>-58.141599999999997</v>
      </c>
      <c r="IU33" s="165">
        <v>185.91309999999999</v>
      </c>
      <c r="IV33" s="165">
        <v>186.7141</v>
      </c>
      <c r="IW33" s="165">
        <v>163.89439999999999</v>
      </c>
      <c r="IX33" s="165">
        <v>-101.92</v>
      </c>
      <c r="IY33" s="165">
        <v>-17.6037</v>
      </c>
      <c r="IZ33" s="165">
        <v>-114.1341</v>
      </c>
      <c r="JA33" s="165">
        <v>114.04519999999999</v>
      </c>
      <c r="JB33" s="165">
        <v>-7.4611999999999998</v>
      </c>
      <c r="JC33" s="165">
        <v>10.608000000000001</v>
      </c>
      <c r="JD33" s="165">
        <v>25.44</v>
      </c>
      <c r="JE33" s="165">
        <v>1.2050000000000001</v>
      </c>
      <c r="JF33" s="165">
        <v>1.2010000000000001</v>
      </c>
      <c r="JG33" s="165">
        <v>-24.48</v>
      </c>
      <c r="JH33" s="164"/>
      <c r="JI33" s="164"/>
      <c r="JJ33" s="165">
        <v>-2.9000000000000001E-2</v>
      </c>
      <c r="JK33" s="165">
        <v>-8.6136999999999997</v>
      </c>
      <c r="JL33" s="165">
        <v>-23.701799999999999</v>
      </c>
      <c r="JM33" s="165">
        <v>5.2</v>
      </c>
      <c r="JN33" s="165">
        <v>53.561999999999998</v>
      </c>
      <c r="JO33" s="165">
        <v>53.008000000000003</v>
      </c>
      <c r="JP33" s="164"/>
      <c r="JQ33" s="164"/>
      <c r="JR33" s="165">
        <v>42.286900000000003</v>
      </c>
      <c r="JS33" s="165">
        <v>43.248600000000003</v>
      </c>
      <c r="JT33" s="165">
        <v>43.819099999999999</v>
      </c>
      <c r="JU33" s="164"/>
      <c r="JV33" s="165">
        <v>9.6999999999999993</v>
      </c>
      <c r="JW33" s="165">
        <v>-0.81489999999999996</v>
      </c>
      <c r="JX33" s="165">
        <v>8.39</v>
      </c>
      <c r="JY33" s="164"/>
      <c r="JZ33" s="165">
        <v>46.318899999999999</v>
      </c>
      <c r="KA33" s="165">
        <v>0</v>
      </c>
      <c r="KB33" s="165">
        <v>0</v>
      </c>
      <c r="KC33" s="165">
        <v>46.356999999999999</v>
      </c>
      <c r="KD33" s="164"/>
      <c r="KE33" s="165">
        <v>-11.9396</v>
      </c>
      <c r="KF33" s="165">
        <v>11.697900000000001</v>
      </c>
      <c r="KG33" s="165">
        <v>-18.600000000000001</v>
      </c>
      <c r="KH33" s="165">
        <v>19.2</v>
      </c>
      <c r="KI33" s="165">
        <v>-252.33420000000001</v>
      </c>
      <c r="KJ33" s="165">
        <v>355.29300000000001</v>
      </c>
    </row>
    <row r="34" spans="1:296" ht="18" customHeight="1" x14ac:dyDescent="0.3">
      <c r="A34" s="163" t="s">
        <v>48</v>
      </c>
      <c r="B34" s="163" t="s">
        <v>777</v>
      </c>
      <c r="C34" s="166"/>
      <c r="D34" s="167">
        <v>0</v>
      </c>
      <c r="E34" s="167">
        <v>21.1279</v>
      </c>
      <c r="F34" s="167">
        <v>-30.385100000000001</v>
      </c>
      <c r="G34" s="167">
        <v>-31.828099999999999</v>
      </c>
      <c r="H34" s="167">
        <v>41.794699999999999</v>
      </c>
      <c r="I34" s="166"/>
      <c r="J34" s="167">
        <v>60.671500000000002</v>
      </c>
      <c r="K34" s="167">
        <v>-124.6319</v>
      </c>
      <c r="L34" s="167">
        <v>75.419300000000007</v>
      </c>
      <c r="M34" s="167">
        <v>38.372799999999998</v>
      </c>
      <c r="N34" s="167">
        <v>38.222499999999997</v>
      </c>
      <c r="O34" s="167">
        <v>-11.1</v>
      </c>
      <c r="P34" s="167">
        <v>-66.918999999999997</v>
      </c>
      <c r="Q34" s="167">
        <v>61.6</v>
      </c>
      <c r="R34" s="167">
        <v>18.216000000000001</v>
      </c>
      <c r="S34" s="167">
        <v>-59.4</v>
      </c>
      <c r="T34" s="167">
        <v>10.5182</v>
      </c>
      <c r="U34" s="167">
        <v>109.21420000000001</v>
      </c>
      <c r="V34" s="167">
        <v>15.5867</v>
      </c>
      <c r="W34" s="167">
        <v>15.6449</v>
      </c>
      <c r="X34" s="167">
        <v>26.436</v>
      </c>
      <c r="Y34" s="167">
        <v>7.2763</v>
      </c>
      <c r="Z34" s="167">
        <v>4.9878</v>
      </c>
      <c r="AA34" s="167">
        <v>7.0854999999999997</v>
      </c>
      <c r="AB34" s="166"/>
      <c r="AC34" s="166"/>
      <c r="AD34" s="167">
        <v>-68.45</v>
      </c>
      <c r="AE34" s="167">
        <v>-68.45</v>
      </c>
      <c r="AF34" s="166"/>
      <c r="AG34" s="167">
        <v>11.1</v>
      </c>
      <c r="AH34" s="167">
        <v>66</v>
      </c>
      <c r="AI34" s="167">
        <v>6.2949999999999999</v>
      </c>
      <c r="AJ34" s="167">
        <v>0.158</v>
      </c>
      <c r="AK34" s="167">
        <v>-55.77</v>
      </c>
      <c r="AL34" s="167">
        <v>-55.91</v>
      </c>
      <c r="AM34" s="167">
        <v>-67.75</v>
      </c>
      <c r="AN34" s="167">
        <v>55.92</v>
      </c>
      <c r="AO34" s="167">
        <v>55.61</v>
      </c>
      <c r="AP34" s="166"/>
      <c r="AQ34" s="167">
        <v>4.6478999999999999</v>
      </c>
      <c r="AR34" s="167">
        <v>75.907499999999999</v>
      </c>
      <c r="AS34" s="167">
        <v>77.697800000000001</v>
      </c>
      <c r="AT34" s="167">
        <v>41.862099999999998</v>
      </c>
      <c r="AU34" s="167">
        <v>-59.7087</v>
      </c>
      <c r="AV34" s="167">
        <v>-59.446399999999997</v>
      </c>
      <c r="AW34" s="167">
        <v>22.893699999999999</v>
      </c>
      <c r="AX34" s="167">
        <v>23.648399999999999</v>
      </c>
      <c r="AY34" s="167">
        <v>81.780500000000004</v>
      </c>
      <c r="AZ34" s="167">
        <v>82.830100000000002</v>
      </c>
      <c r="BA34" s="167">
        <v>13.108700000000001</v>
      </c>
      <c r="BB34" s="167">
        <v>3.1442000000000001</v>
      </c>
      <c r="BC34" s="167">
        <v>-517.42740000000003</v>
      </c>
      <c r="BD34" s="167">
        <v>-16.644200000000001</v>
      </c>
      <c r="BE34" s="167">
        <v>-12</v>
      </c>
      <c r="BF34" s="167">
        <v>-12</v>
      </c>
      <c r="BG34" s="167">
        <v>62.4024</v>
      </c>
      <c r="BH34" s="167">
        <v>61.173299999999998</v>
      </c>
      <c r="BI34" s="167">
        <v>-6.1006999999999998</v>
      </c>
      <c r="BJ34" s="166"/>
      <c r="BK34" s="167">
        <v>-60.077399999999997</v>
      </c>
      <c r="BL34" s="167">
        <v>8.2248999999999999</v>
      </c>
      <c r="BM34" s="167">
        <v>8.7780000000000005</v>
      </c>
      <c r="BN34" s="167">
        <v>5.9229000000000003</v>
      </c>
      <c r="BO34" s="167">
        <v>562.21180000000004</v>
      </c>
      <c r="BP34" s="167">
        <v>152.40940000000001</v>
      </c>
      <c r="BQ34" s="167">
        <v>152.5009</v>
      </c>
      <c r="BR34" s="167">
        <v>-455.0025</v>
      </c>
      <c r="BS34" s="167">
        <v>659.33339999999998</v>
      </c>
      <c r="BT34" s="166"/>
      <c r="BU34" s="167">
        <v>-37.768999999999998</v>
      </c>
      <c r="BV34" s="167">
        <v>38.852200000000003</v>
      </c>
      <c r="BW34" s="167">
        <v>113.25790000000001</v>
      </c>
      <c r="BX34" s="167">
        <v>27.22</v>
      </c>
      <c r="BY34" s="167">
        <v>38.950000000000003</v>
      </c>
      <c r="BZ34" s="167">
        <v>88.92</v>
      </c>
      <c r="CA34" s="167">
        <v>94.48</v>
      </c>
      <c r="CB34" s="167">
        <v>-49.024099999999997</v>
      </c>
      <c r="CC34" s="167">
        <v>-48.354300000000002</v>
      </c>
      <c r="CD34" s="167">
        <v>107.0702</v>
      </c>
      <c r="CE34" s="167">
        <v>107.80759999999999</v>
      </c>
      <c r="CF34" s="167">
        <v>14.541</v>
      </c>
      <c r="CG34" s="167">
        <v>-158.0951</v>
      </c>
      <c r="CH34" s="167">
        <v>-158.51480000000001</v>
      </c>
      <c r="CI34" s="167">
        <v>7.0164999999999997</v>
      </c>
      <c r="CJ34" s="166"/>
      <c r="CK34" s="166"/>
      <c r="CL34" s="167">
        <v>22.984999999999999</v>
      </c>
      <c r="CM34" s="167">
        <v>138</v>
      </c>
      <c r="CN34" s="167">
        <v>124.8</v>
      </c>
      <c r="CO34" s="167">
        <v>-18.32</v>
      </c>
      <c r="CP34" s="167">
        <v>73.581100000000006</v>
      </c>
      <c r="CQ34" s="167">
        <v>72.852500000000006</v>
      </c>
      <c r="CR34" s="167">
        <v>76.222999999999999</v>
      </c>
      <c r="CS34" s="167">
        <v>-4.6116999999999999</v>
      </c>
      <c r="CT34" s="167">
        <v>-3.9375</v>
      </c>
      <c r="CU34" s="167">
        <v>34.415900000000001</v>
      </c>
      <c r="CV34" s="167">
        <v>-91.819699999999997</v>
      </c>
      <c r="CW34" s="167">
        <v>42.826099999999997</v>
      </c>
      <c r="CX34" s="167">
        <v>14.941599999999999</v>
      </c>
      <c r="CY34" s="167">
        <v>78.010000000000005</v>
      </c>
      <c r="CZ34" s="167">
        <v>41.5</v>
      </c>
      <c r="DA34" s="166"/>
      <c r="DB34" s="167">
        <v>50.834699999999998</v>
      </c>
      <c r="DC34" s="167">
        <v>-34.739600000000003</v>
      </c>
      <c r="DD34" s="166"/>
      <c r="DE34" s="166"/>
      <c r="DF34" s="166"/>
      <c r="DG34" s="167">
        <v>-95.925899999999999</v>
      </c>
      <c r="DH34" s="166"/>
      <c r="DI34" s="166"/>
      <c r="DJ34" s="167">
        <v>-107.7</v>
      </c>
      <c r="DK34" s="167">
        <v>-109</v>
      </c>
      <c r="DL34" s="167">
        <v>20.7944</v>
      </c>
      <c r="DM34" s="167">
        <v>65.400000000000006</v>
      </c>
      <c r="DN34" s="167">
        <v>68.36</v>
      </c>
      <c r="DO34" s="167">
        <v>88.62</v>
      </c>
      <c r="DP34" s="167">
        <v>65.180000000000007</v>
      </c>
      <c r="DQ34" s="167">
        <v>-8.82</v>
      </c>
      <c r="DR34" s="167">
        <v>78.584999999999994</v>
      </c>
      <c r="DS34" s="167">
        <v>93.302800000000005</v>
      </c>
      <c r="DT34" s="167">
        <v>-27.78</v>
      </c>
      <c r="DU34" s="167">
        <v>-28.03</v>
      </c>
      <c r="DV34" s="167">
        <v>118.53</v>
      </c>
      <c r="DW34" s="167">
        <v>51.79</v>
      </c>
      <c r="DX34" s="167">
        <v>96.509100000000004</v>
      </c>
      <c r="DY34" s="167">
        <v>93.454499999999996</v>
      </c>
      <c r="DZ34" s="167">
        <v>-28.119900000000001</v>
      </c>
      <c r="EA34" s="167">
        <v>-29.2727</v>
      </c>
      <c r="EB34" s="166"/>
      <c r="EC34" s="167">
        <v>229.46379999999999</v>
      </c>
      <c r="ED34" s="167">
        <v>231.059</v>
      </c>
      <c r="EE34" s="167">
        <v>236.0018</v>
      </c>
      <c r="EF34" s="167">
        <v>92.6922</v>
      </c>
      <c r="EG34" s="167">
        <v>67.441000000000003</v>
      </c>
      <c r="EH34" s="167">
        <v>-31.437000000000001</v>
      </c>
      <c r="EI34" s="167">
        <v>462.91300000000001</v>
      </c>
      <c r="EJ34" s="167">
        <v>29.428799999999999</v>
      </c>
      <c r="EK34" s="166"/>
      <c r="EL34" s="167">
        <v>-34.535200000000003</v>
      </c>
      <c r="EM34" s="167">
        <v>-32.025300000000001</v>
      </c>
      <c r="EN34" s="166"/>
      <c r="EO34" s="167">
        <v>-22.823699999999999</v>
      </c>
      <c r="EP34" s="167">
        <v>-18.2879</v>
      </c>
      <c r="EQ34" s="167">
        <v>167.48400000000001</v>
      </c>
      <c r="ER34" s="167">
        <v>-75.466999999999999</v>
      </c>
      <c r="ES34" s="167">
        <v>-74.206999999999994</v>
      </c>
      <c r="ET34" s="167">
        <v>-30.994299999999999</v>
      </c>
      <c r="EU34" s="167">
        <v>0</v>
      </c>
      <c r="EV34" s="167">
        <v>-24.41</v>
      </c>
      <c r="EW34" s="167">
        <v>86.9</v>
      </c>
      <c r="EX34" s="167">
        <v>13.179</v>
      </c>
      <c r="EY34" s="167">
        <v>-93.321299999999994</v>
      </c>
      <c r="EZ34" s="167">
        <v>-26.091799999999999</v>
      </c>
      <c r="FA34" s="167">
        <v>-25.129300000000001</v>
      </c>
      <c r="FB34" s="167">
        <v>0.23100000000000001</v>
      </c>
      <c r="FC34" s="167">
        <v>-66.9619</v>
      </c>
      <c r="FD34" s="167">
        <v>38.310200000000002</v>
      </c>
      <c r="FE34" s="167">
        <v>22.797999999999998</v>
      </c>
      <c r="FF34" s="166"/>
      <c r="FG34" s="167">
        <v>8.5475999999999992</v>
      </c>
      <c r="FH34" s="167">
        <v>39.7776</v>
      </c>
      <c r="FI34" s="167">
        <v>40.539700000000003</v>
      </c>
      <c r="FJ34" s="167">
        <v>39.306600000000003</v>
      </c>
      <c r="FK34" s="167">
        <v>49.064700000000002</v>
      </c>
      <c r="FL34" s="167">
        <v>48.227400000000003</v>
      </c>
      <c r="FM34" s="167">
        <v>16.075800000000001</v>
      </c>
      <c r="FN34" s="167">
        <v>31.466899999999999</v>
      </c>
      <c r="FO34" s="167">
        <v>31.742599999999999</v>
      </c>
      <c r="FP34" s="167">
        <v>3.6579000000000002</v>
      </c>
      <c r="FQ34" s="167">
        <v>17.830100000000002</v>
      </c>
      <c r="FR34" s="167">
        <v>-3.9899</v>
      </c>
      <c r="FS34" s="167">
        <v>-20.69</v>
      </c>
      <c r="FT34" s="167">
        <v>10.179</v>
      </c>
      <c r="FU34" s="167">
        <v>0.92679999999999996</v>
      </c>
      <c r="FV34" s="167">
        <v>-6.8</v>
      </c>
      <c r="FW34" s="167">
        <v>15.82</v>
      </c>
      <c r="FX34" s="166"/>
      <c r="FY34" s="166"/>
      <c r="FZ34" s="167">
        <v>-14.236000000000001</v>
      </c>
      <c r="GA34" s="167">
        <v>4.0010000000000003</v>
      </c>
      <c r="GB34" s="166"/>
      <c r="GC34" s="167">
        <v>30.92</v>
      </c>
      <c r="GD34" s="167">
        <v>-19.319600000000001</v>
      </c>
      <c r="GE34" s="167">
        <v>-6.6452</v>
      </c>
      <c r="GF34" s="166"/>
      <c r="GG34" s="167">
        <v>77.256</v>
      </c>
      <c r="GH34" s="167">
        <v>27.8</v>
      </c>
      <c r="GI34" s="167">
        <v>-22.38</v>
      </c>
      <c r="GJ34" s="167">
        <v>0.16120000000000001</v>
      </c>
      <c r="GK34" s="166"/>
      <c r="GL34" s="167">
        <v>2.1814</v>
      </c>
      <c r="GM34" s="166"/>
      <c r="GN34" s="166"/>
      <c r="GO34" s="167">
        <v>-14.6815</v>
      </c>
      <c r="GP34" s="167">
        <v>-40.291400000000003</v>
      </c>
      <c r="GQ34" s="167">
        <v>16.809999999999999</v>
      </c>
      <c r="GR34" s="167">
        <v>42.479500000000002</v>
      </c>
      <c r="GS34" s="167">
        <v>58.1432</v>
      </c>
      <c r="GT34" s="167">
        <v>58.633200000000002</v>
      </c>
      <c r="GU34" s="167">
        <v>-154.65610000000001</v>
      </c>
      <c r="GV34" s="167">
        <v>-29.3353</v>
      </c>
      <c r="GW34" s="167">
        <v>29.1053</v>
      </c>
      <c r="GX34" s="167">
        <v>-62.714700000000001</v>
      </c>
      <c r="GY34" s="167">
        <v>11.3856</v>
      </c>
      <c r="GZ34" s="167">
        <v>13.3134</v>
      </c>
      <c r="HA34" s="167">
        <v>13.0495</v>
      </c>
      <c r="HB34" s="167">
        <v>12.818300000000001</v>
      </c>
      <c r="HC34" s="167">
        <v>98.560199999999995</v>
      </c>
      <c r="HD34" s="167">
        <v>98.813000000000002</v>
      </c>
      <c r="HE34" s="167">
        <v>284.5</v>
      </c>
      <c r="HF34" s="167">
        <v>-282.47969999999998</v>
      </c>
      <c r="HG34" s="167">
        <v>-513.62940000000003</v>
      </c>
      <c r="HH34" s="167">
        <v>513.1241</v>
      </c>
      <c r="HI34" s="167">
        <v>263.87090000000001</v>
      </c>
      <c r="HJ34" s="167">
        <v>-94.389899999999997</v>
      </c>
      <c r="HK34" s="167">
        <v>-95.135900000000007</v>
      </c>
      <c r="HL34" s="166"/>
      <c r="HM34" s="167">
        <v>12.2636</v>
      </c>
      <c r="HN34" s="167">
        <v>65.591800000000006</v>
      </c>
      <c r="HO34" s="167">
        <v>66.6434</v>
      </c>
      <c r="HP34" s="166"/>
      <c r="HQ34" s="166"/>
      <c r="HR34" s="167">
        <v>0.66190000000000004</v>
      </c>
      <c r="HS34" s="167">
        <v>0.51910000000000001</v>
      </c>
      <c r="HT34" s="167">
        <v>-35.518599999999999</v>
      </c>
      <c r="HU34" s="167">
        <v>-35.340400000000002</v>
      </c>
      <c r="HV34" s="167">
        <v>4.67</v>
      </c>
      <c r="HW34" s="167">
        <v>4.47</v>
      </c>
      <c r="HX34" s="167">
        <v>32.200000000000003</v>
      </c>
      <c r="HY34" s="167">
        <v>32.5</v>
      </c>
      <c r="HZ34" s="167">
        <v>20.838200000000001</v>
      </c>
      <c r="IA34" s="167">
        <v>-64.64</v>
      </c>
      <c r="IB34" s="167">
        <v>-350.76940000000002</v>
      </c>
      <c r="IC34" s="167">
        <v>62.4557</v>
      </c>
      <c r="ID34" s="167">
        <v>62.973399999999998</v>
      </c>
      <c r="IE34" s="167">
        <v>11.1</v>
      </c>
      <c r="IF34" s="167">
        <v>12.6</v>
      </c>
      <c r="IG34" s="167">
        <v>0.5</v>
      </c>
      <c r="IH34" s="167">
        <v>0.7</v>
      </c>
      <c r="II34" s="167">
        <v>1.4157999999999999</v>
      </c>
      <c r="IJ34" s="167">
        <v>1.2117</v>
      </c>
      <c r="IK34" s="167">
        <v>-256.0145</v>
      </c>
      <c r="IL34" s="167">
        <v>-6.6176000000000004</v>
      </c>
      <c r="IM34" s="167">
        <v>135.31010000000001</v>
      </c>
      <c r="IN34" s="167">
        <v>83.173000000000002</v>
      </c>
      <c r="IO34" s="167">
        <v>-14.247400000000001</v>
      </c>
      <c r="IP34" s="167">
        <v>-79.826300000000003</v>
      </c>
      <c r="IQ34" s="167">
        <v>72.668599999999998</v>
      </c>
      <c r="IR34" s="167">
        <v>-166.40299999999999</v>
      </c>
      <c r="IS34" s="167">
        <v>0</v>
      </c>
      <c r="IT34" s="167">
        <v>-80.076599999999999</v>
      </c>
      <c r="IU34" s="167">
        <v>195.28100000000001</v>
      </c>
      <c r="IV34" s="167">
        <v>194.88310000000001</v>
      </c>
      <c r="IW34" s="167">
        <v>171.77950000000001</v>
      </c>
      <c r="IX34" s="167">
        <v>-127.0479</v>
      </c>
      <c r="IY34" s="167">
        <v>-7.4077000000000002</v>
      </c>
      <c r="IZ34" s="167">
        <v>-131.87799999999999</v>
      </c>
      <c r="JA34" s="167">
        <v>127.3537</v>
      </c>
      <c r="JB34" s="167">
        <v>-8.3318999999999992</v>
      </c>
      <c r="JC34" s="167">
        <v>10.683999999999999</v>
      </c>
      <c r="JD34" s="167">
        <v>25.44</v>
      </c>
      <c r="JE34" s="167">
        <v>1.1459999999999999</v>
      </c>
      <c r="JF34" s="167">
        <v>1.141</v>
      </c>
      <c r="JG34" s="167">
        <v>-24.64</v>
      </c>
      <c r="JH34" s="166"/>
      <c r="JI34" s="166"/>
      <c r="JJ34" s="167">
        <v>-2.9000000000000001E-2</v>
      </c>
      <c r="JK34" s="167">
        <v>-12.3918</v>
      </c>
      <c r="JL34" s="167">
        <v>-18.953199999999999</v>
      </c>
      <c r="JM34" s="167">
        <v>5.4</v>
      </c>
      <c r="JN34" s="167">
        <v>54.008000000000003</v>
      </c>
      <c r="JO34" s="167">
        <v>53.411999999999999</v>
      </c>
      <c r="JP34" s="166"/>
      <c r="JQ34" s="166"/>
      <c r="JR34" s="167">
        <v>44.942</v>
      </c>
      <c r="JS34" s="167">
        <v>44.600200000000001</v>
      </c>
      <c r="JT34" s="167">
        <v>42.470500000000001</v>
      </c>
      <c r="JU34" s="166"/>
      <c r="JV34" s="167">
        <v>-9</v>
      </c>
      <c r="JW34" s="167">
        <v>1.4950000000000001</v>
      </c>
      <c r="JX34" s="167">
        <v>8.4700000000000006</v>
      </c>
      <c r="JY34" s="166"/>
      <c r="JZ34" s="167">
        <v>47.081400000000002</v>
      </c>
      <c r="KA34" s="167">
        <v>0</v>
      </c>
      <c r="KB34" s="167">
        <v>0</v>
      </c>
      <c r="KC34" s="167">
        <v>46.618499999999997</v>
      </c>
      <c r="KD34" s="166"/>
      <c r="KE34" s="167">
        <v>-12.2097</v>
      </c>
      <c r="KF34" s="167">
        <v>12.9376</v>
      </c>
      <c r="KG34" s="167">
        <v>-1.3</v>
      </c>
      <c r="KH34" s="167">
        <v>1.1000000000000001</v>
      </c>
      <c r="KI34" s="167">
        <v>-244.75980000000001</v>
      </c>
      <c r="KJ34" s="167">
        <v>339.17989999999998</v>
      </c>
    </row>
    <row r="35" spans="1:296" ht="18" customHeight="1" x14ac:dyDescent="0.3">
      <c r="A35" s="163" t="s">
        <v>48</v>
      </c>
      <c r="B35" s="163" t="s">
        <v>778</v>
      </c>
      <c r="C35" s="166"/>
      <c r="D35" s="167">
        <v>0</v>
      </c>
      <c r="E35" s="167">
        <v>20.560199999999998</v>
      </c>
      <c r="F35" s="167">
        <v>-29.873799999999999</v>
      </c>
      <c r="G35" s="167">
        <v>-32.4026</v>
      </c>
      <c r="H35" s="167">
        <v>41.631999999999998</v>
      </c>
      <c r="I35" s="166"/>
      <c r="J35" s="167">
        <v>59.127499999999998</v>
      </c>
      <c r="K35" s="167">
        <v>-124.4362</v>
      </c>
      <c r="L35" s="167">
        <v>73.188900000000004</v>
      </c>
      <c r="M35" s="167">
        <v>37.054900000000004</v>
      </c>
      <c r="N35" s="167">
        <v>36.4621</v>
      </c>
      <c r="O35" s="167">
        <v>-8.8800000000000008</v>
      </c>
      <c r="P35" s="167">
        <v>-64.622</v>
      </c>
      <c r="Q35" s="167">
        <v>59.4</v>
      </c>
      <c r="R35" s="167">
        <v>18.216000000000001</v>
      </c>
      <c r="S35" s="167">
        <v>-59.4</v>
      </c>
      <c r="T35" s="167">
        <v>12.484299999999999</v>
      </c>
      <c r="U35" s="167">
        <v>107.0288</v>
      </c>
      <c r="V35" s="167">
        <v>15.4567</v>
      </c>
      <c r="W35" s="167">
        <v>15.454499999999999</v>
      </c>
      <c r="X35" s="167">
        <v>25.0078</v>
      </c>
      <c r="Y35" s="167">
        <v>7.1729000000000003</v>
      </c>
      <c r="Z35" s="167">
        <v>5.1802000000000001</v>
      </c>
      <c r="AA35" s="167">
        <v>7.7267999999999999</v>
      </c>
      <c r="AB35" s="166"/>
      <c r="AC35" s="166"/>
      <c r="AD35" s="167">
        <v>-67.92</v>
      </c>
      <c r="AE35" s="167">
        <v>-67.73</v>
      </c>
      <c r="AF35" s="166"/>
      <c r="AG35" s="167">
        <v>8.8800000000000008</v>
      </c>
      <c r="AH35" s="167">
        <v>63.8</v>
      </c>
      <c r="AI35" s="167">
        <v>5.4539999999999997</v>
      </c>
      <c r="AJ35" s="167">
        <v>0.157</v>
      </c>
      <c r="AK35" s="167">
        <v>-53.1</v>
      </c>
      <c r="AL35" s="167">
        <v>-53.77</v>
      </c>
      <c r="AM35" s="167">
        <v>-68.930000000000007</v>
      </c>
      <c r="AN35" s="167">
        <v>55.42</v>
      </c>
      <c r="AO35" s="167">
        <v>55.64</v>
      </c>
      <c r="AP35" s="166"/>
      <c r="AQ35" s="167">
        <v>4.4824000000000002</v>
      </c>
      <c r="AR35" s="167">
        <v>73.521500000000003</v>
      </c>
      <c r="AS35" s="167">
        <v>76.248400000000004</v>
      </c>
      <c r="AT35" s="167">
        <v>39.194299999999998</v>
      </c>
      <c r="AU35" s="167">
        <v>-52.782200000000003</v>
      </c>
      <c r="AV35" s="167">
        <v>-52.395099999999999</v>
      </c>
      <c r="AW35" s="167">
        <v>14.190899999999999</v>
      </c>
      <c r="AX35" s="167">
        <v>17.5428</v>
      </c>
      <c r="AY35" s="167">
        <v>79.922700000000006</v>
      </c>
      <c r="AZ35" s="167">
        <v>81.690600000000003</v>
      </c>
      <c r="BA35" s="167">
        <v>9.3376000000000001</v>
      </c>
      <c r="BB35" s="167">
        <v>2.0047999999999999</v>
      </c>
      <c r="BC35" s="167">
        <v>-527.63760000000002</v>
      </c>
      <c r="BD35" s="167">
        <v>-16.9969</v>
      </c>
      <c r="BE35" s="167">
        <v>-11.8</v>
      </c>
      <c r="BF35" s="167">
        <v>-11.9</v>
      </c>
      <c r="BG35" s="167">
        <v>58.983499999999999</v>
      </c>
      <c r="BH35" s="167">
        <v>55.711799999999997</v>
      </c>
      <c r="BI35" s="167">
        <v>-6.2230999999999996</v>
      </c>
      <c r="BJ35" s="166"/>
      <c r="BK35" s="167">
        <v>-55.804000000000002</v>
      </c>
      <c r="BL35" s="167">
        <v>6.8784999999999998</v>
      </c>
      <c r="BM35" s="167">
        <v>8.4517000000000007</v>
      </c>
      <c r="BN35" s="167">
        <v>5.7949000000000002</v>
      </c>
      <c r="BO35" s="167">
        <v>552.59849999999994</v>
      </c>
      <c r="BP35" s="167">
        <v>169.19460000000001</v>
      </c>
      <c r="BQ35" s="167">
        <v>170.23220000000001</v>
      </c>
      <c r="BR35" s="167">
        <v>-448.76780000000002</v>
      </c>
      <c r="BS35" s="167">
        <v>673.5607</v>
      </c>
      <c r="BT35" s="166"/>
      <c r="BU35" s="167">
        <v>-46.550199999999997</v>
      </c>
      <c r="BV35" s="167">
        <v>46.681199999999997</v>
      </c>
      <c r="BW35" s="167">
        <v>109.99460000000001</v>
      </c>
      <c r="BX35" s="167">
        <v>26.31</v>
      </c>
      <c r="BY35" s="167">
        <v>37.299999999999997</v>
      </c>
      <c r="BZ35" s="167">
        <v>85.26</v>
      </c>
      <c r="CA35" s="167">
        <v>91.54</v>
      </c>
      <c r="CB35" s="167">
        <v>-54.248399999999997</v>
      </c>
      <c r="CC35" s="167">
        <v>-53.578699999999998</v>
      </c>
      <c r="CD35" s="167">
        <v>116.6769</v>
      </c>
      <c r="CE35" s="167">
        <v>117.4511</v>
      </c>
      <c r="CF35" s="167">
        <v>16.494900000000001</v>
      </c>
      <c r="CG35" s="167">
        <v>-178.0498</v>
      </c>
      <c r="CH35" s="167">
        <v>-180.1765</v>
      </c>
      <c r="CI35" s="167">
        <v>4.9964000000000004</v>
      </c>
      <c r="CJ35" s="167">
        <v>0</v>
      </c>
      <c r="CK35" s="167">
        <v>21.102499999999999</v>
      </c>
      <c r="CL35" s="167">
        <v>22.532</v>
      </c>
      <c r="CM35" s="167">
        <v>134.69999999999999</v>
      </c>
      <c r="CN35" s="167">
        <v>122.1</v>
      </c>
      <c r="CO35" s="167">
        <v>-18.079999999999998</v>
      </c>
      <c r="CP35" s="167">
        <v>56.570300000000003</v>
      </c>
      <c r="CQ35" s="167">
        <v>56.296900000000001</v>
      </c>
      <c r="CR35" s="167">
        <v>58.677399999999999</v>
      </c>
      <c r="CS35" s="167">
        <v>2.9830000000000001</v>
      </c>
      <c r="CT35" s="167">
        <v>5.266</v>
      </c>
      <c r="CU35" s="167">
        <v>48.369599999999998</v>
      </c>
      <c r="CV35" s="167">
        <v>-112.465</v>
      </c>
      <c r="CW35" s="167">
        <v>56.905799999999999</v>
      </c>
      <c r="CX35" s="167">
        <v>15.0609</v>
      </c>
      <c r="CY35" s="167">
        <v>73.95</v>
      </c>
      <c r="CZ35" s="167">
        <v>39.380000000000003</v>
      </c>
      <c r="DA35" s="167">
        <v>52.507300000000001</v>
      </c>
      <c r="DB35" s="167">
        <v>49.662799999999997</v>
      </c>
      <c r="DC35" s="167">
        <v>-33.872700000000002</v>
      </c>
      <c r="DD35" s="166"/>
      <c r="DE35" s="166"/>
      <c r="DF35" s="166"/>
      <c r="DG35" s="167">
        <v>-92.057900000000004</v>
      </c>
      <c r="DH35" s="166"/>
      <c r="DI35" s="166"/>
      <c r="DJ35" s="167">
        <v>-110.3</v>
      </c>
      <c r="DK35" s="167">
        <v>-110.4</v>
      </c>
      <c r="DL35" s="167">
        <v>21.151399999999999</v>
      </c>
      <c r="DM35" s="167">
        <v>64</v>
      </c>
      <c r="DN35" s="167">
        <v>64.5</v>
      </c>
      <c r="DO35" s="167">
        <v>86.72</v>
      </c>
      <c r="DP35" s="167">
        <v>63.84</v>
      </c>
      <c r="DQ35" s="167">
        <v>-7.55</v>
      </c>
      <c r="DR35" s="167">
        <v>76.833500000000001</v>
      </c>
      <c r="DS35" s="167">
        <v>89.712599999999995</v>
      </c>
      <c r="DT35" s="167">
        <v>-28.67</v>
      </c>
      <c r="DU35" s="167">
        <v>-28.79</v>
      </c>
      <c r="DV35" s="167">
        <v>126.6</v>
      </c>
      <c r="DW35" s="167">
        <v>50.71</v>
      </c>
      <c r="DX35" s="167">
        <v>90</v>
      </c>
      <c r="DY35" s="167">
        <v>87.381799999999998</v>
      </c>
      <c r="DZ35" s="167">
        <v>-35.951099999999997</v>
      </c>
      <c r="EA35" s="167">
        <v>-34.472700000000003</v>
      </c>
      <c r="EB35" s="166"/>
      <c r="EC35" s="167">
        <v>221.5917</v>
      </c>
      <c r="ED35" s="167">
        <v>223.92840000000001</v>
      </c>
      <c r="EE35" s="167">
        <v>226.9332</v>
      </c>
      <c r="EF35" s="167">
        <v>81.815799999999996</v>
      </c>
      <c r="EG35" s="167">
        <v>56.633099999999999</v>
      </c>
      <c r="EH35" s="167">
        <v>-32.037999999999997</v>
      </c>
      <c r="EI35" s="167">
        <v>458.12049999999999</v>
      </c>
      <c r="EJ35" s="167">
        <v>5.3398000000000003</v>
      </c>
      <c r="EK35" s="166"/>
      <c r="EL35" s="167">
        <v>-33.020899999999997</v>
      </c>
      <c r="EM35" s="167">
        <v>-30.225100000000001</v>
      </c>
      <c r="EN35" s="166"/>
      <c r="EO35" s="167">
        <v>-28.495799999999999</v>
      </c>
      <c r="EP35" s="167">
        <v>-26.498799999999999</v>
      </c>
      <c r="EQ35" s="167">
        <v>150.58799999999999</v>
      </c>
      <c r="ER35" s="167">
        <v>-72.874700000000004</v>
      </c>
      <c r="ES35" s="167">
        <v>-73.740300000000005</v>
      </c>
      <c r="ET35" s="167">
        <v>-19.497699999999998</v>
      </c>
      <c r="EU35" s="167">
        <v>13.68</v>
      </c>
      <c r="EV35" s="167">
        <v>-26</v>
      </c>
      <c r="EW35" s="167">
        <v>76.900000000000006</v>
      </c>
      <c r="EX35" s="167">
        <v>12.7104</v>
      </c>
      <c r="EY35" s="167">
        <v>-104.17870000000001</v>
      </c>
      <c r="EZ35" s="167">
        <v>-27.549299999999999</v>
      </c>
      <c r="FA35" s="167">
        <v>-26.5778</v>
      </c>
      <c r="FB35" s="167">
        <v>2.2222</v>
      </c>
      <c r="FC35" s="167">
        <v>-56.510899999999999</v>
      </c>
      <c r="FD35" s="167">
        <v>25.446000000000002</v>
      </c>
      <c r="FE35" s="167">
        <v>22.571999999999999</v>
      </c>
      <c r="FF35" s="166"/>
      <c r="FG35" s="167">
        <v>9.2495999999999992</v>
      </c>
      <c r="FH35" s="167">
        <v>40.218299999999999</v>
      </c>
      <c r="FI35" s="167">
        <v>40.632199999999997</v>
      </c>
      <c r="FJ35" s="167">
        <v>39.009599999999999</v>
      </c>
      <c r="FK35" s="167">
        <v>53.753500000000003</v>
      </c>
      <c r="FL35" s="167">
        <v>53.418599999999998</v>
      </c>
      <c r="FM35" s="167">
        <v>16.578199999999999</v>
      </c>
      <c r="FN35" s="167">
        <v>36.209600000000002</v>
      </c>
      <c r="FO35" s="167">
        <v>36.403300000000002</v>
      </c>
      <c r="FP35" s="167">
        <v>1.6726000000000001</v>
      </c>
      <c r="FQ35" s="167">
        <v>18.229600000000001</v>
      </c>
      <c r="FR35" s="167">
        <v>-3.4918999999999998</v>
      </c>
      <c r="FS35" s="167">
        <v>-21.66</v>
      </c>
      <c r="FT35" s="167">
        <v>10.572100000000001</v>
      </c>
      <c r="FU35" s="167">
        <v>0.92679999999999996</v>
      </c>
      <c r="FV35" s="167">
        <v>-7.33</v>
      </c>
      <c r="FW35" s="167">
        <v>18.23</v>
      </c>
      <c r="FX35" s="166"/>
      <c r="FY35" s="166"/>
      <c r="FZ35" s="167">
        <v>-14.384</v>
      </c>
      <c r="GA35" s="167">
        <v>3.98</v>
      </c>
      <c r="GB35" s="166"/>
      <c r="GC35" s="167">
        <v>30.93</v>
      </c>
      <c r="GD35" s="167">
        <v>-16.653400000000001</v>
      </c>
      <c r="GE35" s="167">
        <v>-5.3407</v>
      </c>
      <c r="GF35" s="166"/>
      <c r="GG35" s="167">
        <v>77.444800000000001</v>
      </c>
      <c r="GH35" s="167">
        <v>28.5</v>
      </c>
      <c r="GI35" s="167">
        <v>-21.976299999999998</v>
      </c>
      <c r="GJ35" s="167">
        <v>3.7199999999999997E-2</v>
      </c>
      <c r="GK35" s="166"/>
      <c r="GL35" s="167">
        <v>2.1211000000000002</v>
      </c>
      <c r="GM35" s="166"/>
      <c r="GN35" s="166"/>
      <c r="GO35" s="166"/>
      <c r="GP35" s="167">
        <v>-39.9602</v>
      </c>
      <c r="GQ35" s="167">
        <v>15.6952</v>
      </c>
      <c r="GR35" s="167">
        <v>41.496899999999997</v>
      </c>
      <c r="GS35" s="167">
        <v>57.225200000000001</v>
      </c>
      <c r="GT35" s="167">
        <v>57.439599999999999</v>
      </c>
      <c r="GU35" s="167">
        <v>-156.71729999999999</v>
      </c>
      <c r="GV35" s="167">
        <v>-28.744</v>
      </c>
      <c r="GW35" s="167">
        <v>29.192599999999999</v>
      </c>
      <c r="GX35" s="167">
        <v>-61.8919</v>
      </c>
      <c r="GY35" s="167">
        <v>11.591699999999999</v>
      </c>
      <c r="GZ35" s="167">
        <v>12.7958</v>
      </c>
      <c r="HA35" s="167">
        <v>12.4694</v>
      </c>
      <c r="HB35" s="167">
        <v>13.033200000000001</v>
      </c>
      <c r="HC35" s="167">
        <v>97.562100000000001</v>
      </c>
      <c r="HD35" s="167">
        <v>97.002899999999997</v>
      </c>
      <c r="HE35" s="167">
        <v>280.39999999999998</v>
      </c>
      <c r="HF35" s="167">
        <v>-283.09010000000001</v>
      </c>
      <c r="HG35" s="167">
        <v>-515.19740000000002</v>
      </c>
      <c r="HH35" s="167">
        <v>517.15859999999998</v>
      </c>
      <c r="HI35" s="167">
        <v>248.71350000000001</v>
      </c>
      <c r="HJ35" s="167">
        <v>-93.688400000000001</v>
      </c>
      <c r="HK35" s="167">
        <v>-92.598399999999998</v>
      </c>
      <c r="HL35" s="166"/>
      <c r="HM35" s="167">
        <v>8.0448000000000004</v>
      </c>
      <c r="HN35" s="167">
        <v>66.067800000000005</v>
      </c>
      <c r="HO35" s="167">
        <v>66.363699999999994</v>
      </c>
      <c r="HP35" s="166"/>
      <c r="HQ35" s="166"/>
      <c r="HR35" s="167">
        <v>-0.32679999999999998</v>
      </c>
      <c r="HS35" s="167">
        <v>-1.1838</v>
      </c>
      <c r="HT35" s="167">
        <v>-37.116999999999997</v>
      </c>
      <c r="HU35" s="167">
        <v>-36.866500000000002</v>
      </c>
      <c r="HV35" s="167">
        <v>8.31</v>
      </c>
      <c r="HW35" s="167">
        <v>8.1300000000000008</v>
      </c>
      <c r="HX35" s="167">
        <v>29.4</v>
      </c>
      <c r="HY35" s="167">
        <v>29.4</v>
      </c>
      <c r="HZ35" s="167">
        <v>20.714300000000001</v>
      </c>
      <c r="IA35" s="167">
        <v>-62.16</v>
      </c>
      <c r="IB35" s="167">
        <v>-333.0926</v>
      </c>
      <c r="IC35" s="167">
        <v>58.750599999999999</v>
      </c>
      <c r="ID35" s="167">
        <v>58.049300000000002</v>
      </c>
      <c r="IE35" s="167">
        <v>11.1</v>
      </c>
      <c r="IF35" s="167">
        <v>7.4</v>
      </c>
      <c r="IG35" s="167">
        <v>2.2000000000000002</v>
      </c>
      <c r="IH35" s="167">
        <v>2.2999999999999998</v>
      </c>
      <c r="II35" s="166"/>
      <c r="IJ35" s="166"/>
      <c r="IK35" s="167">
        <v>-243.5641</v>
      </c>
      <c r="IL35" s="167">
        <v>20.3569</v>
      </c>
      <c r="IM35" s="167">
        <v>128.30779999999999</v>
      </c>
      <c r="IN35" s="167">
        <v>81.979600000000005</v>
      </c>
      <c r="IO35" s="167">
        <v>-6.1022999999999996</v>
      </c>
      <c r="IP35" s="167">
        <v>-78.909700000000001</v>
      </c>
      <c r="IQ35" s="167">
        <v>67.152299999999997</v>
      </c>
      <c r="IR35" s="167">
        <v>-160.5667</v>
      </c>
      <c r="IS35" s="166"/>
      <c r="IT35" s="167">
        <v>-74.134500000000003</v>
      </c>
      <c r="IU35" s="167">
        <v>196.4709</v>
      </c>
      <c r="IV35" s="167">
        <v>196.1259</v>
      </c>
      <c r="IW35" s="167">
        <v>165.1191</v>
      </c>
      <c r="IX35" s="167">
        <v>-121.7597</v>
      </c>
      <c r="IY35" s="167">
        <v>-11.606</v>
      </c>
      <c r="IZ35" s="167">
        <v>-127.5136</v>
      </c>
      <c r="JA35" s="167">
        <v>127.8082</v>
      </c>
      <c r="JB35" s="167">
        <v>-9.1751000000000005</v>
      </c>
      <c r="JC35" s="167">
        <v>11.304</v>
      </c>
      <c r="JD35" s="167">
        <v>25.84</v>
      </c>
      <c r="JE35" s="167">
        <v>1.1759999999999999</v>
      </c>
      <c r="JF35" s="167">
        <v>1.1759999999999999</v>
      </c>
      <c r="JG35" s="167">
        <v>-25.36</v>
      </c>
      <c r="JH35" s="166"/>
      <c r="JI35" s="166"/>
      <c r="JJ35" s="167">
        <v>-2.9000000000000001E-2</v>
      </c>
      <c r="JK35" s="167">
        <v>-14.5586</v>
      </c>
      <c r="JL35" s="167">
        <v>-19.658200000000001</v>
      </c>
      <c r="JM35" s="167">
        <v>10.8</v>
      </c>
      <c r="JN35" s="167">
        <v>56.481000000000002</v>
      </c>
      <c r="JO35" s="167">
        <v>56.23</v>
      </c>
      <c r="JP35" s="167">
        <v>8.8474000000000004</v>
      </c>
      <c r="JQ35" s="167">
        <v>10.808</v>
      </c>
      <c r="JR35" s="167">
        <v>44.035600000000002</v>
      </c>
      <c r="JS35" s="167">
        <v>43.6006</v>
      </c>
      <c r="JT35" s="167">
        <v>43.320399999999999</v>
      </c>
      <c r="JU35" s="166"/>
      <c r="JV35" s="167">
        <v>-5.3</v>
      </c>
      <c r="JW35" s="167">
        <v>3.7088000000000001</v>
      </c>
      <c r="JX35" s="167">
        <v>8.1300000000000008</v>
      </c>
      <c r="JY35" s="166"/>
      <c r="JZ35" s="167">
        <v>47.844499999999996</v>
      </c>
      <c r="KA35" s="166"/>
      <c r="KB35" s="166"/>
      <c r="KC35" s="167">
        <v>47.794600000000003</v>
      </c>
      <c r="KD35" s="166"/>
      <c r="KE35" s="167">
        <v>0</v>
      </c>
      <c r="KF35" s="167">
        <v>8.3158999999999992</v>
      </c>
      <c r="KG35" s="167">
        <v>-5.3</v>
      </c>
      <c r="KH35" s="167">
        <v>4.4000000000000004</v>
      </c>
      <c r="KI35" s="167">
        <v>-258.51620000000003</v>
      </c>
      <c r="KJ35" s="167">
        <v>378.23869999999999</v>
      </c>
    </row>
    <row r="36" spans="1:296" ht="18" customHeight="1" x14ac:dyDescent="0.3">
      <c r="A36" s="163" t="s">
        <v>48</v>
      </c>
      <c r="B36" s="163" t="s">
        <v>779</v>
      </c>
      <c r="C36" s="166"/>
      <c r="D36" s="167">
        <v>0</v>
      </c>
      <c r="E36" s="167">
        <v>20.609000000000002</v>
      </c>
      <c r="F36" s="166"/>
      <c r="G36" s="167">
        <v>-31.716000000000001</v>
      </c>
      <c r="H36" s="167">
        <v>41.236600000000003</v>
      </c>
      <c r="I36" s="166"/>
      <c r="J36" s="167">
        <v>59.129899999999999</v>
      </c>
      <c r="K36" s="167">
        <v>-123.9495</v>
      </c>
      <c r="L36" s="167">
        <v>71.829800000000006</v>
      </c>
      <c r="M36" s="167">
        <v>36.508899999999997</v>
      </c>
      <c r="N36" s="167">
        <v>35.958399999999997</v>
      </c>
      <c r="O36" s="167">
        <v>-8.8800000000000008</v>
      </c>
      <c r="P36" s="167">
        <v>-65.346000000000004</v>
      </c>
      <c r="Q36" s="167">
        <v>59.4</v>
      </c>
      <c r="R36" s="167">
        <v>17.388000000000002</v>
      </c>
      <c r="S36" s="166"/>
      <c r="T36" s="167">
        <v>12.395</v>
      </c>
      <c r="U36" s="167">
        <v>105.9226</v>
      </c>
      <c r="V36" s="167">
        <v>14.494</v>
      </c>
      <c r="W36" s="167">
        <v>15.167999999999999</v>
      </c>
      <c r="X36" s="167">
        <v>24.719200000000001</v>
      </c>
      <c r="Y36" s="167">
        <v>7.4156000000000004</v>
      </c>
      <c r="Z36" s="167">
        <v>4.8704999999999998</v>
      </c>
      <c r="AA36" s="167">
        <v>7.0206</v>
      </c>
      <c r="AB36" s="166"/>
      <c r="AC36" s="166"/>
      <c r="AD36" s="167">
        <v>-66.400000000000006</v>
      </c>
      <c r="AE36" s="167">
        <v>-65.88</v>
      </c>
      <c r="AF36" s="166"/>
      <c r="AG36" s="167">
        <v>8.8800000000000008</v>
      </c>
      <c r="AH36" s="170">
        <v>63.8</v>
      </c>
      <c r="AI36" s="167">
        <v>6.7320000000000002</v>
      </c>
      <c r="AJ36" s="167">
        <v>0.16500000000000001</v>
      </c>
      <c r="AK36" s="167">
        <v>-53.49</v>
      </c>
      <c r="AL36" s="167">
        <v>-53.33</v>
      </c>
      <c r="AM36" s="167">
        <v>-67.400000000000006</v>
      </c>
      <c r="AN36" s="167">
        <v>53.78</v>
      </c>
      <c r="AO36" s="167">
        <v>54.09</v>
      </c>
      <c r="AP36" s="166"/>
      <c r="AQ36" s="167">
        <v>4.3952999999999998</v>
      </c>
      <c r="AR36" s="167">
        <v>74.178799999999995</v>
      </c>
      <c r="AS36" s="167">
        <v>76.572100000000006</v>
      </c>
      <c r="AT36" s="167">
        <v>40.774799999999999</v>
      </c>
      <c r="AU36" s="167">
        <v>-50.220100000000002</v>
      </c>
      <c r="AV36" s="167">
        <v>-50.544400000000003</v>
      </c>
      <c r="AW36" s="167">
        <v>7.4897</v>
      </c>
      <c r="AX36" s="167">
        <v>7.8452000000000002</v>
      </c>
      <c r="AY36" s="167">
        <v>81.015100000000004</v>
      </c>
      <c r="AZ36" s="167">
        <v>82.992400000000004</v>
      </c>
      <c r="BA36" s="167">
        <v>4.2092999999999998</v>
      </c>
      <c r="BB36" s="167">
        <v>2.9024999999999999</v>
      </c>
      <c r="BC36" s="167">
        <v>-528.55960000000005</v>
      </c>
      <c r="BD36" s="167">
        <v>-15.3461</v>
      </c>
      <c r="BE36" s="167">
        <v>-11.5</v>
      </c>
      <c r="BF36" s="167">
        <v>-11.8</v>
      </c>
      <c r="BG36" s="167">
        <v>55.996000000000002</v>
      </c>
      <c r="BH36" s="167">
        <v>55.016599999999997</v>
      </c>
      <c r="BI36" s="167">
        <v>-6.0670999999999999</v>
      </c>
      <c r="BJ36" s="166"/>
      <c r="BK36" s="167">
        <v>-54.219000000000001</v>
      </c>
      <c r="BL36" s="167">
        <v>7.6687000000000003</v>
      </c>
      <c r="BM36" s="167">
        <v>8.1265999999999998</v>
      </c>
      <c r="BN36" s="167">
        <v>5.5547000000000004</v>
      </c>
      <c r="BO36" s="167">
        <v>565.41629999999998</v>
      </c>
      <c r="BP36" s="167">
        <v>184.24019999999999</v>
      </c>
      <c r="BQ36" s="167">
        <v>183.72139999999999</v>
      </c>
      <c r="BR36" s="167">
        <v>-484.4692</v>
      </c>
      <c r="BS36" s="167">
        <v>685.17020000000002</v>
      </c>
      <c r="BT36" s="166"/>
      <c r="BU36" s="167">
        <v>-38.0623</v>
      </c>
      <c r="BV36" s="167">
        <v>39.444699999999997</v>
      </c>
      <c r="BW36" s="166"/>
      <c r="BX36" s="167">
        <v>25.82</v>
      </c>
      <c r="BY36" s="167">
        <v>36.47</v>
      </c>
      <c r="BZ36" s="167">
        <v>84.39</v>
      </c>
      <c r="CA36" s="167">
        <v>90.56</v>
      </c>
      <c r="CB36" s="167">
        <v>-49.158099999999997</v>
      </c>
      <c r="CC36" s="167">
        <v>-49.158099999999997</v>
      </c>
      <c r="CD36" s="167">
        <v>112.4808</v>
      </c>
      <c r="CE36" s="167">
        <v>112.7829</v>
      </c>
      <c r="CF36" s="167">
        <v>18.328399999999998</v>
      </c>
      <c r="CG36" s="167">
        <v>-185.62450000000001</v>
      </c>
      <c r="CH36" s="167">
        <v>-185.8999</v>
      </c>
      <c r="CI36" s="167">
        <v>6.5518999999999998</v>
      </c>
      <c r="CJ36" s="166"/>
      <c r="CK36" s="166"/>
      <c r="CL36" s="167">
        <v>22.408999999999999</v>
      </c>
      <c r="CM36" s="167">
        <v>131.19999999999999</v>
      </c>
      <c r="CN36" s="167">
        <v>117.1</v>
      </c>
      <c r="CO36" s="167">
        <v>-18.18</v>
      </c>
      <c r="CP36" s="167">
        <v>48.867100000000001</v>
      </c>
      <c r="CQ36" s="167">
        <v>49.1402</v>
      </c>
      <c r="CR36" s="167">
        <v>51.319400000000002</v>
      </c>
      <c r="CS36" s="167">
        <v>13.504300000000001</v>
      </c>
      <c r="CT36" s="167">
        <v>13.537800000000001</v>
      </c>
      <c r="CU36" s="167">
        <v>48.915199999999999</v>
      </c>
      <c r="CV36" s="167">
        <v>-122.8462</v>
      </c>
      <c r="CW36" s="167">
        <v>58.341299999999997</v>
      </c>
      <c r="CX36" s="167">
        <v>15.234999999999999</v>
      </c>
      <c r="CY36" s="167">
        <v>76.64</v>
      </c>
      <c r="CZ36" s="167">
        <v>40.36</v>
      </c>
      <c r="DA36" s="167">
        <v>51.101100000000002</v>
      </c>
      <c r="DB36" s="167">
        <v>48.490900000000003</v>
      </c>
      <c r="DC36" s="167">
        <v>-33.294899999999998</v>
      </c>
      <c r="DD36" s="166"/>
      <c r="DE36" s="166"/>
      <c r="DF36" s="166"/>
      <c r="DG36" s="167">
        <v>-102.5949</v>
      </c>
      <c r="DH36" s="166"/>
      <c r="DI36" s="166"/>
      <c r="DJ36" s="167">
        <v>-108.9</v>
      </c>
      <c r="DK36" s="167">
        <v>-110.4</v>
      </c>
      <c r="DL36" s="167">
        <v>21.415099999999999</v>
      </c>
      <c r="DM36" s="167">
        <v>63.3</v>
      </c>
      <c r="DN36" s="167">
        <v>65.66</v>
      </c>
      <c r="DO36" s="167">
        <v>85.72</v>
      </c>
      <c r="DP36" s="167">
        <v>62.52</v>
      </c>
      <c r="DQ36" s="167">
        <v>-8.4</v>
      </c>
      <c r="DR36" s="167">
        <v>78.6935</v>
      </c>
      <c r="DS36" s="167">
        <v>100.3407</v>
      </c>
      <c r="DT36" s="167">
        <v>-28.94</v>
      </c>
      <c r="DU36" s="167">
        <v>-29.12</v>
      </c>
      <c r="DV36" s="167">
        <v>122.01</v>
      </c>
      <c r="DW36" s="167">
        <v>50.87</v>
      </c>
      <c r="DX36" s="167">
        <v>101.74550000000001</v>
      </c>
      <c r="DY36" s="167">
        <v>99.672700000000006</v>
      </c>
      <c r="DZ36" s="167">
        <v>-26.3748</v>
      </c>
      <c r="EA36" s="167">
        <v>-26.154499999999999</v>
      </c>
      <c r="EB36" s="166"/>
      <c r="EC36" s="167">
        <v>234.23410000000001</v>
      </c>
      <c r="ED36" s="167">
        <v>237.26259999999999</v>
      </c>
      <c r="EE36" s="167">
        <v>238.6302</v>
      </c>
      <c r="EF36" s="167">
        <v>88.600200000000001</v>
      </c>
      <c r="EG36" s="167">
        <v>62.095300000000002</v>
      </c>
      <c r="EH36" s="167">
        <v>-31.952999999999999</v>
      </c>
      <c r="EI36" s="167">
        <v>498.46080000000001</v>
      </c>
      <c r="EJ36" s="167">
        <v>28.262599999999999</v>
      </c>
      <c r="EK36" s="166"/>
      <c r="EL36" s="167">
        <v>-31.123999999999999</v>
      </c>
      <c r="EM36" s="167">
        <v>-29.152999999999999</v>
      </c>
      <c r="EN36" s="166"/>
      <c r="EO36" s="167">
        <v>-26.722100000000001</v>
      </c>
      <c r="EP36" s="167">
        <v>-24.5412</v>
      </c>
      <c r="EQ36" s="167">
        <v>159.804</v>
      </c>
      <c r="ER36" s="167">
        <v>-70.793400000000005</v>
      </c>
      <c r="ES36" s="167">
        <v>-71.900700000000001</v>
      </c>
      <c r="ET36" s="167">
        <v>-25.311399999999999</v>
      </c>
      <c r="EU36" s="167">
        <v>0</v>
      </c>
      <c r="EV36" s="167">
        <v>-27.56</v>
      </c>
      <c r="EW36" s="167">
        <v>96.7</v>
      </c>
      <c r="EX36" s="167">
        <v>12.406499999999999</v>
      </c>
      <c r="EY36" s="167">
        <v>-101.83069999999999</v>
      </c>
      <c r="EZ36" s="167">
        <v>-30.249300000000002</v>
      </c>
      <c r="FA36" s="167">
        <v>-29.456199999999999</v>
      </c>
      <c r="FB36" s="167">
        <v>6.8738999999999999</v>
      </c>
      <c r="FC36" s="167">
        <v>-59.860599999999998</v>
      </c>
      <c r="FD36" s="167">
        <v>30.886900000000001</v>
      </c>
      <c r="FE36" s="167">
        <v>23.088100000000001</v>
      </c>
      <c r="FF36" s="166"/>
      <c r="FG36" s="167">
        <v>10.6625</v>
      </c>
      <c r="FH36" s="167">
        <v>41.145600000000002</v>
      </c>
      <c r="FI36" s="167">
        <v>42.662799999999997</v>
      </c>
      <c r="FJ36" s="167">
        <v>40.081800000000001</v>
      </c>
      <c r="FK36" s="167">
        <v>47.222700000000003</v>
      </c>
      <c r="FL36" s="167">
        <v>47.892499999999998</v>
      </c>
      <c r="FM36" s="167">
        <v>26.625599999999999</v>
      </c>
      <c r="FN36" s="167">
        <v>28.347799999999999</v>
      </c>
      <c r="FO36" s="167">
        <v>28.416799999999999</v>
      </c>
      <c r="FP36" s="167">
        <v>9.0114000000000001</v>
      </c>
      <c r="FQ36" s="167">
        <v>22.530899999999999</v>
      </c>
      <c r="FR36" s="167">
        <v>0.96130000000000004</v>
      </c>
      <c r="FS36" s="167">
        <v>-20.399999999999999</v>
      </c>
      <c r="FT36" s="167">
        <v>9.8737999999999992</v>
      </c>
      <c r="FU36" s="167">
        <v>0.88039999999999996</v>
      </c>
      <c r="FV36" s="167">
        <v>-6.71</v>
      </c>
      <c r="FW36" s="167">
        <v>18.23</v>
      </c>
      <c r="FX36" s="166"/>
      <c r="FY36" s="166"/>
      <c r="FZ36" s="167">
        <v>-14.391</v>
      </c>
      <c r="GA36" s="167">
        <v>4.069</v>
      </c>
      <c r="GB36" s="166"/>
      <c r="GC36" s="167">
        <v>32.9</v>
      </c>
      <c r="GD36" s="167">
        <v>-22.620100000000001</v>
      </c>
      <c r="GE36" s="167">
        <v>-8.1463000000000001</v>
      </c>
      <c r="GF36" s="166"/>
      <c r="GG36" s="167">
        <v>79.767399999999995</v>
      </c>
      <c r="GH36" s="167">
        <v>29.1</v>
      </c>
      <c r="GI36" s="167">
        <v>-21.572500000000002</v>
      </c>
      <c r="GJ36" s="167">
        <v>5.2900000000000003E-2</v>
      </c>
      <c r="GK36" s="166"/>
      <c r="GL36" s="167">
        <v>2.1109</v>
      </c>
      <c r="GM36" s="166"/>
      <c r="GN36" s="166"/>
      <c r="GO36" s="167">
        <v>-14.918799999999999</v>
      </c>
      <c r="GP36" s="167">
        <v>-39.404699999999998</v>
      </c>
      <c r="GQ36" s="167">
        <v>16.0747</v>
      </c>
      <c r="GR36" s="167">
        <v>41.265500000000003</v>
      </c>
      <c r="GS36" s="167">
        <v>58.6721</v>
      </c>
      <c r="GT36" s="167">
        <v>59.447400000000002</v>
      </c>
      <c r="GU36" s="167">
        <v>-152.73699999999999</v>
      </c>
      <c r="GV36" s="167">
        <v>-28.7422</v>
      </c>
      <c r="GW36" s="167">
        <v>29.052199999999999</v>
      </c>
      <c r="GX36" s="167">
        <v>-61.967500000000001</v>
      </c>
      <c r="GY36" s="167">
        <v>11.295</v>
      </c>
      <c r="GZ36" s="167">
        <v>12.502800000000001</v>
      </c>
      <c r="HA36" s="167">
        <v>11.9948</v>
      </c>
      <c r="HB36" s="167">
        <v>12.911199999999999</v>
      </c>
      <c r="HC36" s="167">
        <v>101.39109999999999</v>
      </c>
      <c r="HD36" s="167">
        <v>100.4657</v>
      </c>
      <c r="HE36" s="167">
        <v>282.89999999999998</v>
      </c>
      <c r="HF36" s="167">
        <v>-280.70339999999999</v>
      </c>
      <c r="HG36" s="167">
        <v>-498.1628</v>
      </c>
      <c r="HH36" s="167">
        <v>502.89049999999997</v>
      </c>
      <c r="HI36" s="167">
        <v>254.24629999999999</v>
      </c>
      <c r="HJ36" s="167">
        <v>-98.064099999999996</v>
      </c>
      <c r="HK36" s="167">
        <v>-97.308199999999999</v>
      </c>
      <c r="HL36" s="166"/>
      <c r="HM36" s="167">
        <v>11.5974</v>
      </c>
      <c r="HN36" s="167">
        <v>72.052599999999998</v>
      </c>
      <c r="HO36" s="167">
        <v>70.379000000000005</v>
      </c>
      <c r="HP36" s="166"/>
      <c r="HQ36" s="166"/>
      <c r="HR36" s="167">
        <v>2.222</v>
      </c>
      <c r="HS36" s="167">
        <v>2.1341000000000001</v>
      </c>
      <c r="HT36" s="167">
        <v>-38.7288</v>
      </c>
      <c r="HU36" s="167">
        <v>-38.670999999999999</v>
      </c>
      <c r="HV36" s="167">
        <v>3.3</v>
      </c>
      <c r="HW36" s="167">
        <v>3.24</v>
      </c>
      <c r="HX36" s="167">
        <v>31.3</v>
      </c>
      <c r="HY36" s="167">
        <v>32.1</v>
      </c>
      <c r="HZ36" s="167">
        <v>20.797599999999999</v>
      </c>
      <c r="IA36" s="167">
        <v>-58.24</v>
      </c>
      <c r="IB36" s="167">
        <v>-360.84210000000002</v>
      </c>
      <c r="IC36" s="167">
        <v>68.345299999999995</v>
      </c>
      <c r="ID36" s="167">
        <v>68.019099999999995</v>
      </c>
      <c r="IE36" s="167">
        <v>10.5</v>
      </c>
      <c r="IF36" s="167">
        <v>10.3</v>
      </c>
      <c r="IG36" s="167">
        <v>-0.6</v>
      </c>
      <c r="IH36" s="167">
        <v>-0.2</v>
      </c>
      <c r="II36" s="166"/>
      <c r="IJ36" s="166"/>
      <c r="IK36" s="167">
        <v>-251.20189999999999</v>
      </c>
      <c r="IL36" s="167">
        <v>0</v>
      </c>
      <c r="IM36" s="167">
        <v>151.4462</v>
      </c>
      <c r="IN36" s="167">
        <v>98.3</v>
      </c>
      <c r="IO36" s="167">
        <v>-2.5629</v>
      </c>
      <c r="IP36" s="167">
        <v>-91.538600000000002</v>
      </c>
      <c r="IQ36" s="167">
        <v>85.586399999999998</v>
      </c>
      <c r="IR36" s="167">
        <v>-176.30950000000001</v>
      </c>
      <c r="IS36" s="166"/>
      <c r="IT36" s="167">
        <v>-89.989699999999999</v>
      </c>
      <c r="IU36" s="167">
        <v>197.19290000000001</v>
      </c>
      <c r="IV36" s="167">
        <v>197.5027</v>
      </c>
      <c r="IW36" s="167">
        <v>176.16249999999999</v>
      </c>
      <c r="IX36" s="167">
        <v>-145.32040000000001</v>
      </c>
      <c r="IY36" s="167">
        <v>3.0489000000000002</v>
      </c>
      <c r="IZ36" s="167">
        <v>-140.5736</v>
      </c>
      <c r="JA36" s="167">
        <v>136.24809999999999</v>
      </c>
      <c r="JB36" s="167">
        <v>-8.7273999999999994</v>
      </c>
      <c r="JC36" s="167">
        <v>11.298999999999999</v>
      </c>
      <c r="JD36" s="167">
        <v>26.48</v>
      </c>
      <c r="JE36" s="167">
        <v>1.127</v>
      </c>
      <c r="JF36" s="167">
        <v>1.121</v>
      </c>
      <c r="JG36" s="167">
        <v>-26.16</v>
      </c>
      <c r="JH36" s="166"/>
      <c r="JI36" s="166"/>
      <c r="JJ36" s="167">
        <v>-2.9000000000000001E-2</v>
      </c>
      <c r="JK36" s="167">
        <v>-13.1243</v>
      </c>
      <c r="JL36" s="167">
        <v>-18.4863</v>
      </c>
      <c r="JM36" s="167">
        <v>8.1999999999999993</v>
      </c>
      <c r="JN36" s="167">
        <v>54.5</v>
      </c>
      <c r="JO36" s="167">
        <v>54.460999999999999</v>
      </c>
      <c r="JP36" s="166"/>
      <c r="JQ36" s="167">
        <v>10.798299999999999</v>
      </c>
      <c r="JR36" s="167">
        <v>46.016100000000002</v>
      </c>
      <c r="JS36" s="167">
        <v>44.242600000000003</v>
      </c>
      <c r="JT36" s="167">
        <v>45.875599999999999</v>
      </c>
      <c r="JU36" s="166"/>
      <c r="JV36" s="167">
        <v>-8.6999999999999993</v>
      </c>
      <c r="JW36" s="167">
        <v>2.5847000000000002</v>
      </c>
      <c r="JX36" s="167">
        <v>8.11</v>
      </c>
      <c r="JY36" s="166"/>
      <c r="JZ36" s="167">
        <v>46.813099999999999</v>
      </c>
      <c r="KA36" s="166"/>
      <c r="KB36" s="166"/>
      <c r="KC36" s="167">
        <v>45.9741</v>
      </c>
      <c r="KD36" s="166"/>
      <c r="KE36" s="167">
        <v>-11.8742</v>
      </c>
      <c r="KF36" s="167">
        <v>11.6791</v>
      </c>
      <c r="KG36" s="167">
        <v>-0.1</v>
      </c>
      <c r="KH36" s="167">
        <v>0.4</v>
      </c>
      <c r="KI36" s="167">
        <v>-241.88929999999999</v>
      </c>
      <c r="KJ36" s="167">
        <v>351.76229999999998</v>
      </c>
    </row>
    <row r="37" spans="1:296" ht="18" customHeight="1" x14ac:dyDescent="0.3">
      <c r="A37" s="163" t="s">
        <v>48</v>
      </c>
      <c r="B37" s="163" t="s">
        <v>780</v>
      </c>
      <c r="C37" s="166"/>
      <c r="D37" s="167">
        <v>0</v>
      </c>
      <c r="E37" s="167">
        <v>20.820799999999998</v>
      </c>
      <c r="F37" s="167">
        <v>-30.207100000000001</v>
      </c>
      <c r="G37" s="167">
        <v>-32.065600000000003</v>
      </c>
      <c r="H37" s="167">
        <v>40.6631</v>
      </c>
      <c r="I37" s="166"/>
      <c r="J37" s="167">
        <v>58.546500000000002</v>
      </c>
      <c r="K37" s="167">
        <v>-122.157</v>
      </c>
      <c r="L37" s="167">
        <v>71.577500000000001</v>
      </c>
      <c r="M37" s="167">
        <v>36.460900000000002</v>
      </c>
      <c r="N37" s="167">
        <v>36.045299999999997</v>
      </c>
      <c r="O37" s="167">
        <v>-8.8800000000000008</v>
      </c>
      <c r="P37" s="167">
        <v>-65.531000000000006</v>
      </c>
      <c r="Q37" s="167">
        <v>59.4</v>
      </c>
      <c r="R37" s="167">
        <v>17.388000000000002</v>
      </c>
      <c r="S37" s="167">
        <v>-59.4</v>
      </c>
      <c r="T37" s="167">
        <v>12.335699999999999</v>
      </c>
      <c r="U37" s="167">
        <v>103.8188</v>
      </c>
      <c r="V37" s="167">
        <v>14.3355</v>
      </c>
      <c r="W37" s="167">
        <v>14.619199999999999</v>
      </c>
      <c r="X37" s="167">
        <v>23.895700000000001</v>
      </c>
      <c r="Y37" s="167">
        <v>7.2960000000000003</v>
      </c>
      <c r="Z37" s="167">
        <v>4.5358000000000001</v>
      </c>
      <c r="AA37" s="167">
        <v>7.6093000000000002</v>
      </c>
      <c r="AB37" s="166"/>
      <c r="AC37" s="166"/>
      <c r="AD37" s="167">
        <v>-65.89</v>
      </c>
      <c r="AE37" s="167">
        <v>-65.900000000000006</v>
      </c>
      <c r="AF37" s="166"/>
      <c r="AG37" s="167">
        <v>8.8800000000000008</v>
      </c>
      <c r="AH37" s="167">
        <v>63.8</v>
      </c>
      <c r="AI37" s="167">
        <v>6.2080000000000002</v>
      </c>
      <c r="AJ37" s="167">
        <v>0.16</v>
      </c>
      <c r="AK37" s="167">
        <v>-56.77</v>
      </c>
      <c r="AL37" s="167">
        <v>-56.68</v>
      </c>
      <c r="AM37" s="167">
        <v>-62.3</v>
      </c>
      <c r="AN37" s="167">
        <v>57.25</v>
      </c>
      <c r="AO37" s="167">
        <v>57.25</v>
      </c>
      <c r="AP37" s="166"/>
      <c r="AQ37" s="167">
        <v>4.6740000000000004</v>
      </c>
      <c r="AR37" s="167">
        <v>73.474699999999999</v>
      </c>
      <c r="AS37" s="167">
        <v>76.615200000000002</v>
      </c>
      <c r="AT37" s="167">
        <v>42.058599999999998</v>
      </c>
      <c r="AU37" s="167">
        <v>-54.933799999999998</v>
      </c>
      <c r="AV37" s="167">
        <v>-55.165399999999998</v>
      </c>
      <c r="AW37" s="167">
        <v>23.870699999999999</v>
      </c>
      <c r="AX37" s="167">
        <v>24.630199999999999</v>
      </c>
      <c r="AY37" s="167">
        <v>80.363500000000002</v>
      </c>
      <c r="AZ37" s="167">
        <v>82.869500000000002</v>
      </c>
      <c r="BA37" s="167">
        <v>19.5761</v>
      </c>
      <c r="BB37" s="167">
        <v>18.901599999999998</v>
      </c>
      <c r="BC37" s="167">
        <v>-546.54960000000005</v>
      </c>
      <c r="BD37" s="167">
        <v>-16.4618</v>
      </c>
      <c r="BE37" s="167">
        <v>-12.1</v>
      </c>
      <c r="BF37" s="167">
        <v>-11.9</v>
      </c>
      <c r="BG37" s="167">
        <v>59.937800000000003</v>
      </c>
      <c r="BH37" s="167">
        <v>58.502699999999997</v>
      </c>
      <c r="BI37" s="167">
        <v>-5.8907999999999996</v>
      </c>
      <c r="BJ37" s="166"/>
      <c r="BK37" s="167">
        <v>-57.404899999999998</v>
      </c>
      <c r="BL37" s="167">
        <v>6.9078999999999997</v>
      </c>
      <c r="BM37" s="167">
        <v>8.2523999999999997</v>
      </c>
      <c r="BN37" s="167">
        <v>5.484</v>
      </c>
      <c r="BO37" s="167">
        <v>587.35910000000001</v>
      </c>
      <c r="BP37" s="167">
        <v>183.35509999999999</v>
      </c>
      <c r="BQ37" s="167">
        <v>184.27070000000001</v>
      </c>
      <c r="BR37" s="167">
        <v>-480.61559999999997</v>
      </c>
      <c r="BS37" s="167">
        <v>705.14490000000001</v>
      </c>
      <c r="BT37" s="166"/>
      <c r="BU37" s="167">
        <v>-42.779699999999998</v>
      </c>
      <c r="BV37" s="167">
        <v>43.723100000000002</v>
      </c>
      <c r="BW37" s="167">
        <v>110.5934</v>
      </c>
      <c r="BX37" s="167">
        <v>26.43</v>
      </c>
      <c r="BY37" s="167">
        <v>37.32</v>
      </c>
      <c r="BZ37" s="166"/>
      <c r="CA37" s="166"/>
      <c r="CB37" s="167">
        <v>-47.8185</v>
      </c>
      <c r="CC37" s="167">
        <v>-48.7562</v>
      </c>
      <c r="CD37" s="167">
        <v>114.86360000000001</v>
      </c>
      <c r="CE37" s="167">
        <v>114.4624</v>
      </c>
      <c r="CF37" s="167">
        <v>19.5367</v>
      </c>
      <c r="CG37" s="167">
        <v>-187.05719999999999</v>
      </c>
      <c r="CH37" s="167">
        <v>-188.4614</v>
      </c>
      <c r="CI37" s="167">
        <v>5.9985999999999997</v>
      </c>
      <c r="CJ37" s="166"/>
      <c r="CK37" s="167">
        <v>20.722899999999999</v>
      </c>
      <c r="CL37" s="167">
        <v>22.154</v>
      </c>
      <c r="CM37" s="167">
        <v>132.30000000000001</v>
      </c>
      <c r="CN37" s="167">
        <v>118.7</v>
      </c>
      <c r="CO37" s="167">
        <v>-17.75</v>
      </c>
      <c r="CP37" s="167">
        <v>47.782600000000002</v>
      </c>
      <c r="CQ37" s="167">
        <v>48.055500000000002</v>
      </c>
      <c r="CR37" s="167">
        <v>50.039900000000003</v>
      </c>
      <c r="CS37" s="167">
        <v>12.414099999999999</v>
      </c>
      <c r="CT37" s="167">
        <v>11.893800000000001</v>
      </c>
      <c r="CU37" s="167">
        <v>50.973199999999999</v>
      </c>
      <c r="CV37" s="167">
        <v>-124.0774</v>
      </c>
      <c r="CW37" s="167">
        <v>58.830599999999997</v>
      </c>
      <c r="CX37" s="167">
        <v>15.7719</v>
      </c>
      <c r="CY37" s="167">
        <v>77.2</v>
      </c>
      <c r="CZ37" s="167">
        <v>41.23</v>
      </c>
      <c r="DA37" s="167">
        <v>51.804200000000002</v>
      </c>
      <c r="DB37" s="167">
        <v>49.076799999999999</v>
      </c>
      <c r="DC37" s="167">
        <v>-33.6601</v>
      </c>
      <c r="DD37" s="166"/>
      <c r="DE37" s="166"/>
      <c r="DF37" s="166"/>
      <c r="DG37" s="167">
        <v>-99.265000000000001</v>
      </c>
      <c r="DH37" s="166"/>
      <c r="DI37" s="166"/>
      <c r="DJ37" s="167">
        <v>-111.6</v>
      </c>
      <c r="DK37" s="167">
        <v>-111</v>
      </c>
      <c r="DL37" s="167">
        <v>21.9315</v>
      </c>
      <c r="DM37" s="167">
        <v>61.9</v>
      </c>
      <c r="DN37" s="167">
        <v>63.98</v>
      </c>
      <c r="DO37" s="167">
        <v>83.88</v>
      </c>
      <c r="DP37" s="167">
        <v>61.11</v>
      </c>
      <c r="DQ37" s="167">
        <v>-7.68</v>
      </c>
      <c r="DR37" s="167">
        <v>80.119500000000002</v>
      </c>
      <c r="DS37" s="167">
        <v>99.575699999999998</v>
      </c>
      <c r="DT37" s="167">
        <v>-30.39</v>
      </c>
      <c r="DU37" s="167">
        <v>-30.67</v>
      </c>
      <c r="DV37" s="167">
        <v>129.18</v>
      </c>
      <c r="DW37" s="167">
        <v>50.7</v>
      </c>
      <c r="DX37" s="167">
        <v>99.6</v>
      </c>
      <c r="DY37" s="167">
        <v>97.454499999999996</v>
      </c>
      <c r="DZ37" s="167">
        <v>-27.554099999999998</v>
      </c>
      <c r="EA37" s="167">
        <v>-27.109100000000002</v>
      </c>
      <c r="EB37" s="166"/>
      <c r="EC37" s="167">
        <v>230.4504</v>
      </c>
      <c r="ED37" s="167">
        <v>232.99979999999999</v>
      </c>
      <c r="EE37" s="167">
        <v>236.8981</v>
      </c>
      <c r="EF37" s="167">
        <v>86.035300000000007</v>
      </c>
      <c r="EG37" s="167">
        <v>58.059699999999999</v>
      </c>
      <c r="EH37" s="167">
        <v>-31.866</v>
      </c>
      <c r="EI37" s="167">
        <v>495.60340000000002</v>
      </c>
      <c r="EJ37" s="167">
        <v>-4.2927999999999997</v>
      </c>
      <c r="EK37" s="166"/>
      <c r="EL37" s="167">
        <v>-31.237200000000001</v>
      </c>
      <c r="EM37" s="167">
        <v>-29.4206</v>
      </c>
      <c r="EN37" s="166"/>
      <c r="EO37" s="167">
        <v>-36.716000000000001</v>
      </c>
      <c r="EP37" s="167">
        <v>-33.625399999999999</v>
      </c>
      <c r="EQ37" s="167">
        <v>185.916</v>
      </c>
      <c r="ER37" s="167">
        <v>-72.586200000000005</v>
      </c>
      <c r="ES37" s="167">
        <v>-73.813599999999994</v>
      </c>
      <c r="ET37" s="167">
        <v>-25.1251</v>
      </c>
      <c r="EU37" s="167">
        <v>0</v>
      </c>
      <c r="EV37" s="167">
        <v>-18.16</v>
      </c>
      <c r="EW37" s="167">
        <v>124.7</v>
      </c>
      <c r="EX37" s="167">
        <v>11.9346</v>
      </c>
      <c r="EY37" s="167">
        <v>-120.3476</v>
      </c>
      <c r="EZ37" s="167">
        <v>-36.4375</v>
      </c>
      <c r="FA37" s="167">
        <v>-35.7423</v>
      </c>
      <c r="FB37" s="167">
        <v>4.7408999999999999</v>
      </c>
      <c r="FC37" s="167">
        <v>-60.187800000000003</v>
      </c>
      <c r="FD37" s="167">
        <v>31.9573</v>
      </c>
      <c r="FE37" s="167">
        <v>24.1935</v>
      </c>
      <c r="FF37" s="166"/>
      <c r="FG37" s="167">
        <v>23.622599999999998</v>
      </c>
      <c r="FH37" s="167">
        <v>41.551099999999998</v>
      </c>
      <c r="FI37" s="167">
        <v>42.1663</v>
      </c>
      <c r="FJ37" s="167">
        <v>40.434800000000003</v>
      </c>
      <c r="FK37" s="167">
        <v>47.222700000000003</v>
      </c>
      <c r="FL37" s="167">
        <v>48.227400000000003</v>
      </c>
      <c r="FM37" s="167">
        <v>27.797699999999999</v>
      </c>
      <c r="FN37" s="167">
        <v>29.308</v>
      </c>
      <c r="FO37" s="167">
        <v>29.404499999999999</v>
      </c>
      <c r="FP37" s="167">
        <v>13.553800000000001</v>
      </c>
      <c r="FQ37" s="167">
        <v>28.471900000000002</v>
      </c>
      <c r="FR37" s="167">
        <v>1.5472999999999999</v>
      </c>
      <c r="FS37" s="167">
        <v>-19.78</v>
      </c>
      <c r="FT37" s="167">
        <v>10.179</v>
      </c>
      <c r="FU37" s="167">
        <v>0.92679999999999996</v>
      </c>
      <c r="FV37" s="167">
        <v>-7.12</v>
      </c>
      <c r="FW37" s="167">
        <v>18.82</v>
      </c>
      <c r="FX37" s="166"/>
      <c r="FY37" s="166"/>
      <c r="FZ37" s="167">
        <v>-14.441000000000001</v>
      </c>
      <c r="GA37" s="167">
        <v>3.9609999999999999</v>
      </c>
      <c r="GB37" s="166"/>
      <c r="GC37" s="167">
        <v>33.35</v>
      </c>
      <c r="GD37" s="167">
        <v>-28.4407</v>
      </c>
      <c r="GE37" s="167">
        <v>-13.5344</v>
      </c>
      <c r="GF37" s="167">
        <v>17.350000000000001</v>
      </c>
      <c r="GG37" s="167">
        <v>80.916499999999999</v>
      </c>
      <c r="GH37" s="167">
        <v>29.1</v>
      </c>
      <c r="GI37" s="167">
        <v>-22.321999999999999</v>
      </c>
      <c r="GJ37" s="167">
        <v>0.18509999999999999</v>
      </c>
      <c r="GK37" s="166"/>
      <c r="GL37" s="167">
        <v>2.0880000000000001</v>
      </c>
      <c r="GM37" s="166"/>
      <c r="GN37" s="166"/>
      <c r="GO37" s="167">
        <v>-14.4099</v>
      </c>
      <c r="GP37" s="167">
        <v>-39.729799999999997</v>
      </c>
      <c r="GQ37" s="167">
        <v>16.235700000000001</v>
      </c>
      <c r="GR37" s="167">
        <v>41.700299999999999</v>
      </c>
      <c r="GS37" s="167">
        <v>57.561399999999999</v>
      </c>
      <c r="GT37" s="167">
        <v>60.201599999999999</v>
      </c>
      <c r="GU37" s="167">
        <v>-157.3837</v>
      </c>
      <c r="GV37" s="167">
        <v>-29.712</v>
      </c>
      <c r="GW37" s="167">
        <v>28.751100000000001</v>
      </c>
      <c r="GX37" s="167">
        <v>-63.405000000000001</v>
      </c>
      <c r="GY37" s="167">
        <v>10.8773</v>
      </c>
      <c r="GZ37" s="167">
        <v>12.2196</v>
      </c>
      <c r="HA37" s="167">
        <v>11.9315</v>
      </c>
      <c r="HB37" s="167">
        <v>12.5977</v>
      </c>
      <c r="HC37" s="167">
        <v>96.6738</v>
      </c>
      <c r="HD37" s="167">
        <v>97.4345</v>
      </c>
      <c r="HE37" s="167">
        <v>280.8</v>
      </c>
      <c r="HF37" s="167">
        <v>-278.52089999999998</v>
      </c>
      <c r="HG37" s="167">
        <v>-495.98829999999998</v>
      </c>
      <c r="HH37" s="167">
        <v>497.59269999999998</v>
      </c>
      <c r="HI37" s="167">
        <v>229.00139999999999</v>
      </c>
      <c r="HJ37" s="167">
        <v>-93.031999999999996</v>
      </c>
      <c r="HK37" s="167">
        <v>-93.889700000000005</v>
      </c>
      <c r="HL37" s="166"/>
      <c r="HM37" s="167">
        <v>10.8424</v>
      </c>
      <c r="HN37" s="167">
        <v>66.010300000000001</v>
      </c>
      <c r="HO37" s="167">
        <v>65.906499999999994</v>
      </c>
      <c r="HP37" s="166"/>
      <c r="HQ37" s="166"/>
      <c r="HR37" s="167">
        <v>0.53010000000000002</v>
      </c>
      <c r="HS37" s="167">
        <v>0.40920000000000001</v>
      </c>
      <c r="HT37" s="167">
        <v>-40.438099999999999</v>
      </c>
      <c r="HU37" s="167">
        <v>-40.933599999999998</v>
      </c>
      <c r="HV37" s="167">
        <v>6.03</v>
      </c>
      <c r="HW37" s="167">
        <v>5.8</v>
      </c>
      <c r="HX37" s="167">
        <v>29.5</v>
      </c>
      <c r="HY37" s="167">
        <v>30.4</v>
      </c>
      <c r="HZ37" s="167">
        <v>20.878799999999998</v>
      </c>
      <c r="IA37" s="167">
        <v>-55.28</v>
      </c>
      <c r="IB37" s="167">
        <v>-348.47050000000002</v>
      </c>
      <c r="IC37" s="167">
        <v>67.990700000000004</v>
      </c>
      <c r="ID37" s="167">
        <v>67.667199999999994</v>
      </c>
      <c r="IE37" s="167">
        <v>11.1</v>
      </c>
      <c r="IF37" s="167">
        <v>7.9</v>
      </c>
      <c r="IG37" s="167">
        <v>-0.3</v>
      </c>
      <c r="IH37" s="167">
        <v>-0.2</v>
      </c>
      <c r="II37" s="167">
        <v>1.4556</v>
      </c>
      <c r="IJ37" s="166"/>
      <c r="IK37" s="167">
        <v>-223.9676</v>
      </c>
      <c r="IL37" s="167">
        <v>27.227</v>
      </c>
      <c r="IM37" s="167">
        <v>145.6651</v>
      </c>
      <c r="IN37" s="167">
        <v>96.270600000000002</v>
      </c>
      <c r="IO37" s="167">
        <v>17.997599999999998</v>
      </c>
      <c r="IP37" s="167">
        <v>-94.166499999999999</v>
      </c>
      <c r="IQ37" s="167">
        <v>82.328599999999994</v>
      </c>
      <c r="IR37" s="167">
        <v>-175.08930000000001</v>
      </c>
      <c r="IS37" s="166"/>
      <c r="IT37" s="167">
        <v>-84.2667</v>
      </c>
      <c r="IU37" s="167">
        <v>197.85409999999999</v>
      </c>
      <c r="IV37" s="167">
        <v>196.78280000000001</v>
      </c>
      <c r="IW37" s="167">
        <v>173.44130000000001</v>
      </c>
      <c r="IX37" s="167">
        <v>-140.63</v>
      </c>
      <c r="IY37" s="167">
        <v>0.37330000000000002</v>
      </c>
      <c r="IZ37" s="167">
        <v>-140.62549999999999</v>
      </c>
      <c r="JA37" s="167">
        <v>136.51089999999999</v>
      </c>
      <c r="JB37" s="167">
        <v>-9.7299000000000007</v>
      </c>
      <c r="JC37" s="167">
        <v>11.154999999999999</v>
      </c>
      <c r="JD37" s="167">
        <v>27.44</v>
      </c>
      <c r="JE37" s="167">
        <v>1.198</v>
      </c>
      <c r="JF37" s="167">
        <v>1.194</v>
      </c>
      <c r="JG37" s="167">
        <v>-26.56</v>
      </c>
      <c r="JH37" s="166"/>
      <c r="JI37" s="166"/>
      <c r="JJ37" s="167">
        <v>-2.9000000000000001E-2</v>
      </c>
      <c r="JK37" s="167">
        <v>-13.5943</v>
      </c>
      <c r="JL37" s="167">
        <v>-18.6328</v>
      </c>
      <c r="JM37" s="167">
        <v>7.6</v>
      </c>
      <c r="JN37" s="167">
        <v>51.283999999999999</v>
      </c>
      <c r="JO37" s="167">
        <v>51.427999999999997</v>
      </c>
      <c r="JP37" s="166"/>
      <c r="JQ37" s="167">
        <v>10.5623</v>
      </c>
      <c r="JR37" s="167">
        <v>43.305399999999999</v>
      </c>
      <c r="JS37" s="167">
        <v>44.338700000000003</v>
      </c>
      <c r="JT37" s="167">
        <v>43.412599999999998</v>
      </c>
      <c r="JU37" s="166"/>
      <c r="JV37" s="167">
        <v>-6.4</v>
      </c>
      <c r="JW37" s="167">
        <v>2.1396999999999999</v>
      </c>
      <c r="JX37" s="167">
        <v>8.26</v>
      </c>
      <c r="JY37" s="166"/>
      <c r="JZ37" s="167">
        <v>47.955100000000002</v>
      </c>
      <c r="KA37" s="166"/>
      <c r="KB37" s="166"/>
      <c r="KC37" s="167">
        <v>47.338700000000003</v>
      </c>
      <c r="KD37" s="166"/>
      <c r="KE37" s="167">
        <v>-10.115</v>
      </c>
      <c r="KF37" s="167">
        <v>10.1068</v>
      </c>
      <c r="KG37" s="167">
        <v>-2.7</v>
      </c>
      <c r="KH37" s="167">
        <v>3.7</v>
      </c>
      <c r="KI37" s="167">
        <v>-268.57060000000001</v>
      </c>
      <c r="KJ37" s="167">
        <v>374.9255</v>
      </c>
    </row>
    <row r="38" spans="1:296" ht="18" customHeight="1" x14ac:dyDescent="0.3">
      <c r="A38" s="163" t="s">
        <v>48</v>
      </c>
      <c r="B38" s="163" t="s">
        <v>781</v>
      </c>
      <c r="C38" s="166"/>
      <c r="D38" s="167">
        <v>0</v>
      </c>
      <c r="E38" s="167">
        <v>20.866499999999998</v>
      </c>
      <c r="F38" s="166"/>
      <c r="G38" s="167">
        <v>-32.354199999999999</v>
      </c>
      <c r="H38" s="167">
        <v>41.215899999999998</v>
      </c>
      <c r="I38" s="166"/>
      <c r="J38" s="167">
        <v>57.866999999999997</v>
      </c>
      <c r="K38" s="167">
        <v>-116.407</v>
      </c>
      <c r="L38" s="167">
        <v>70.871499999999997</v>
      </c>
      <c r="M38" s="167">
        <v>36.118899999999996</v>
      </c>
      <c r="N38" s="167">
        <v>35.566600000000001</v>
      </c>
      <c r="O38" s="167">
        <v>-8.8800000000000008</v>
      </c>
      <c r="P38" s="167">
        <v>-66.087999999999994</v>
      </c>
      <c r="Q38" s="167">
        <v>61.6</v>
      </c>
      <c r="R38" s="167">
        <v>17.388000000000002</v>
      </c>
      <c r="S38" s="167">
        <v>-59.4</v>
      </c>
      <c r="T38" s="167">
        <v>12.690899999999999</v>
      </c>
      <c r="U38" s="167">
        <v>97.7376</v>
      </c>
      <c r="V38" s="167">
        <v>14.419700000000001</v>
      </c>
      <c r="W38" s="167">
        <v>14.606299999999999</v>
      </c>
      <c r="X38" s="167">
        <v>24.548300000000001</v>
      </c>
      <c r="Y38" s="167">
        <v>7.4497</v>
      </c>
      <c r="Z38" s="167">
        <v>5.2111000000000001</v>
      </c>
      <c r="AA38" s="167">
        <v>7.0860000000000003</v>
      </c>
      <c r="AB38" s="166"/>
      <c r="AC38" s="166"/>
      <c r="AD38" s="167">
        <v>-64.37</v>
      </c>
      <c r="AE38" s="167">
        <v>-65.08</v>
      </c>
      <c r="AF38" s="166"/>
      <c r="AG38" s="167">
        <v>8.8800000000000008</v>
      </c>
      <c r="AH38" s="167">
        <v>63.8</v>
      </c>
      <c r="AI38" s="167">
        <v>6.4119999999999999</v>
      </c>
      <c r="AJ38" s="167">
        <v>0.159</v>
      </c>
      <c r="AK38" s="167">
        <v>-53.25</v>
      </c>
      <c r="AL38" s="167">
        <v>-53.7</v>
      </c>
      <c r="AM38" s="167">
        <v>-66.099999999999994</v>
      </c>
      <c r="AN38" s="167">
        <v>54.56</v>
      </c>
      <c r="AO38" s="167">
        <v>54.59</v>
      </c>
      <c r="AP38" s="166"/>
      <c r="AQ38" s="167">
        <v>4.0202</v>
      </c>
      <c r="AR38" s="167">
        <v>73.357200000000006</v>
      </c>
      <c r="AS38" s="167">
        <v>76.411799999999999</v>
      </c>
      <c r="AT38" s="167">
        <v>47.939</v>
      </c>
      <c r="AU38" s="167">
        <v>-59.293399999999998</v>
      </c>
      <c r="AV38" s="167">
        <v>-59.308</v>
      </c>
      <c r="AW38" s="167">
        <v>20.042999999999999</v>
      </c>
      <c r="AX38" s="167">
        <v>19.447600000000001</v>
      </c>
      <c r="AY38" s="167">
        <v>83.642600000000002</v>
      </c>
      <c r="AZ38" s="167">
        <v>84.965999999999994</v>
      </c>
      <c r="BA38" s="167">
        <v>11.376799999999999</v>
      </c>
      <c r="BB38" s="167">
        <v>6.2516999999999996</v>
      </c>
      <c r="BC38" s="167">
        <v>-545.67380000000003</v>
      </c>
      <c r="BD38" s="167">
        <v>-23.276199999999999</v>
      </c>
      <c r="BE38" s="167">
        <v>-7.8</v>
      </c>
      <c r="BF38" s="167">
        <v>-7.8</v>
      </c>
      <c r="BG38" s="167">
        <v>65.831999999999994</v>
      </c>
      <c r="BH38" s="167">
        <v>63.651899999999998</v>
      </c>
      <c r="BI38" s="167">
        <v>-5.7397</v>
      </c>
      <c r="BJ38" s="166"/>
      <c r="BK38" s="167">
        <v>-60.223399999999998</v>
      </c>
      <c r="BL38" s="167">
        <v>7.4794</v>
      </c>
      <c r="BM38" s="167">
        <v>8.2548999999999992</v>
      </c>
      <c r="BN38" s="167">
        <v>5.6022999999999996</v>
      </c>
      <c r="BO38" s="167">
        <v>579.54629999999997</v>
      </c>
      <c r="BP38" s="167">
        <v>169.19460000000001</v>
      </c>
      <c r="BQ38" s="167">
        <v>168.9504</v>
      </c>
      <c r="BR38" s="167">
        <v>-459.85239999999999</v>
      </c>
      <c r="BS38" s="167">
        <v>691.24400000000003</v>
      </c>
      <c r="BT38" s="166"/>
      <c r="BU38" s="167">
        <v>-70.007300000000001</v>
      </c>
      <c r="BV38" s="167">
        <v>71.442099999999996</v>
      </c>
      <c r="BW38" s="167">
        <v>109.55549999999999</v>
      </c>
      <c r="BX38" s="167">
        <v>25.98</v>
      </c>
      <c r="BY38" s="167">
        <v>36.54</v>
      </c>
      <c r="BZ38" s="167">
        <v>83.52</v>
      </c>
      <c r="CA38" s="167">
        <v>89.64</v>
      </c>
      <c r="CB38" s="167">
        <v>-42.728099999999998</v>
      </c>
      <c r="CC38" s="167">
        <v>-42.728099999999998</v>
      </c>
      <c r="CD38" s="167">
        <v>105.46129999999999</v>
      </c>
      <c r="CE38" s="167">
        <v>106.1392</v>
      </c>
      <c r="CF38" s="167">
        <v>20.0182</v>
      </c>
      <c r="CG38" s="167">
        <v>-182.83510000000001</v>
      </c>
      <c r="CH38" s="167">
        <v>-184.66069999999999</v>
      </c>
      <c r="CI38" s="167">
        <v>5.7545000000000002</v>
      </c>
      <c r="CJ38" s="167">
        <v>0</v>
      </c>
      <c r="CK38" s="166"/>
      <c r="CL38" s="167">
        <v>23.24</v>
      </c>
      <c r="CM38" s="167">
        <v>128.9</v>
      </c>
      <c r="CN38" s="167">
        <v>116.2</v>
      </c>
      <c r="CO38" s="167">
        <v>-17.600000000000001</v>
      </c>
      <c r="CP38" s="167">
        <v>47.164900000000003</v>
      </c>
      <c r="CQ38" s="167">
        <v>48.160400000000003</v>
      </c>
      <c r="CR38" s="167">
        <v>50.887799999999999</v>
      </c>
      <c r="CS38" s="167">
        <v>11.3064</v>
      </c>
      <c r="CT38" s="167">
        <v>11.9808</v>
      </c>
      <c r="CU38" s="167">
        <v>39.866900000000001</v>
      </c>
      <c r="CV38" s="167">
        <v>-109.6357</v>
      </c>
      <c r="CW38" s="167">
        <v>47.488700000000001</v>
      </c>
      <c r="CX38" s="167">
        <v>15.014799999999999</v>
      </c>
      <c r="CY38" s="167">
        <v>75.209999999999994</v>
      </c>
      <c r="CZ38" s="167">
        <v>40.11</v>
      </c>
      <c r="DA38" s="167">
        <v>51.101100000000002</v>
      </c>
      <c r="DB38" s="167">
        <v>48.490900000000003</v>
      </c>
      <c r="DC38" s="167">
        <v>-33.360599999999998</v>
      </c>
      <c r="DD38" s="166"/>
      <c r="DE38" s="166"/>
      <c r="DF38" s="166"/>
      <c r="DG38" s="167">
        <v>-84.496499999999997</v>
      </c>
      <c r="DH38" s="166"/>
      <c r="DI38" s="166"/>
      <c r="DJ38" s="167">
        <v>-108.3</v>
      </c>
      <c r="DK38" s="167">
        <v>-107.6</v>
      </c>
      <c r="DL38" s="167">
        <v>21.651299999999999</v>
      </c>
      <c r="DM38" s="167">
        <v>60.4</v>
      </c>
      <c r="DN38" s="167">
        <v>60.66</v>
      </c>
      <c r="DO38" s="167">
        <v>82.06</v>
      </c>
      <c r="DP38" s="167">
        <v>60.36</v>
      </c>
      <c r="DQ38" s="167">
        <v>-7.12</v>
      </c>
      <c r="DR38" s="167">
        <v>78.244</v>
      </c>
      <c r="DS38" s="167">
        <v>84.327299999999994</v>
      </c>
      <c r="DT38" s="167">
        <v>-30.45</v>
      </c>
      <c r="DU38" s="167">
        <v>-31.11</v>
      </c>
      <c r="DV38" s="167">
        <v>128.35</v>
      </c>
      <c r="DW38" s="167">
        <v>50.04</v>
      </c>
      <c r="DX38" s="167">
        <v>84.763599999999997</v>
      </c>
      <c r="DY38" s="167">
        <v>83.163600000000002</v>
      </c>
      <c r="DZ38" s="167">
        <v>-27.007000000000001</v>
      </c>
      <c r="EA38" s="167">
        <v>-26.9636</v>
      </c>
      <c r="EB38" s="166"/>
      <c r="EC38" s="167">
        <v>216.34780000000001</v>
      </c>
      <c r="ED38" s="167">
        <v>222.99109999999999</v>
      </c>
      <c r="EE38" s="167">
        <v>225.73410000000001</v>
      </c>
      <c r="EF38" s="167">
        <v>86.8005</v>
      </c>
      <c r="EG38" s="167">
        <v>59.790599999999998</v>
      </c>
      <c r="EH38" s="167">
        <v>-31.626999999999999</v>
      </c>
      <c r="EI38" s="167">
        <v>469.85219999999998</v>
      </c>
      <c r="EJ38" s="167">
        <v>-3.0878000000000001</v>
      </c>
      <c r="EK38" s="166"/>
      <c r="EL38" s="167">
        <v>-31.567499999999999</v>
      </c>
      <c r="EM38" s="167">
        <v>-29.1236</v>
      </c>
      <c r="EN38" s="166"/>
      <c r="EO38" s="167">
        <v>-32.889099999999999</v>
      </c>
      <c r="EP38" s="167">
        <v>-30.256</v>
      </c>
      <c r="EQ38" s="167">
        <v>159.804</v>
      </c>
      <c r="ER38" s="167">
        <v>-71.285799999999995</v>
      </c>
      <c r="ES38" s="167">
        <v>-72.758099999999999</v>
      </c>
      <c r="ET38" s="167">
        <v>-23.260899999999999</v>
      </c>
      <c r="EU38" s="167">
        <v>0</v>
      </c>
      <c r="EV38" s="167">
        <v>-15.17</v>
      </c>
      <c r="EW38" s="167">
        <v>113.7</v>
      </c>
      <c r="EX38" s="167">
        <v>11.7987</v>
      </c>
      <c r="EY38" s="167">
        <v>-113.0399</v>
      </c>
      <c r="EZ38" s="167">
        <v>-37.132300000000001</v>
      </c>
      <c r="FA38" s="167">
        <v>-36.264899999999997</v>
      </c>
      <c r="FB38" s="167">
        <v>8.3893000000000004</v>
      </c>
      <c r="FC38" s="167">
        <v>-60.058399999999999</v>
      </c>
      <c r="FD38" s="167">
        <v>26.679300000000001</v>
      </c>
      <c r="FE38" s="167">
        <v>23.3307</v>
      </c>
      <c r="FF38" s="166"/>
      <c r="FG38" s="167">
        <v>21.7759</v>
      </c>
      <c r="FH38" s="167">
        <v>40.648699999999998</v>
      </c>
      <c r="FI38" s="167">
        <v>40.784300000000002</v>
      </c>
      <c r="FJ38" s="167">
        <v>39.432299999999998</v>
      </c>
      <c r="FK38" s="167">
        <v>43.706099999999999</v>
      </c>
      <c r="FL38" s="167">
        <v>42.031500000000001</v>
      </c>
      <c r="FM38" s="167">
        <v>32.151600000000002</v>
      </c>
      <c r="FN38" s="167">
        <v>29.142900000000001</v>
      </c>
      <c r="FO38" s="167">
        <v>29.1844</v>
      </c>
      <c r="FP38" s="167">
        <v>16.6678</v>
      </c>
      <c r="FQ38" s="167">
        <v>31.714400000000001</v>
      </c>
      <c r="FR38" s="167">
        <v>0.91739999999999999</v>
      </c>
      <c r="FS38" s="167">
        <v>-19.07</v>
      </c>
      <c r="FT38" s="167">
        <v>10.0618</v>
      </c>
      <c r="FU38" s="167">
        <v>0.95120000000000005</v>
      </c>
      <c r="FV38" s="167">
        <v>-6.87</v>
      </c>
      <c r="FW38" s="167">
        <v>17.59</v>
      </c>
      <c r="FX38" s="166"/>
      <c r="FY38" s="167">
        <v>8.1849000000000007</v>
      </c>
      <c r="FZ38" s="166"/>
      <c r="GA38" s="167">
        <v>4.0170000000000003</v>
      </c>
      <c r="GB38" s="166"/>
      <c r="GC38" s="167">
        <v>32.81</v>
      </c>
      <c r="GD38" s="167">
        <v>-32.509399999999999</v>
      </c>
      <c r="GE38" s="167">
        <v>-15.246499999999999</v>
      </c>
      <c r="GF38" s="167">
        <v>17.73</v>
      </c>
      <c r="GG38" s="167">
        <v>79.425399999999996</v>
      </c>
      <c r="GH38" s="167">
        <v>29.9</v>
      </c>
      <c r="GI38" s="167">
        <v>-22.9587</v>
      </c>
      <c r="GJ38" s="167">
        <v>0.39240000000000003</v>
      </c>
      <c r="GK38" s="167">
        <v>0</v>
      </c>
      <c r="GL38" s="167">
        <v>2.0356999999999998</v>
      </c>
      <c r="GM38" s="166"/>
      <c r="GN38" s="166"/>
      <c r="GO38" s="167">
        <v>-14.997299999999999</v>
      </c>
      <c r="GP38" s="167">
        <v>-40.468200000000003</v>
      </c>
      <c r="GQ38" s="167">
        <v>15.871499999999999</v>
      </c>
      <c r="GR38" s="167">
        <v>42.242600000000003</v>
      </c>
      <c r="GS38" s="167">
        <v>63.625599999999999</v>
      </c>
      <c r="GT38" s="167">
        <v>62.851999999999997</v>
      </c>
      <c r="GU38" s="167">
        <v>-159.93279999999999</v>
      </c>
      <c r="GV38" s="167">
        <v>-29.406199999999998</v>
      </c>
      <c r="GW38" s="167">
        <v>29.259799999999998</v>
      </c>
      <c r="GX38" s="167">
        <v>-62.927199999999999</v>
      </c>
      <c r="GY38" s="167">
        <v>11.925599999999999</v>
      </c>
      <c r="GZ38" s="167">
        <v>12.239100000000001</v>
      </c>
      <c r="HA38" s="167">
        <v>11.9315</v>
      </c>
      <c r="HB38" s="167">
        <v>13.4588</v>
      </c>
      <c r="HC38" s="167">
        <v>102.9165</v>
      </c>
      <c r="HD38" s="167">
        <v>102.20350000000001</v>
      </c>
      <c r="HE38" s="167">
        <v>279.89999999999998</v>
      </c>
      <c r="HF38" s="167">
        <v>-280.89240000000001</v>
      </c>
      <c r="HG38" s="167">
        <v>-494.18759999999997</v>
      </c>
      <c r="HH38" s="167">
        <v>497.87860000000001</v>
      </c>
      <c r="HI38" s="167">
        <v>234.22829999999999</v>
      </c>
      <c r="HJ38" s="167">
        <v>-98.772499999999994</v>
      </c>
      <c r="HK38" s="167">
        <v>-95.992999999999995</v>
      </c>
      <c r="HL38" s="166"/>
      <c r="HM38" s="167">
        <v>12.6694</v>
      </c>
      <c r="HN38" s="167">
        <v>76.034499999999994</v>
      </c>
      <c r="HO38" s="167">
        <v>75.910499999999999</v>
      </c>
      <c r="HP38" s="166"/>
      <c r="HQ38" s="166"/>
      <c r="HR38" s="167">
        <v>-0.32679999999999998</v>
      </c>
      <c r="HS38" s="167">
        <v>-0.40379999999999999</v>
      </c>
      <c r="HT38" s="167">
        <v>-42.991900000000001</v>
      </c>
      <c r="HU38" s="167">
        <v>-42.747999999999998</v>
      </c>
      <c r="HV38" s="167">
        <v>3.34</v>
      </c>
      <c r="HW38" s="167">
        <v>3.16</v>
      </c>
      <c r="HX38" s="167">
        <v>34.6</v>
      </c>
      <c r="HY38" s="167">
        <v>35.6</v>
      </c>
      <c r="HZ38" s="167">
        <v>20.654499999999999</v>
      </c>
      <c r="IA38" s="167">
        <v>-50.56</v>
      </c>
      <c r="IB38" s="167">
        <v>-367.38279999999997</v>
      </c>
      <c r="IC38" s="167">
        <v>69.742000000000004</v>
      </c>
      <c r="ID38" s="167">
        <v>69.408699999999996</v>
      </c>
      <c r="IE38" s="167">
        <v>10.5</v>
      </c>
      <c r="IF38" s="167">
        <v>10.4</v>
      </c>
      <c r="IG38" s="167">
        <v>1.3</v>
      </c>
      <c r="IH38" s="167">
        <v>1.4</v>
      </c>
      <c r="II38" s="166"/>
      <c r="IJ38" s="167">
        <v>1.1059000000000001</v>
      </c>
      <c r="IK38" s="167">
        <v>-229.64449999999999</v>
      </c>
      <c r="IL38" s="167">
        <v>21.212399999999999</v>
      </c>
      <c r="IM38" s="167">
        <v>177.77099999999999</v>
      </c>
      <c r="IN38" s="167">
        <v>112.6621</v>
      </c>
      <c r="IO38" s="167">
        <v>27.8367</v>
      </c>
      <c r="IP38" s="167">
        <v>-107.9794</v>
      </c>
      <c r="IQ38" s="167">
        <v>102.35039999999999</v>
      </c>
      <c r="IR38" s="167">
        <v>-171.45320000000001</v>
      </c>
      <c r="IS38" s="166"/>
      <c r="IT38" s="167">
        <v>-102.6054</v>
      </c>
      <c r="IU38" s="167">
        <v>203.04179999999999</v>
      </c>
      <c r="IV38" s="167">
        <v>198.21029999999999</v>
      </c>
      <c r="IW38" s="167">
        <v>175.89</v>
      </c>
      <c r="IX38" s="167">
        <v>-168.75360000000001</v>
      </c>
      <c r="IY38" s="167">
        <v>6.9466999999999999</v>
      </c>
      <c r="IZ38" s="167">
        <v>-154.2184</v>
      </c>
      <c r="JA38" s="167">
        <v>159.7928</v>
      </c>
      <c r="JB38" s="167">
        <v>-9.4909999999999997</v>
      </c>
      <c r="JC38" s="167">
        <v>14.199</v>
      </c>
      <c r="JD38" s="167">
        <v>26.88</v>
      </c>
      <c r="JE38" s="167">
        <v>1.1839999999999999</v>
      </c>
      <c r="JF38" s="167">
        <v>1.18</v>
      </c>
      <c r="JG38" s="167">
        <v>-26.48</v>
      </c>
      <c r="JH38" s="166"/>
      <c r="JI38" s="166"/>
      <c r="JJ38" s="167">
        <v>-2.9000000000000001E-2</v>
      </c>
      <c r="JK38" s="167">
        <v>-12.684799999999999</v>
      </c>
      <c r="JL38" s="167">
        <v>-17.549399999999999</v>
      </c>
      <c r="JM38" s="167">
        <v>5.5</v>
      </c>
      <c r="JN38" s="167">
        <v>55.179000000000002</v>
      </c>
      <c r="JO38" s="167">
        <v>55.146999999999998</v>
      </c>
      <c r="JP38" s="166"/>
      <c r="JQ38" s="166"/>
      <c r="JR38" s="167">
        <v>49.908200000000001</v>
      </c>
      <c r="JS38" s="167">
        <v>48.963799999999999</v>
      </c>
      <c r="JT38" s="167">
        <v>48.376899999999999</v>
      </c>
      <c r="JU38" s="166"/>
      <c r="JV38" s="167">
        <v>-14</v>
      </c>
      <c r="JW38" s="167">
        <v>0.18410000000000001</v>
      </c>
      <c r="JX38" s="167">
        <v>8.0399999999999991</v>
      </c>
      <c r="JY38" s="166"/>
      <c r="JZ38" s="167">
        <v>46.692900000000002</v>
      </c>
      <c r="KA38" s="167">
        <v>0</v>
      </c>
      <c r="KB38" s="167">
        <v>0</v>
      </c>
      <c r="KC38" s="167">
        <v>46.584299999999999</v>
      </c>
      <c r="KD38" s="166"/>
      <c r="KE38" s="167">
        <v>-13.665900000000001</v>
      </c>
      <c r="KF38" s="167">
        <v>13.444000000000001</v>
      </c>
      <c r="KG38" s="167">
        <v>2.6</v>
      </c>
      <c r="KH38" s="167">
        <v>-2.2999999999999998</v>
      </c>
      <c r="KI38" s="167">
        <v>-257.45159999999998</v>
      </c>
      <c r="KJ38" s="167">
        <v>361.07819999999998</v>
      </c>
    </row>
    <row r="39" spans="1:296" ht="18" customHeight="1" x14ac:dyDescent="0.3">
      <c r="A39" s="163" t="s">
        <v>48</v>
      </c>
      <c r="B39" s="163" t="s">
        <v>782</v>
      </c>
      <c r="C39" s="166"/>
      <c r="D39" s="167">
        <v>0</v>
      </c>
      <c r="E39" s="167">
        <v>20.577400000000001</v>
      </c>
      <c r="F39" s="167">
        <v>-30.157299999999999</v>
      </c>
      <c r="G39" s="167">
        <v>-32.540900000000001</v>
      </c>
      <c r="H39" s="167">
        <v>40.707500000000003</v>
      </c>
      <c r="I39" s="166"/>
      <c r="J39" s="167">
        <v>57.235599999999998</v>
      </c>
      <c r="K39" s="167">
        <v>-116.578</v>
      </c>
      <c r="L39" s="167">
        <v>70.426699999999997</v>
      </c>
      <c r="M39" s="167">
        <v>35.660899999999998</v>
      </c>
      <c r="N39" s="167">
        <v>35.445999999999998</v>
      </c>
      <c r="O39" s="167">
        <v>-8.8800000000000008</v>
      </c>
      <c r="P39" s="167">
        <v>-65.543999999999997</v>
      </c>
      <c r="Q39" s="167">
        <v>59.4</v>
      </c>
      <c r="R39" s="167">
        <v>17.388000000000002</v>
      </c>
      <c r="S39" s="166"/>
      <c r="T39" s="167">
        <v>10.965299999999999</v>
      </c>
      <c r="U39" s="167">
        <v>96.484800000000007</v>
      </c>
      <c r="V39" s="167">
        <v>14.5144</v>
      </c>
      <c r="W39" s="167">
        <v>14.891299999999999</v>
      </c>
      <c r="X39" s="167">
        <v>24.6859</v>
      </c>
      <c r="Y39" s="167">
        <v>7.3452000000000002</v>
      </c>
      <c r="Z39" s="167">
        <v>4.7194000000000003</v>
      </c>
      <c r="AA39" s="167">
        <v>7.3712999999999997</v>
      </c>
      <c r="AB39" s="166"/>
      <c r="AC39" s="166"/>
      <c r="AD39" s="167">
        <v>-67.31</v>
      </c>
      <c r="AE39" s="167">
        <v>-67.819999999999993</v>
      </c>
      <c r="AF39" s="166"/>
      <c r="AG39" s="167">
        <v>11.1</v>
      </c>
      <c r="AH39" s="167">
        <v>63.8</v>
      </c>
      <c r="AI39" s="167">
        <v>7.2919999999999998</v>
      </c>
      <c r="AJ39" s="167">
        <v>0.17</v>
      </c>
      <c r="AK39" s="167">
        <v>-57.22</v>
      </c>
      <c r="AL39" s="167">
        <v>-57.06</v>
      </c>
      <c r="AM39" s="167">
        <v>-67.489999999999995</v>
      </c>
      <c r="AN39" s="167">
        <v>57.57</v>
      </c>
      <c r="AO39" s="167">
        <v>57.62</v>
      </c>
      <c r="AP39" s="166"/>
      <c r="AQ39" s="167">
        <v>4.1719999999999997</v>
      </c>
      <c r="AR39" s="167">
        <v>73.673699999999997</v>
      </c>
      <c r="AS39" s="167">
        <v>75.304000000000002</v>
      </c>
      <c r="AT39" s="167">
        <v>48.180999999999997</v>
      </c>
      <c r="AU39" s="167">
        <v>-54.356999999999999</v>
      </c>
      <c r="AV39" s="167">
        <v>-54.211399999999998</v>
      </c>
      <c r="AW39" s="167">
        <v>7.1694000000000004</v>
      </c>
      <c r="AX39" s="167">
        <v>7.4836</v>
      </c>
      <c r="AY39" s="167">
        <v>83.220399999999998</v>
      </c>
      <c r="AZ39" s="167">
        <v>85.194000000000003</v>
      </c>
      <c r="BA39" s="167">
        <v>2.8226</v>
      </c>
      <c r="BB39" s="167">
        <v>2.1585999999999999</v>
      </c>
      <c r="BC39" s="167">
        <v>-520.00009999999997</v>
      </c>
      <c r="BD39" s="167">
        <v>-17.811299999999999</v>
      </c>
      <c r="BE39" s="167">
        <v>-10.7</v>
      </c>
      <c r="BF39" s="167">
        <v>-10.8</v>
      </c>
      <c r="BG39" s="167">
        <v>59.4756</v>
      </c>
      <c r="BH39" s="167">
        <v>58.710299999999997</v>
      </c>
      <c r="BI39" s="167">
        <v>-5.5925000000000002</v>
      </c>
      <c r="BJ39" s="166"/>
      <c r="BK39" s="167">
        <v>-65.733500000000006</v>
      </c>
      <c r="BL39" s="167">
        <v>7.1848999999999998</v>
      </c>
      <c r="BM39" s="167">
        <v>7.9934000000000003</v>
      </c>
      <c r="BN39" s="167">
        <v>5.4145000000000003</v>
      </c>
      <c r="BO39" s="167">
        <v>560.65539999999999</v>
      </c>
      <c r="BP39" s="167">
        <v>168.0043</v>
      </c>
      <c r="BQ39" s="167">
        <v>167.39400000000001</v>
      </c>
      <c r="BR39" s="167">
        <v>-438.85770000000002</v>
      </c>
      <c r="BS39" s="167">
        <v>671.52880000000005</v>
      </c>
      <c r="BT39" s="166"/>
      <c r="BU39" s="167">
        <v>-52.569299999999998</v>
      </c>
      <c r="BV39" s="167">
        <v>54.209000000000003</v>
      </c>
      <c r="BW39" s="166"/>
      <c r="BX39" s="167">
        <v>25.56</v>
      </c>
      <c r="BY39" s="167">
        <v>36.33</v>
      </c>
      <c r="BZ39" s="167">
        <v>82.66</v>
      </c>
      <c r="CA39" s="167">
        <v>88.62</v>
      </c>
      <c r="CB39" s="167">
        <v>-47.8185</v>
      </c>
      <c r="CC39" s="167">
        <v>-47.8185</v>
      </c>
      <c r="CD39" s="167">
        <v>112.8085</v>
      </c>
      <c r="CE39" s="167">
        <v>113.5565</v>
      </c>
      <c r="CF39" s="167">
        <v>19.696899999999999</v>
      </c>
      <c r="CG39" s="167">
        <v>-178.70760000000001</v>
      </c>
      <c r="CH39" s="167">
        <v>-179.45920000000001</v>
      </c>
      <c r="CI39" s="167">
        <v>10.402799999999999</v>
      </c>
      <c r="CJ39" s="166"/>
      <c r="CK39" s="166"/>
      <c r="CL39" s="167">
        <v>22.715</v>
      </c>
      <c r="CM39" s="167">
        <v>129.5</v>
      </c>
      <c r="CN39" s="167">
        <v>115.3</v>
      </c>
      <c r="CO39" s="167">
        <v>-17.23</v>
      </c>
      <c r="CP39" s="167">
        <v>48.948799999999999</v>
      </c>
      <c r="CQ39" s="167">
        <v>49.660400000000003</v>
      </c>
      <c r="CR39" s="167">
        <v>52.035400000000003</v>
      </c>
      <c r="CS39" s="167">
        <v>11.9069</v>
      </c>
      <c r="CT39" s="167">
        <v>11.6058</v>
      </c>
      <c r="CU39" s="167">
        <v>37.539499999999997</v>
      </c>
      <c r="CV39" s="167">
        <v>-108.2624</v>
      </c>
      <c r="CW39" s="167">
        <v>45.341900000000003</v>
      </c>
      <c r="CX39" s="167">
        <v>15.1012</v>
      </c>
      <c r="CY39" s="167">
        <v>76.33</v>
      </c>
      <c r="CZ39" s="167">
        <v>40.35</v>
      </c>
      <c r="DA39" s="167">
        <v>51.101100000000002</v>
      </c>
      <c r="DB39" s="167">
        <v>48.490900000000003</v>
      </c>
      <c r="DC39" s="167">
        <v>-33.272100000000002</v>
      </c>
      <c r="DD39" s="166"/>
      <c r="DE39" s="166"/>
      <c r="DF39" s="166"/>
      <c r="DG39" s="167">
        <v>-90.017499999999998</v>
      </c>
      <c r="DH39" s="166"/>
      <c r="DI39" s="166"/>
      <c r="DJ39" s="167">
        <v>-106.8</v>
      </c>
      <c r="DK39" s="167">
        <v>-105.7</v>
      </c>
      <c r="DL39" s="167">
        <v>21.5854</v>
      </c>
      <c r="DM39" s="166"/>
      <c r="DN39" s="167">
        <v>60.66</v>
      </c>
      <c r="DO39" s="166"/>
      <c r="DP39" s="167">
        <v>59.73</v>
      </c>
      <c r="DQ39" s="167">
        <v>-7.02</v>
      </c>
      <c r="DR39" s="167">
        <v>76.771500000000003</v>
      </c>
      <c r="DS39" s="167">
        <v>90.345100000000002</v>
      </c>
      <c r="DT39" s="167">
        <v>-30.91</v>
      </c>
      <c r="DU39" s="167">
        <v>-31.38</v>
      </c>
      <c r="DV39" s="167">
        <v>127.17</v>
      </c>
      <c r="DW39" s="167">
        <v>49.18</v>
      </c>
      <c r="DX39" s="167">
        <v>91.327299999999994</v>
      </c>
      <c r="DY39" s="167">
        <v>90.0364</v>
      </c>
      <c r="DZ39" s="167">
        <v>-30.391999999999999</v>
      </c>
      <c r="EA39" s="167">
        <v>-29.581800000000001</v>
      </c>
      <c r="EB39" s="166"/>
      <c r="EC39" s="167">
        <v>219.8407</v>
      </c>
      <c r="ED39" s="167">
        <v>223.2474</v>
      </c>
      <c r="EE39" s="167">
        <v>224.2978</v>
      </c>
      <c r="EF39" s="167">
        <v>88.217699999999994</v>
      </c>
      <c r="EG39" s="167">
        <v>64.944100000000006</v>
      </c>
      <c r="EH39" s="167">
        <v>-31.207999999999998</v>
      </c>
      <c r="EI39" s="167">
        <v>448.97379999999998</v>
      </c>
      <c r="EJ39" s="167">
        <v>-1.0648</v>
      </c>
      <c r="EK39" s="166"/>
      <c r="EL39" s="167">
        <v>-31.467700000000001</v>
      </c>
      <c r="EM39" s="167">
        <v>-30.195</v>
      </c>
      <c r="EN39" s="166"/>
      <c r="EO39" s="167">
        <v>-31.331600000000002</v>
      </c>
      <c r="EP39" s="167">
        <v>-28.772500000000001</v>
      </c>
      <c r="EQ39" s="167">
        <v>161.34</v>
      </c>
      <c r="ER39" s="167">
        <v>-72.028599999999997</v>
      </c>
      <c r="ES39" s="167">
        <v>-73.367099999999994</v>
      </c>
      <c r="ET39" s="167">
        <v>-25.8202</v>
      </c>
      <c r="EU39" s="167">
        <v>0</v>
      </c>
      <c r="EV39" s="167">
        <v>-13.39</v>
      </c>
      <c r="EW39" s="167">
        <v>116.6</v>
      </c>
      <c r="EX39" s="167">
        <v>11.5441</v>
      </c>
      <c r="EY39" s="167">
        <v>-108.7139</v>
      </c>
      <c r="EZ39" s="167">
        <v>-36.879100000000001</v>
      </c>
      <c r="FA39" s="167">
        <v>-36.253700000000002</v>
      </c>
      <c r="FB39" s="167">
        <v>8.1494999999999997</v>
      </c>
      <c r="FC39" s="167">
        <v>-60.503999999999998</v>
      </c>
      <c r="FD39" s="167">
        <v>28.585599999999999</v>
      </c>
      <c r="FE39" s="167">
        <v>22.956</v>
      </c>
      <c r="FF39" s="166"/>
      <c r="FG39" s="167">
        <v>22.884799999999998</v>
      </c>
      <c r="FH39" s="167">
        <v>40.039400000000001</v>
      </c>
      <c r="FI39" s="167">
        <v>41.2044</v>
      </c>
      <c r="FJ39" s="167">
        <v>39.522799999999997</v>
      </c>
      <c r="FK39" s="167">
        <v>47.892499999999998</v>
      </c>
      <c r="FL39" s="167">
        <v>47.222700000000003</v>
      </c>
      <c r="FM39" s="167">
        <v>15.2385</v>
      </c>
      <c r="FN39" s="167">
        <v>31.649799999999999</v>
      </c>
      <c r="FO39" s="167">
        <v>31.973400000000002</v>
      </c>
      <c r="FP39" s="167">
        <v>4.8095999999999997</v>
      </c>
      <c r="FQ39" s="167">
        <v>20.0166</v>
      </c>
      <c r="FR39" s="167">
        <v>-2.3639000000000001</v>
      </c>
      <c r="FS39" s="167">
        <v>-23.12</v>
      </c>
      <c r="FT39" s="167">
        <v>9.9909999999999997</v>
      </c>
      <c r="FU39" s="167">
        <v>0.97440000000000004</v>
      </c>
      <c r="FV39" s="167">
        <v>-6.78</v>
      </c>
      <c r="FW39" s="167">
        <v>17.68</v>
      </c>
      <c r="FX39" s="166"/>
      <c r="FY39" s="166"/>
      <c r="FZ39" s="166"/>
      <c r="GA39" s="167">
        <v>4.077</v>
      </c>
      <c r="GB39" s="166"/>
      <c r="GC39" s="167">
        <v>30.46</v>
      </c>
      <c r="GD39" s="167">
        <v>-18.829599999999999</v>
      </c>
      <c r="GE39" s="167">
        <v>-4.3002000000000002</v>
      </c>
      <c r="GF39" s="167">
        <v>16.98</v>
      </c>
      <c r="GG39" s="167">
        <v>78.276600000000002</v>
      </c>
      <c r="GH39" s="167">
        <v>28.2</v>
      </c>
      <c r="GI39" s="167">
        <v>-22.060099999999998</v>
      </c>
      <c r="GJ39" s="167">
        <v>-2.1700000000000001E-2</v>
      </c>
      <c r="GK39" s="166"/>
      <c r="GL39" s="167">
        <v>2.0716000000000001</v>
      </c>
      <c r="GM39" s="166"/>
      <c r="GN39" s="166"/>
      <c r="GO39" s="166"/>
      <c r="GP39" s="167">
        <v>-39.791899999999998</v>
      </c>
      <c r="GQ39" s="167">
        <v>16.407499999999999</v>
      </c>
      <c r="GR39" s="167">
        <v>41.524099999999997</v>
      </c>
      <c r="GS39" s="167">
        <v>63.022300000000001</v>
      </c>
      <c r="GT39" s="167">
        <v>62.031999999999996</v>
      </c>
      <c r="GU39" s="167">
        <v>-152.7518</v>
      </c>
      <c r="GV39" s="167">
        <v>-29.396999999999998</v>
      </c>
      <c r="GW39" s="167">
        <v>29.801300000000001</v>
      </c>
      <c r="GX39" s="167">
        <v>-63.779000000000003</v>
      </c>
      <c r="GY39" s="167">
        <v>11.300700000000001</v>
      </c>
      <c r="GZ39" s="167">
        <v>12.356299999999999</v>
      </c>
      <c r="HA39" s="167">
        <v>11.973699999999999</v>
      </c>
      <c r="HB39" s="167">
        <v>12.943</v>
      </c>
      <c r="HC39" s="167">
        <v>102.33459999999999</v>
      </c>
      <c r="HD39" s="167">
        <v>103.64100000000001</v>
      </c>
      <c r="HE39" s="167">
        <v>278.3</v>
      </c>
      <c r="HF39" s="167">
        <v>-277.5899</v>
      </c>
      <c r="HG39" s="167">
        <v>-496.08629999999999</v>
      </c>
      <c r="HH39" s="167">
        <v>503.22149999999999</v>
      </c>
      <c r="HI39" s="167">
        <v>235.3931</v>
      </c>
      <c r="HJ39" s="167">
        <v>-98.915999999999997</v>
      </c>
      <c r="HK39" s="167">
        <v>-98.238799999999998</v>
      </c>
      <c r="HL39" s="166"/>
      <c r="HM39" s="167">
        <v>10.9109</v>
      </c>
      <c r="HN39" s="167">
        <v>78.560199999999995</v>
      </c>
      <c r="HO39" s="167">
        <v>78.964699999999993</v>
      </c>
      <c r="HP39" s="166"/>
      <c r="HQ39" s="166"/>
      <c r="HR39" s="167">
        <v>0.37630000000000002</v>
      </c>
      <c r="HS39" s="167">
        <v>-0.43669999999999998</v>
      </c>
      <c r="HT39" s="167">
        <v>-49.767699999999998</v>
      </c>
      <c r="HU39" s="167">
        <v>-49.322499999999998</v>
      </c>
      <c r="HV39" s="167">
        <v>9.8800000000000008</v>
      </c>
      <c r="HW39" s="167">
        <v>9.67</v>
      </c>
      <c r="HX39" s="167">
        <v>21.6</v>
      </c>
      <c r="HY39" s="167">
        <v>21.1</v>
      </c>
      <c r="HZ39" s="167">
        <v>20.6737</v>
      </c>
      <c r="IA39" s="167">
        <v>-43.84</v>
      </c>
      <c r="IB39" s="167">
        <v>-348.69200000000001</v>
      </c>
      <c r="IC39" s="167">
        <v>67.552000000000007</v>
      </c>
      <c r="ID39" s="167">
        <v>70.360500000000002</v>
      </c>
      <c r="IE39" s="167">
        <v>10.5</v>
      </c>
      <c r="IF39" s="167">
        <v>-5.8</v>
      </c>
      <c r="IG39" s="167">
        <v>0.5</v>
      </c>
      <c r="IH39" s="167">
        <v>0.6</v>
      </c>
      <c r="II39" s="167">
        <v>1.3628</v>
      </c>
      <c r="IJ39" s="167">
        <v>1.2795000000000001</v>
      </c>
      <c r="IK39" s="167">
        <v>-231.76689999999999</v>
      </c>
      <c r="IL39" s="167">
        <v>25.2576</v>
      </c>
      <c r="IM39" s="167">
        <v>174.85059999999999</v>
      </c>
      <c r="IN39" s="167">
        <v>115.0968</v>
      </c>
      <c r="IO39" s="167">
        <v>31.3081</v>
      </c>
      <c r="IP39" s="167">
        <v>-110.3661</v>
      </c>
      <c r="IQ39" s="167">
        <v>107.0429</v>
      </c>
      <c r="IR39" s="167">
        <v>-168.458</v>
      </c>
      <c r="IS39" s="166"/>
      <c r="IT39" s="167">
        <v>-103.51300000000001</v>
      </c>
      <c r="IU39" s="167">
        <v>197.10980000000001</v>
      </c>
      <c r="IV39" s="167">
        <v>195.59989999999999</v>
      </c>
      <c r="IW39" s="167">
        <v>167.4331</v>
      </c>
      <c r="IX39" s="167">
        <v>-166.72720000000001</v>
      </c>
      <c r="IY39" s="167">
        <v>8.8211999999999993</v>
      </c>
      <c r="IZ39" s="167">
        <v>-155.89760000000001</v>
      </c>
      <c r="JA39" s="167">
        <v>154.1121</v>
      </c>
      <c r="JB39" s="167">
        <v>-9.3069000000000006</v>
      </c>
      <c r="JC39" s="167">
        <v>18.584</v>
      </c>
      <c r="JD39" s="167">
        <v>26.96</v>
      </c>
      <c r="JE39" s="167">
        <v>1.177</v>
      </c>
      <c r="JF39" s="167">
        <v>1.171</v>
      </c>
      <c r="JG39" s="167">
        <v>-26.56</v>
      </c>
      <c r="JH39" s="166"/>
      <c r="JI39" s="166"/>
      <c r="JJ39" s="167">
        <v>-2.9000000000000001E-2</v>
      </c>
      <c r="JK39" s="167">
        <v>-9.9016000000000002</v>
      </c>
      <c r="JL39" s="167">
        <v>-28.593900000000001</v>
      </c>
      <c r="JM39" s="167">
        <v>10.199999999999999</v>
      </c>
      <c r="JN39" s="167">
        <v>54.426000000000002</v>
      </c>
      <c r="JO39" s="167">
        <v>54.985999999999997</v>
      </c>
      <c r="JP39" s="166"/>
      <c r="JQ39" s="166"/>
      <c r="JR39" s="167">
        <v>50.465499999999999</v>
      </c>
      <c r="JS39" s="167">
        <v>50.957599999999999</v>
      </c>
      <c r="JT39" s="167">
        <v>51.919800000000002</v>
      </c>
      <c r="JU39" s="166"/>
      <c r="JV39" s="167">
        <v>6.9</v>
      </c>
      <c r="JW39" s="167">
        <v>25.339700000000001</v>
      </c>
      <c r="JX39" s="167">
        <v>8.07</v>
      </c>
      <c r="JY39" s="166"/>
      <c r="JZ39" s="167">
        <v>47.099499999999999</v>
      </c>
      <c r="KA39" s="166"/>
      <c r="KB39" s="166"/>
      <c r="KC39" s="167">
        <v>46.1098</v>
      </c>
      <c r="KD39" s="166"/>
      <c r="KE39" s="167">
        <v>-10.445</v>
      </c>
      <c r="KF39" s="167">
        <v>9.8429000000000002</v>
      </c>
      <c r="KG39" s="167">
        <v>-17.2</v>
      </c>
      <c r="KH39" s="167">
        <v>18.2</v>
      </c>
      <c r="KI39" s="167">
        <v>-255.90610000000001</v>
      </c>
      <c r="KJ39" s="167">
        <v>369.28289999999998</v>
      </c>
    </row>
    <row r="40" spans="1:296" ht="18" customHeight="1" x14ac:dyDescent="0.3">
      <c r="A40" s="163" t="s">
        <v>48</v>
      </c>
      <c r="B40" s="163" t="s">
        <v>783</v>
      </c>
      <c r="C40" s="168"/>
      <c r="D40" s="169">
        <v>0</v>
      </c>
      <c r="E40" s="169">
        <v>20.328199999999999</v>
      </c>
      <c r="F40" s="168"/>
      <c r="G40" s="169">
        <v>-32.6233</v>
      </c>
      <c r="H40" s="168"/>
      <c r="I40" s="168"/>
      <c r="J40" s="169">
        <v>56.7044</v>
      </c>
      <c r="K40" s="169">
        <v>-113.55159999999999</v>
      </c>
      <c r="L40" s="169">
        <v>69.4636</v>
      </c>
      <c r="M40" s="169">
        <v>35.618899999999996</v>
      </c>
      <c r="N40" s="169">
        <v>35.386699999999998</v>
      </c>
      <c r="O40" s="169">
        <v>-8.8800000000000008</v>
      </c>
      <c r="P40" s="169">
        <v>-64.864000000000004</v>
      </c>
      <c r="Q40" s="169">
        <v>59.4</v>
      </c>
      <c r="R40" s="169">
        <v>16.559999999999999</v>
      </c>
      <c r="S40" s="169">
        <v>-59.4</v>
      </c>
      <c r="T40" s="169">
        <v>11.0266</v>
      </c>
      <c r="U40" s="169">
        <v>94.618399999999994</v>
      </c>
      <c r="V40" s="169">
        <v>14.404400000000001</v>
      </c>
      <c r="W40" s="169">
        <v>14.300700000000001</v>
      </c>
      <c r="X40" s="169">
        <v>23.843599999999999</v>
      </c>
      <c r="Y40" s="169">
        <v>7.5034000000000001</v>
      </c>
      <c r="Z40" s="169">
        <v>5.3975999999999997</v>
      </c>
      <c r="AA40" s="169">
        <v>6.4292999999999996</v>
      </c>
      <c r="AB40" s="168"/>
      <c r="AC40" s="168"/>
      <c r="AD40" s="169">
        <v>-65.88</v>
      </c>
      <c r="AE40" s="169">
        <v>-65.55</v>
      </c>
      <c r="AF40" s="168"/>
      <c r="AG40" s="169">
        <v>8.8800000000000008</v>
      </c>
      <c r="AH40" s="169">
        <v>63.8</v>
      </c>
      <c r="AI40" s="169">
        <v>6.9630000000000001</v>
      </c>
      <c r="AJ40" s="169">
        <v>0.16500000000000001</v>
      </c>
      <c r="AK40" s="169">
        <v>-66.510000000000005</v>
      </c>
      <c r="AL40" s="169">
        <v>-66.36</v>
      </c>
      <c r="AM40" s="169">
        <v>-47.9</v>
      </c>
      <c r="AN40" s="169">
        <v>67.14</v>
      </c>
      <c r="AO40" s="169">
        <v>66.63</v>
      </c>
      <c r="AP40" s="168"/>
      <c r="AQ40" s="169">
        <v>3.9278</v>
      </c>
      <c r="AR40" s="169">
        <v>72.432900000000004</v>
      </c>
      <c r="AS40" s="169">
        <v>74.993300000000005</v>
      </c>
      <c r="AT40" s="169">
        <v>49.013599999999997</v>
      </c>
      <c r="AU40" s="169">
        <v>-61.604300000000002</v>
      </c>
      <c r="AV40" s="169">
        <v>-61.198799999999999</v>
      </c>
      <c r="AW40" s="169">
        <v>28.072299999999998</v>
      </c>
      <c r="AX40" s="169">
        <v>27.129899999999999</v>
      </c>
      <c r="AY40" s="169">
        <v>79.924800000000005</v>
      </c>
      <c r="AZ40" s="169">
        <v>81.974599999999995</v>
      </c>
      <c r="BA40" s="169">
        <v>29.7423</v>
      </c>
      <c r="BB40" s="169">
        <v>27.5716</v>
      </c>
      <c r="BC40" s="169">
        <v>-547.35739999999998</v>
      </c>
      <c r="BD40" s="169">
        <v>-18.6982</v>
      </c>
      <c r="BE40" s="169">
        <v>-10.3</v>
      </c>
      <c r="BF40" s="169">
        <v>-10.4</v>
      </c>
      <c r="BG40" s="169">
        <v>66.614400000000003</v>
      </c>
      <c r="BH40" s="169">
        <v>66.286000000000001</v>
      </c>
      <c r="BI40" s="169">
        <v>-5.2309000000000001</v>
      </c>
      <c r="BJ40" s="168"/>
      <c r="BK40" s="169">
        <v>-73.598299999999995</v>
      </c>
      <c r="BL40" s="169">
        <v>6.9237000000000002</v>
      </c>
      <c r="BM40" s="169">
        <v>7.9725999999999999</v>
      </c>
      <c r="BN40" s="169">
        <v>5.2027000000000001</v>
      </c>
      <c r="BO40" s="169">
        <v>594.22569999999996</v>
      </c>
      <c r="BP40" s="169">
        <v>161.68700000000001</v>
      </c>
      <c r="BQ40" s="169">
        <v>161.22919999999999</v>
      </c>
      <c r="BR40" s="169">
        <v>-450.50729999999999</v>
      </c>
      <c r="BS40" s="169">
        <v>682.20100000000002</v>
      </c>
      <c r="BT40" s="168"/>
      <c r="BU40" s="169">
        <v>-58.516399999999997</v>
      </c>
      <c r="BV40" s="169">
        <v>59.439799999999998</v>
      </c>
      <c r="BW40" s="169">
        <v>107.38</v>
      </c>
      <c r="BX40" s="169">
        <v>25.58</v>
      </c>
      <c r="BY40" s="169">
        <v>36.18</v>
      </c>
      <c r="BZ40" s="169">
        <v>81.8</v>
      </c>
      <c r="CA40" s="169">
        <v>87.7</v>
      </c>
      <c r="CB40" s="169">
        <v>-44.335599999999999</v>
      </c>
      <c r="CC40" s="169">
        <v>-44.067700000000002</v>
      </c>
      <c r="CD40" s="169">
        <v>114.1554</v>
      </c>
      <c r="CE40" s="169">
        <v>115.6887</v>
      </c>
      <c r="CF40" s="169">
        <v>20.621500000000001</v>
      </c>
      <c r="CG40" s="169">
        <v>-186.67679999999999</v>
      </c>
      <c r="CH40" s="169">
        <v>-187.2216</v>
      </c>
      <c r="CI40" s="169">
        <v>10.1587</v>
      </c>
      <c r="CJ40" s="168"/>
      <c r="CK40" s="168"/>
      <c r="CL40" s="169">
        <v>23.381</v>
      </c>
      <c r="CM40" s="169">
        <v>130.5</v>
      </c>
      <c r="CN40" s="169">
        <v>116.7</v>
      </c>
      <c r="CO40" s="169">
        <v>-17.12</v>
      </c>
      <c r="CP40" s="169">
        <v>45.035499999999999</v>
      </c>
      <c r="CQ40" s="169">
        <v>45.757399999999997</v>
      </c>
      <c r="CR40" s="169">
        <v>47.173299999999998</v>
      </c>
      <c r="CS40" s="169">
        <v>5.5911999999999997</v>
      </c>
      <c r="CT40" s="169">
        <v>5.9752999999999998</v>
      </c>
      <c r="CU40" s="169">
        <v>40.827800000000003</v>
      </c>
      <c r="CV40" s="169">
        <v>-104.6267</v>
      </c>
      <c r="CW40" s="169">
        <v>48.797199999999997</v>
      </c>
      <c r="CX40" s="169">
        <v>14.983599999999999</v>
      </c>
      <c r="CY40" s="169">
        <v>75.3</v>
      </c>
      <c r="CZ40" s="169">
        <v>39.89</v>
      </c>
      <c r="DA40" s="169">
        <v>50.3979</v>
      </c>
      <c r="DB40" s="169">
        <v>47.905000000000001</v>
      </c>
      <c r="DC40" s="169">
        <v>-33.209600000000002</v>
      </c>
      <c r="DD40" s="168"/>
      <c r="DE40" s="168"/>
      <c r="DF40" s="168"/>
      <c r="DG40" s="169">
        <v>-97.550299999999993</v>
      </c>
      <c r="DH40" s="168"/>
      <c r="DI40" s="168"/>
      <c r="DJ40" s="169">
        <v>-103.6</v>
      </c>
      <c r="DK40" s="169">
        <v>-103.8</v>
      </c>
      <c r="DL40" s="169">
        <v>21.563400000000001</v>
      </c>
      <c r="DM40" s="169">
        <v>59.7</v>
      </c>
      <c r="DN40" s="169">
        <v>60.34</v>
      </c>
      <c r="DO40" s="169">
        <v>81.22</v>
      </c>
      <c r="DP40" s="169">
        <v>59.12</v>
      </c>
      <c r="DQ40" s="169">
        <v>-7.18</v>
      </c>
      <c r="DR40" s="169">
        <v>77.484499999999997</v>
      </c>
      <c r="DS40" s="169">
        <v>97.375500000000002</v>
      </c>
      <c r="DT40" s="169">
        <v>-30.47</v>
      </c>
      <c r="DU40" s="169">
        <v>-30.93</v>
      </c>
      <c r="DV40" s="169">
        <v>128.47</v>
      </c>
      <c r="DW40" s="169">
        <v>49.6</v>
      </c>
      <c r="DX40" s="169">
        <v>96.763599999999997</v>
      </c>
      <c r="DY40" s="169">
        <v>97.2727</v>
      </c>
      <c r="DZ40" s="169">
        <v>-23.9133</v>
      </c>
      <c r="EA40" s="169">
        <v>-25.209099999999999</v>
      </c>
      <c r="EB40" s="168"/>
      <c r="EC40" s="169">
        <v>225.98310000000001</v>
      </c>
      <c r="ED40" s="169">
        <v>229.49209999999999</v>
      </c>
      <c r="EE40" s="169">
        <v>233.51910000000001</v>
      </c>
      <c r="EF40" s="169">
        <v>90.509299999999996</v>
      </c>
      <c r="EG40" s="169">
        <v>66.725999999999999</v>
      </c>
      <c r="EH40" s="169">
        <v>-31.722999999999999</v>
      </c>
      <c r="EI40" s="169">
        <v>464.4298</v>
      </c>
      <c r="EJ40" s="169">
        <v>56.519300000000001</v>
      </c>
      <c r="EK40" s="168"/>
      <c r="EL40" s="169">
        <v>-32.986699999999999</v>
      </c>
      <c r="EM40" s="169">
        <v>-30.964200000000002</v>
      </c>
      <c r="EN40" s="168"/>
      <c r="EO40" s="169">
        <v>-31.545200000000001</v>
      </c>
      <c r="EP40" s="169">
        <v>-29.689599999999999</v>
      </c>
      <c r="EQ40" s="169">
        <v>162.876</v>
      </c>
      <c r="ER40" s="169">
        <v>-68.178899999999999</v>
      </c>
      <c r="ES40" s="169">
        <v>-69.165499999999994</v>
      </c>
      <c r="ET40" s="169">
        <v>-30.793900000000001</v>
      </c>
      <c r="EU40" s="169">
        <v>14.27</v>
      </c>
      <c r="EV40" s="169">
        <v>-14.86</v>
      </c>
      <c r="EW40" s="169">
        <v>108.5</v>
      </c>
      <c r="EX40" s="169">
        <v>11.5794</v>
      </c>
      <c r="EY40" s="169">
        <v>-108.2912</v>
      </c>
      <c r="EZ40" s="169">
        <v>-37.241900000000001</v>
      </c>
      <c r="FA40" s="169">
        <v>-36.433599999999998</v>
      </c>
      <c r="FB40" s="169">
        <v>8.4878999999999998</v>
      </c>
      <c r="FC40" s="169">
        <v>-61.454700000000003</v>
      </c>
      <c r="FD40" s="169">
        <v>34.621699999999997</v>
      </c>
      <c r="FE40" s="169">
        <v>23.107500000000002</v>
      </c>
      <c r="FF40" s="168"/>
      <c r="FG40" s="169">
        <v>22.7441</v>
      </c>
      <c r="FH40" s="169">
        <v>39.834400000000002</v>
      </c>
      <c r="FI40" s="169">
        <v>40.3035</v>
      </c>
      <c r="FJ40" s="169">
        <v>39.000399999999999</v>
      </c>
      <c r="FK40" s="169">
        <v>43.203699999999998</v>
      </c>
      <c r="FL40" s="169">
        <v>45.715600000000002</v>
      </c>
      <c r="FM40" s="169">
        <v>12.8941</v>
      </c>
      <c r="FN40" s="169">
        <v>27.203099999999999</v>
      </c>
      <c r="FO40" s="169">
        <v>27.151499999999999</v>
      </c>
      <c r="FP40" s="169">
        <v>5.8278999999999996</v>
      </c>
      <c r="FQ40" s="169">
        <v>23.3995</v>
      </c>
      <c r="FR40" s="169">
        <v>-11.263</v>
      </c>
      <c r="FS40" s="169">
        <v>-19.5</v>
      </c>
      <c r="FT40" s="169">
        <v>14.0633</v>
      </c>
      <c r="FU40" s="169">
        <v>0.99760000000000004</v>
      </c>
      <c r="FV40" s="169">
        <v>-9.8000000000000007</v>
      </c>
      <c r="FW40" s="169">
        <v>18.43</v>
      </c>
      <c r="FX40" s="169">
        <v>-11.543100000000001</v>
      </c>
      <c r="FY40" s="168"/>
      <c r="FZ40" s="168"/>
      <c r="GA40" s="169">
        <v>4.0199999999999996</v>
      </c>
      <c r="GB40" s="168"/>
      <c r="GC40" s="169">
        <v>29.1</v>
      </c>
      <c r="GD40" s="169">
        <v>-24.059100000000001</v>
      </c>
      <c r="GE40" s="169">
        <v>-6.3067000000000002</v>
      </c>
      <c r="GF40" s="169">
        <v>17.23</v>
      </c>
      <c r="GG40" s="169">
        <v>77.737700000000004</v>
      </c>
      <c r="GH40" s="169">
        <v>27.6</v>
      </c>
      <c r="GI40" s="169">
        <v>-22.117000000000001</v>
      </c>
      <c r="GJ40" s="169">
        <v>0.19889999999999999</v>
      </c>
      <c r="GK40" s="168"/>
      <c r="GL40" s="169">
        <v>2.0924999999999998</v>
      </c>
      <c r="GM40" s="168"/>
      <c r="GN40" s="168"/>
      <c r="GO40" s="169">
        <v>-12.898400000000001</v>
      </c>
      <c r="GP40" s="169">
        <v>-39.905700000000003</v>
      </c>
      <c r="GQ40" s="169">
        <v>14.983599999999999</v>
      </c>
      <c r="GR40" s="169">
        <v>41.892499999999998</v>
      </c>
      <c r="GS40" s="169">
        <v>60.046500000000002</v>
      </c>
      <c r="GT40" s="169">
        <v>60.880299999999998</v>
      </c>
      <c r="GU40" s="169">
        <v>-156.76070000000001</v>
      </c>
      <c r="GV40" s="169">
        <v>-28.7485</v>
      </c>
      <c r="GW40" s="169">
        <v>28.8474</v>
      </c>
      <c r="GX40" s="169">
        <v>-60.927799999999998</v>
      </c>
      <c r="GY40" s="169">
        <v>11.7447</v>
      </c>
      <c r="GZ40" s="169">
        <v>12.629799999999999</v>
      </c>
      <c r="HA40" s="169">
        <v>12.269</v>
      </c>
      <c r="HB40" s="169">
        <v>13.1248</v>
      </c>
      <c r="HC40" s="169">
        <v>118.1527</v>
      </c>
      <c r="HD40" s="169">
        <v>117.9665</v>
      </c>
      <c r="HE40" s="169">
        <v>281.60000000000002</v>
      </c>
      <c r="HF40" s="169">
        <v>-280.60640000000001</v>
      </c>
      <c r="HG40" s="169">
        <v>-509.66460000000001</v>
      </c>
      <c r="HH40" s="169">
        <v>513.40459999999996</v>
      </c>
      <c r="HI40" s="169">
        <v>285.61070000000001</v>
      </c>
      <c r="HJ40" s="169">
        <v>-112.94459999999999</v>
      </c>
      <c r="HK40" s="169">
        <v>-113.1536</v>
      </c>
      <c r="HL40" s="168"/>
      <c r="HM40" s="169">
        <v>10.7616</v>
      </c>
      <c r="HN40" s="169">
        <v>77.637</v>
      </c>
      <c r="HO40" s="169">
        <v>78.218800000000002</v>
      </c>
      <c r="HP40" s="168"/>
      <c r="HQ40" s="168"/>
      <c r="HR40" s="169">
        <v>5.6277999999999997</v>
      </c>
      <c r="HS40" s="169">
        <v>5.4191000000000003</v>
      </c>
      <c r="HT40" s="169">
        <v>-63.620699999999999</v>
      </c>
      <c r="HU40" s="169">
        <v>-63.3889</v>
      </c>
      <c r="HV40" s="169">
        <v>18.670000000000002</v>
      </c>
      <c r="HW40" s="169">
        <v>16.899999999999999</v>
      </c>
      <c r="HX40" s="169">
        <v>19.5</v>
      </c>
      <c r="HY40" s="169">
        <v>21</v>
      </c>
      <c r="HZ40" s="169">
        <v>20.633099999999999</v>
      </c>
      <c r="IA40" s="169">
        <v>-22.88</v>
      </c>
      <c r="IB40" s="169">
        <v>-359.90649999999999</v>
      </c>
      <c r="IC40" s="169">
        <v>79.949700000000007</v>
      </c>
      <c r="ID40" s="169">
        <v>80.395300000000006</v>
      </c>
      <c r="IE40" s="169">
        <v>11.1</v>
      </c>
      <c r="IF40" s="169">
        <v>-8.6</v>
      </c>
      <c r="IG40" s="169">
        <v>-4.5</v>
      </c>
      <c r="IH40" s="169">
        <v>-3.9</v>
      </c>
      <c r="II40" s="168"/>
      <c r="IJ40" s="169">
        <v>1.0528999999999999</v>
      </c>
      <c r="IK40" s="169">
        <v>-282.8596</v>
      </c>
      <c r="IL40" s="169">
        <v>-28.368400000000001</v>
      </c>
      <c r="IM40" s="169">
        <v>243.8092</v>
      </c>
      <c r="IN40" s="169">
        <v>174.2457</v>
      </c>
      <c r="IO40" s="169">
        <v>39.475200000000001</v>
      </c>
      <c r="IP40" s="169">
        <v>-168.70779999999999</v>
      </c>
      <c r="IQ40" s="169">
        <v>165.82759999999999</v>
      </c>
      <c r="IR40" s="169">
        <v>-179.27369999999999</v>
      </c>
      <c r="IS40" s="169">
        <v>-54.013599999999997</v>
      </c>
      <c r="IT40" s="169">
        <v>-165.363</v>
      </c>
      <c r="IU40" s="169">
        <v>187.3493</v>
      </c>
      <c r="IV40" s="169">
        <v>187.00479999999999</v>
      </c>
      <c r="IW40" s="169">
        <v>182.452</v>
      </c>
      <c r="IX40" s="169">
        <v>-237.02670000000001</v>
      </c>
      <c r="IY40" s="169">
        <v>58.655099999999997</v>
      </c>
      <c r="IZ40" s="169">
        <v>-182.8604</v>
      </c>
      <c r="JA40" s="169">
        <v>179.74770000000001</v>
      </c>
      <c r="JB40" s="169">
        <v>-9.9138999999999999</v>
      </c>
      <c r="JC40" s="169">
        <v>23.466000000000001</v>
      </c>
      <c r="JD40" s="169">
        <v>27.28</v>
      </c>
      <c r="JE40" s="169">
        <v>1.1850000000000001</v>
      </c>
      <c r="JF40" s="169">
        <v>1.171</v>
      </c>
      <c r="JG40" s="169">
        <v>-26.56</v>
      </c>
      <c r="JH40" s="168"/>
      <c r="JI40" s="168"/>
      <c r="JJ40" s="169">
        <v>-2.9000000000000001E-2</v>
      </c>
      <c r="JK40" s="169">
        <v>-10.75</v>
      </c>
      <c r="JL40" s="169">
        <v>-27.8035</v>
      </c>
      <c r="JM40" s="169">
        <v>11.7</v>
      </c>
      <c r="JN40" s="169">
        <v>55.011000000000003</v>
      </c>
      <c r="JO40" s="169">
        <v>54.698</v>
      </c>
      <c r="JP40" s="169">
        <v>8.8459000000000003</v>
      </c>
      <c r="JQ40" s="169">
        <v>10.588900000000001</v>
      </c>
      <c r="JR40" s="169">
        <v>50.5548</v>
      </c>
      <c r="JS40" s="169">
        <v>49.813699999999997</v>
      </c>
      <c r="JT40" s="169">
        <v>51.332799999999999</v>
      </c>
      <c r="JU40" s="168"/>
      <c r="JV40" s="169">
        <v>9.6</v>
      </c>
      <c r="JW40" s="169">
        <v>26.009399999999999</v>
      </c>
      <c r="JX40" s="169">
        <v>8.01</v>
      </c>
      <c r="JY40" s="168"/>
      <c r="JZ40" s="169">
        <v>47.2789</v>
      </c>
      <c r="KA40" s="169">
        <v>0</v>
      </c>
      <c r="KB40" s="169">
        <v>0</v>
      </c>
      <c r="KC40" s="169">
        <v>46.639200000000002</v>
      </c>
      <c r="KD40" s="168"/>
      <c r="KE40" s="169">
        <v>-11.021599999999999</v>
      </c>
      <c r="KF40" s="169">
        <v>10.5387</v>
      </c>
      <c r="KG40" s="169">
        <v>-18.100000000000001</v>
      </c>
      <c r="KH40" s="169">
        <v>19.5</v>
      </c>
      <c r="KI40" s="169">
        <v>-220.19919999999999</v>
      </c>
      <c r="KJ40" s="169">
        <v>339.6497</v>
      </c>
    </row>
    <row r="41" spans="1:296" ht="18" customHeight="1" x14ac:dyDescent="0.3">
      <c r="A41" s="163" t="s">
        <v>48</v>
      </c>
      <c r="B41" s="163" t="s">
        <v>784</v>
      </c>
      <c r="C41" s="164"/>
      <c r="D41" s="165">
        <v>0</v>
      </c>
      <c r="E41" s="164"/>
      <c r="F41" s="164"/>
      <c r="G41" s="165">
        <v>-33.454300000000003</v>
      </c>
      <c r="H41" s="165">
        <v>39.3292</v>
      </c>
      <c r="I41" s="164"/>
      <c r="J41" s="165">
        <v>55.5837</v>
      </c>
      <c r="K41" s="165">
        <v>-114.4602</v>
      </c>
      <c r="L41" s="165">
        <v>68.757300000000001</v>
      </c>
      <c r="M41" s="165">
        <v>34.782899999999998</v>
      </c>
      <c r="N41" s="165">
        <v>34.497999999999998</v>
      </c>
      <c r="O41" s="165">
        <v>-8.8800000000000008</v>
      </c>
      <c r="P41" s="165">
        <v>-62.847000000000001</v>
      </c>
      <c r="Q41" s="165">
        <v>57.2</v>
      </c>
      <c r="R41" s="165">
        <v>14.904</v>
      </c>
      <c r="S41" s="165">
        <v>-57.2</v>
      </c>
      <c r="T41" s="165">
        <v>12.7661</v>
      </c>
      <c r="U41" s="165">
        <v>66.665800000000004</v>
      </c>
      <c r="V41" s="165">
        <v>14.4749</v>
      </c>
      <c r="W41" s="165">
        <v>14.8385</v>
      </c>
      <c r="X41" s="165">
        <v>24.207000000000001</v>
      </c>
      <c r="Y41" s="165">
        <v>7.6810999999999998</v>
      </c>
      <c r="Z41" s="165">
        <v>4.7880000000000003</v>
      </c>
      <c r="AA41" s="165">
        <v>7.1329000000000002</v>
      </c>
      <c r="AB41" s="164"/>
      <c r="AC41" s="164"/>
      <c r="AD41" s="165">
        <v>-65.08</v>
      </c>
      <c r="AE41" s="165">
        <v>-65.56</v>
      </c>
      <c r="AF41" s="164"/>
      <c r="AG41" s="165">
        <v>8.8800000000000008</v>
      </c>
      <c r="AH41" s="165">
        <v>61.6</v>
      </c>
      <c r="AI41" s="165">
        <v>6.8230000000000004</v>
      </c>
      <c r="AJ41" s="165">
        <v>0.16900000000000001</v>
      </c>
      <c r="AK41" s="165">
        <v>-64.349999999999994</v>
      </c>
      <c r="AL41" s="165">
        <v>-64.69</v>
      </c>
      <c r="AM41" s="165">
        <v>-45.53</v>
      </c>
      <c r="AN41" s="165">
        <v>65.33</v>
      </c>
      <c r="AO41" s="165">
        <v>65.790000000000006</v>
      </c>
      <c r="AP41" s="164"/>
      <c r="AQ41" s="165">
        <v>3.5857999999999999</v>
      </c>
      <c r="AR41" s="165">
        <v>71.367999999999995</v>
      </c>
      <c r="AS41" s="165">
        <v>74.002499999999998</v>
      </c>
      <c r="AT41" s="165">
        <v>50.262900000000002</v>
      </c>
      <c r="AU41" s="165">
        <v>-60.986400000000003</v>
      </c>
      <c r="AV41" s="165">
        <v>-61.479100000000003</v>
      </c>
      <c r="AW41" s="165">
        <v>31.021599999999999</v>
      </c>
      <c r="AX41" s="165">
        <v>31.289000000000001</v>
      </c>
      <c r="AY41" s="165">
        <v>79.035399999999996</v>
      </c>
      <c r="AZ41" s="165">
        <v>80.566699999999997</v>
      </c>
      <c r="BA41" s="165">
        <v>27.732299999999999</v>
      </c>
      <c r="BB41" s="165">
        <v>32.5398</v>
      </c>
      <c r="BC41" s="165">
        <v>-557.21090000000004</v>
      </c>
      <c r="BD41" s="165">
        <v>-18.2273</v>
      </c>
      <c r="BE41" s="165">
        <v>-11</v>
      </c>
      <c r="BF41" s="165">
        <v>-11</v>
      </c>
      <c r="BG41" s="165">
        <v>67.489699999999999</v>
      </c>
      <c r="BH41" s="165">
        <v>66.317999999999998</v>
      </c>
      <c r="BI41" s="165">
        <v>-5.0210999999999997</v>
      </c>
      <c r="BJ41" s="164"/>
      <c r="BK41" s="165">
        <v>-75.796499999999995</v>
      </c>
      <c r="BL41" s="165">
        <v>6.4275000000000002</v>
      </c>
      <c r="BM41" s="165">
        <v>8.0350999999999999</v>
      </c>
      <c r="BN41" s="165">
        <v>5.5346000000000002</v>
      </c>
      <c r="BO41" s="165">
        <v>594.53089999999997</v>
      </c>
      <c r="BP41" s="165">
        <v>153.59960000000001</v>
      </c>
      <c r="BQ41" s="165">
        <v>153.5386</v>
      </c>
      <c r="BR41" s="165">
        <v>-493.93509999999998</v>
      </c>
      <c r="BS41" s="165">
        <v>652.3442</v>
      </c>
      <c r="BT41" s="164"/>
      <c r="BU41" s="165">
        <v>-53.051499999999997</v>
      </c>
      <c r="BV41" s="165">
        <v>54.328299999999999</v>
      </c>
      <c r="BW41" s="165">
        <v>106.2323</v>
      </c>
      <c r="BX41" s="165">
        <v>25.32</v>
      </c>
      <c r="BY41" s="165">
        <v>35.450000000000003</v>
      </c>
      <c r="BZ41" s="164"/>
      <c r="CA41" s="165">
        <v>88.59</v>
      </c>
      <c r="CB41" s="165">
        <v>-35.360500000000002</v>
      </c>
      <c r="CC41" s="165">
        <v>-34.958599999999997</v>
      </c>
      <c r="CD41" s="165">
        <v>106.0111</v>
      </c>
      <c r="CE41" s="165">
        <v>106.86020000000001</v>
      </c>
      <c r="CF41" s="165">
        <v>24.322500000000002</v>
      </c>
      <c r="CG41" s="165">
        <v>-181.94759999999999</v>
      </c>
      <c r="CH41" s="165">
        <v>-182.13290000000001</v>
      </c>
      <c r="CI41" s="165">
        <v>10.674099999999999</v>
      </c>
      <c r="CJ41" s="164"/>
      <c r="CK41" s="165">
        <v>21.102499999999999</v>
      </c>
      <c r="CL41" s="165">
        <v>25.959</v>
      </c>
      <c r="CM41" s="165">
        <v>131.4</v>
      </c>
      <c r="CN41" s="165">
        <v>118.7</v>
      </c>
      <c r="CO41" s="165">
        <v>-17.12</v>
      </c>
      <c r="CP41" s="165">
        <v>49.490900000000003</v>
      </c>
      <c r="CQ41" s="165">
        <v>49.699199999999998</v>
      </c>
      <c r="CR41" s="165">
        <v>51.9133</v>
      </c>
      <c r="CS41" s="165">
        <v>-2.6896</v>
      </c>
      <c r="CT41" s="165">
        <v>-3.0802</v>
      </c>
      <c r="CU41" s="165">
        <v>41.613700000000001</v>
      </c>
      <c r="CV41" s="165">
        <v>-96.463499999999996</v>
      </c>
      <c r="CW41" s="165">
        <v>49.770800000000001</v>
      </c>
      <c r="CX41" s="165">
        <v>15.081200000000001</v>
      </c>
      <c r="CY41" s="165">
        <v>74.89</v>
      </c>
      <c r="CZ41" s="165">
        <v>39.14</v>
      </c>
      <c r="DA41" s="164"/>
      <c r="DB41" s="165">
        <v>47.319000000000003</v>
      </c>
      <c r="DC41" s="165">
        <v>-32.904499999999999</v>
      </c>
      <c r="DD41" s="164"/>
      <c r="DE41" s="164"/>
      <c r="DF41" s="164"/>
      <c r="DG41" s="165">
        <v>-112.78830000000001</v>
      </c>
      <c r="DH41" s="164"/>
      <c r="DI41" s="164"/>
      <c r="DJ41" s="165">
        <v>-100.8</v>
      </c>
      <c r="DK41" s="165">
        <v>-100.8</v>
      </c>
      <c r="DL41" s="165">
        <v>21.552399999999999</v>
      </c>
      <c r="DM41" s="165">
        <v>59.1</v>
      </c>
      <c r="DN41" s="165">
        <v>60.3</v>
      </c>
      <c r="DO41" s="165">
        <v>80.34</v>
      </c>
      <c r="DP41" s="165">
        <v>58.48</v>
      </c>
      <c r="DQ41" s="165">
        <v>-7.66</v>
      </c>
      <c r="DR41" s="165">
        <v>78.864000000000004</v>
      </c>
      <c r="DS41" s="165">
        <v>111.88639999999999</v>
      </c>
      <c r="DT41" s="165">
        <v>-30.87</v>
      </c>
      <c r="DU41" s="165">
        <v>-31.09</v>
      </c>
      <c r="DV41" s="165">
        <v>122.03</v>
      </c>
      <c r="DW41" s="165">
        <v>47.57</v>
      </c>
      <c r="DX41" s="165">
        <v>112.5091</v>
      </c>
      <c r="DY41" s="165">
        <v>110.2</v>
      </c>
      <c r="DZ41" s="165">
        <v>-11.443</v>
      </c>
      <c r="EA41" s="165">
        <v>-12.309100000000001</v>
      </c>
      <c r="EB41" s="164"/>
      <c r="EC41" s="165">
        <v>240.26840000000001</v>
      </c>
      <c r="ED41" s="165">
        <v>246.28729999999999</v>
      </c>
      <c r="EE41" s="165">
        <v>247.93299999999999</v>
      </c>
      <c r="EF41" s="165">
        <v>77.490899999999996</v>
      </c>
      <c r="EG41" s="165">
        <v>53.183</v>
      </c>
      <c r="EH41" s="165">
        <v>-31.902999999999999</v>
      </c>
      <c r="EI41" s="165">
        <v>505.1275</v>
      </c>
      <c r="EJ41" s="165">
        <v>175.79839999999999</v>
      </c>
      <c r="EK41" s="164"/>
      <c r="EL41" s="165">
        <v>-32.538800000000002</v>
      </c>
      <c r="EM41" s="165">
        <v>-30.488099999999999</v>
      </c>
      <c r="EN41" s="164"/>
      <c r="EO41" s="165">
        <v>-7.0133999999999999</v>
      </c>
      <c r="EP41" s="165">
        <v>-6.7709000000000001</v>
      </c>
      <c r="EQ41" s="165">
        <v>49.2</v>
      </c>
      <c r="ER41" s="165">
        <v>-45.927700000000002</v>
      </c>
      <c r="ES41" s="165">
        <v>-46.838500000000003</v>
      </c>
      <c r="ET41" s="165">
        <v>-14.755100000000001</v>
      </c>
      <c r="EU41" s="165">
        <v>0</v>
      </c>
      <c r="EV41" s="165">
        <v>-16.32</v>
      </c>
      <c r="EW41" s="165">
        <v>1.2</v>
      </c>
      <c r="EX41" s="165">
        <v>11.0893</v>
      </c>
      <c r="EY41" s="165">
        <v>-59.059399999999997</v>
      </c>
      <c r="EZ41" s="165">
        <v>-37.758499999999998</v>
      </c>
      <c r="FA41" s="165">
        <v>-37.130899999999997</v>
      </c>
      <c r="FB41" s="165">
        <v>10.4922</v>
      </c>
      <c r="FC41" s="165">
        <v>-50.707999999999998</v>
      </c>
      <c r="FD41" s="165">
        <v>18.5121</v>
      </c>
      <c r="FE41" s="165">
        <v>23.660900000000002</v>
      </c>
      <c r="FF41" s="164"/>
      <c r="FG41" s="165">
        <v>21.9712</v>
      </c>
      <c r="FH41" s="165">
        <v>40.325200000000002</v>
      </c>
      <c r="FI41" s="165">
        <v>40.852899999999998</v>
      </c>
      <c r="FJ41" s="165">
        <v>40.501899999999999</v>
      </c>
      <c r="FK41" s="165">
        <v>33.658700000000003</v>
      </c>
      <c r="FL41" s="165">
        <v>34.496000000000002</v>
      </c>
      <c r="FM41" s="165">
        <v>27.1279</v>
      </c>
      <c r="FN41" s="165">
        <v>13.771599999999999</v>
      </c>
      <c r="FO41" s="165">
        <v>13.7872</v>
      </c>
      <c r="FP41" s="165">
        <v>9.2317999999999998</v>
      </c>
      <c r="FQ41" s="165">
        <v>22.3995</v>
      </c>
      <c r="FR41" s="165">
        <v>2.9096000000000002</v>
      </c>
      <c r="FS41" s="165">
        <v>-22.56</v>
      </c>
      <c r="FT41" s="165">
        <v>8.7653999999999996</v>
      </c>
      <c r="FU41" s="165">
        <v>1.0329999999999999</v>
      </c>
      <c r="FV41" s="165">
        <v>-5.85</v>
      </c>
      <c r="FW41" s="165">
        <v>17.84</v>
      </c>
      <c r="FX41" s="165">
        <v>0</v>
      </c>
      <c r="FY41" s="164"/>
      <c r="FZ41" s="165">
        <v>-14.074</v>
      </c>
      <c r="GA41" s="165">
        <v>4.0419999999999998</v>
      </c>
      <c r="GB41" s="164"/>
      <c r="GC41" s="165">
        <v>31.89</v>
      </c>
      <c r="GD41" s="165">
        <v>-21.759699999999999</v>
      </c>
      <c r="GE41" s="165">
        <v>-8.1072000000000006</v>
      </c>
      <c r="GF41" s="165">
        <v>16.91</v>
      </c>
      <c r="GG41" s="165">
        <v>78.733900000000006</v>
      </c>
      <c r="GH41" s="165">
        <v>28.9</v>
      </c>
      <c r="GI41" s="165">
        <v>-21.1889</v>
      </c>
      <c r="GJ41" s="165">
        <v>0.43540000000000001</v>
      </c>
      <c r="GK41" s="164"/>
      <c r="GL41" s="165">
        <v>2.1193</v>
      </c>
      <c r="GM41" s="164"/>
      <c r="GN41" s="164"/>
      <c r="GO41" s="165">
        <v>-13.303100000000001</v>
      </c>
      <c r="GP41" s="165">
        <v>-39.365400000000001</v>
      </c>
      <c r="GQ41" s="165">
        <v>16.106000000000002</v>
      </c>
      <c r="GR41" s="165">
        <v>41.489899999999999</v>
      </c>
      <c r="GS41" s="165">
        <v>60.721699999999998</v>
      </c>
      <c r="GT41" s="165">
        <v>64.602000000000004</v>
      </c>
      <c r="GU41" s="165">
        <v>-155.06229999999999</v>
      </c>
      <c r="GV41" s="165">
        <v>-28.4894</v>
      </c>
      <c r="GW41" s="165">
        <v>28.164200000000001</v>
      </c>
      <c r="GX41" s="165">
        <v>-60.704000000000001</v>
      </c>
      <c r="GY41" s="165">
        <v>11.263999999999999</v>
      </c>
      <c r="GZ41" s="165">
        <v>12.7372</v>
      </c>
      <c r="HA41" s="165">
        <v>12.269</v>
      </c>
      <c r="HB41" s="165">
        <v>13.055899999999999</v>
      </c>
      <c r="HC41" s="165">
        <v>142.9923</v>
      </c>
      <c r="HD41" s="165">
        <v>143.49760000000001</v>
      </c>
      <c r="HE41" s="165">
        <v>280.8</v>
      </c>
      <c r="HF41" s="165">
        <v>-280.44740000000002</v>
      </c>
      <c r="HG41" s="165">
        <v>-522.47990000000004</v>
      </c>
      <c r="HH41" s="165">
        <v>526.67830000000004</v>
      </c>
      <c r="HI41" s="165">
        <v>382.983</v>
      </c>
      <c r="HJ41" s="165">
        <v>-138.40860000000001</v>
      </c>
      <c r="HK41" s="165">
        <v>-135.3503</v>
      </c>
      <c r="HL41" s="164"/>
      <c r="HM41" s="165">
        <v>13.8148</v>
      </c>
      <c r="HN41" s="165">
        <v>78.277699999999996</v>
      </c>
      <c r="HO41" s="165">
        <v>78.507900000000006</v>
      </c>
      <c r="HP41" s="165">
        <v>-37.615000000000002</v>
      </c>
      <c r="HQ41" s="165">
        <v>-36.340000000000003</v>
      </c>
      <c r="HR41" s="165">
        <v>15.7134</v>
      </c>
      <c r="HS41" s="165">
        <v>15.614599999999999</v>
      </c>
      <c r="HT41" s="165">
        <v>-70.4358</v>
      </c>
      <c r="HU41" s="165">
        <v>-69.949700000000007</v>
      </c>
      <c r="HV41" s="165">
        <v>45.94</v>
      </c>
      <c r="HW41" s="165">
        <v>45.04</v>
      </c>
      <c r="HX41" s="165">
        <v>20.5</v>
      </c>
      <c r="HY41" s="165">
        <v>20.7</v>
      </c>
      <c r="HZ41" s="165">
        <v>20.776199999999999</v>
      </c>
      <c r="IA41" s="165">
        <v>5.68</v>
      </c>
      <c r="IB41" s="165">
        <v>-369.88220000000001</v>
      </c>
      <c r="IC41" s="165">
        <v>93.610299999999995</v>
      </c>
      <c r="ID41" s="165">
        <v>93.334400000000002</v>
      </c>
      <c r="IE41" s="165">
        <v>13.9</v>
      </c>
      <c r="IF41" s="165">
        <v>-8.6999999999999993</v>
      </c>
      <c r="IG41" s="165">
        <v>-14.8</v>
      </c>
      <c r="IH41" s="165">
        <v>-14.9</v>
      </c>
      <c r="II41" s="165">
        <v>1.2662</v>
      </c>
      <c r="IJ41" s="164"/>
      <c r="IK41" s="165">
        <v>-375.19110000000001</v>
      </c>
      <c r="IL41" s="165">
        <v>-151.26320000000001</v>
      </c>
      <c r="IM41" s="165">
        <v>374.8818</v>
      </c>
      <c r="IN41" s="165">
        <v>286.64</v>
      </c>
      <c r="IO41" s="165">
        <v>54.312199999999997</v>
      </c>
      <c r="IP41" s="165">
        <v>-282.73719999999997</v>
      </c>
      <c r="IQ41" s="165">
        <v>282.13720000000001</v>
      </c>
      <c r="IR41" s="165">
        <v>-180.0241</v>
      </c>
      <c r="IS41" s="165">
        <v>-141.09780000000001</v>
      </c>
      <c r="IT41" s="165">
        <v>-277.36290000000002</v>
      </c>
      <c r="IU41" s="165">
        <v>149.46289999999999</v>
      </c>
      <c r="IV41" s="165">
        <v>150.33670000000001</v>
      </c>
      <c r="IW41" s="165">
        <v>178.43450000000001</v>
      </c>
      <c r="IX41" s="165">
        <v>-364.04329999999999</v>
      </c>
      <c r="IY41" s="165">
        <v>144.03890000000001</v>
      </c>
      <c r="IZ41" s="165">
        <v>-219.0016</v>
      </c>
      <c r="JA41" s="165">
        <v>220.03219999999999</v>
      </c>
      <c r="JB41" s="165">
        <v>-9.0158000000000005</v>
      </c>
      <c r="JC41" s="165">
        <v>26.95</v>
      </c>
      <c r="JD41" s="165">
        <v>27.28</v>
      </c>
      <c r="JE41" s="165">
        <v>1.163</v>
      </c>
      <c r="JF41" s="165">
        <v>1.1679999999999999</v>
      </c>
      <c r="JG41" s="165">
        <v>-26.56</v>
      </c>
      <c r="JH41" s="164"/>
      <c r="JI41" s="164"/>
      <c r="JJ41" s="165">
        <v>-2.9000000000000001E-2</v>
      </c>
      <c r="JK41" s="165">
        <v>-12.8893</v>
      </c>
      <c r="JL41" s="165">
        <v>-26.2806</v>
      </c>
      <c r="JM41" s="165">
        <v>12.8</v>
      </c>
      <c r="JN41" s="165">
        <v>55.555999999999997</v>
      </c>
      <c r="JO41" s="165">
        <v>53.753999999999998</v>
      </c>
      <c r="JP41" s="164"/>
      <c r="JQ41" s="164"/>
      <c r="JR41" s="165">
        <v>48.763800000000003</v>
      </c>
      <c r="JS41" s="165">
        <v>49.780799999999999</v>
      </c>
      <c r="JT41" s="165">
        <v>51.244199999999999</v>
      </c>
      <c r="JU41" s="164"/>
      <c r="JV41" s="165">
        <v>14</v>
      </c>
      <c r="JW41" s="165">
        <v>26.244199999999999</v>
      </c>
      <c r="JX41" s="165">
        <v>8.27</v>
      </c>
      <c r="JY41" s="164"/>
      <c r="JZ41" s="165">
        <v>46.927999999999997</v>
      </c>
      <c r="KA41" s="164"/>
      <c r="KB41" s="164"/>
      <c r="KC41" s="165">
        <v>46.562199999999997</v>
      </c>
      <c r="KD41" s="164"/>
      <c r="KE41" s="165">
        <v>-12.4976</v>
      </c>
      <c r="KF41" s="165">
        <v>13.6027</v>
      </c>
      <c r="KG41" s="165">
        <v>-22.5</v>
      </c>
      <c r="KH41" s="165">
        <v>24.3</v>
      </c>
      <c r="KI41" s="165">
        <v>-134.46809999999999</v>
      </c>
      <c r="KJ41" s="165">
        <v>258.20839999999998</v>
      </c>
    </row>
    <row r="42" spans="1:296" ht="18" customHeight="1" x14ac:dyDescent="0.3">
      <c r="A42" s="163" t="s">
        <v>48</v>
      </c>
      <c r="B42" s="163" t="s">
        <v>785</v>
      </c>
      <c r="C42" s="166"/>
      <c r="D42" s="167">
        <v>0</v>
      </c>
      <c r="E42" s="166"/>
      <c r="F42" s="166"/>
      <c r="G42" s="167">
        <v>-32.960799999999999</v>
      </c>
      <c r="H42" s="167">
        <v>38.735799999999998</v>
      </c>
      <c r="I42" s="166"/>
      <c r="J42" s="167">
        <v>54.2104</v>
      </c>
      <c r="K42" s="167">
        <v>-107.83450000000001</v>
      </c>
      <c r="L42" s="167">
        <v>67.184299999999993</v>
      </c>
      <c r="M42" s="167">
        <v>33.976999999999997</v>
      </c>
      <c r="N42" s="167">
        <v>33.605400000000003</v>
      </c>
      <c r="O42" s="167">
        <v>-8.8800000000000008</v>
      </c>
      <c r="P42" s="167">
        <v>-59.8</v>
      </c>
      <c r="Q42" s="167">
        <v>55</v>
      </c>
      <c r="R42" s="167">
        <v>13.247999999999999</v>
      </c>
      <c r="S42" s="167">
        <v>-52.8</v>
      </c>
      <c r="T42" s="167">
        <v>12.252700000000001</v>
      </c>
      <c r="U42" s="167">
        <v>63.296599999999998</v>
      </c>
      <c r="V42" s="167">
        <v>14.044600000000001</v>
      </c>
      <c r="W42" s="167">
        <v>14.391</v>
      </c>
      <c r="X42" s="167">
        <v>23.515999999999998</v>
      </c>
      <c r="Y42" s="167">
        <v>7.0685000000000002</v>
      </c>
      <c r="Z42" s="167">
        <v>5.4836999999999998</v>
      </c>
      <c r="AA42" s="167">
        <v>6.8372999999999999</v>
      </c>
      <c r="AB42" s="166"/>
      <c r="AC42" s="166"/>
      <c r="AD42" s="167">
        <v>-64.67</v>
      </c>
      <c r="AE42" s="167">
        <v>-64.22</v>
      </c>
      <c r="AF42" s="166"/>
      <c r="AG42" s="167">
        <v>8.8800000000000008</v>
      </c>
      <c r="AH42" s="167">
        <v>57.2</v>
      </c>
      <c r="AI42" s="167">
        <v>6.8049999999999997</v>
      </c>
      <c r="AJ42" s="167">
        <v>0.16800000000000001</v>
      </c>
      <c r="AK42" s="167">
        <v>-62.29</v>
      </c>
      <c r="AL42" s="167">
        <v>-62.87</v>
      </c>
      <c r="AM42" s="167">
        <v>-48.38</v>
      </c>
      <c r="AN42" s="167">
        <v>64.12</v>
      </c>
      <c r="AO42" s="167">
        <v>63.17</v>
      </c>
      <c r="AP42" s="166"/>
      <c r="AQ42" s="167">
        <v>3.5470000000000002</v>
      </c>
      <c r="AR42" s="167">
        <v>71.217399999999998</v>
      </c>
      <c r="AS42" s="167">
        <v>73.039599999999993</v>
      </c>
      <c r="AT42" s="167">
        <v>50.0762</v>
      </c>
      <c r="AU42" s="167">
        <v>-64.556600000000003</v>
      </c>
      <c r="AV42" s="167">
        <v>-64.696399999999997</v>
      </c>
      <c r="AW42" s="167">
        <v>26.5717</v>
      </c>
      <c r="AX42" s="167">
        <v>28.632000000000001</v>
      </c>
      <c r="AY42" s="167">
        <v>78.497699999999995</v>
      </c>
      <c r="AZ42" s="167">
        <v>80.067899999999995</v>
      </c>
      <c r="BA42" s="167">
        <v>23.831</v>
      </c>
      <c r="BB42" s="167">
        <v>31.9009</v>
      </c>
      <c r="BC42" s="167">
        <v>-518.64390000000003</v>
      </c>
      <c r="BD42" s="167">
        <v>-15.681900000000001</v>
      </c>
      <c r="BE42" s="167">
        <v>-12.3</v>
      </c>
      <c r="BF42" s="167">
        <v>-12.2</v>
      </c>
      <c r="BG42" s="167">
        <v>69.617900000000006</v>
      </c>
      <c r="BH42" s="167">
        <v>69.213899999999995</v>
      </c>
      <c r="BI42" s="167">
        <v>-4.7295999999999996</v>
      </c>
      <c r="BJ42" s="166"/>
      <c r="BK42" s="167">
        <v>-84.395600000000002</v>
      </c>
      <c r="BL42" s="167">
        <v>6.6139999999999999</v>
      </c>
      <c r="BM42" s="167">
        <v>7.9208999999999996</v>
      </c>
      <c r="BN42" s="167">
        <v>5.4329000000000001</v>
      </c>
      <c r="BO42" s="167">
        <v>556.59640000000002</v>
      </c>
      <c r="BP42" s="167">
        <v>95.400800000000004</v>
      </c>
      <c r="BQ42" s="167">
        <v>95.248199999999997</v>
      </c>
      <c r="BR42" s="167">
        <v>-437.77170000000001</v>
      </c>
      <c r="BS42" s="167">
        <v>551.2595</v>
      </c>
      <c r="BT42" s="166"/>
      <c r="BU42" s="167">
        <v>-97.288200000000003</v>
      </c>
      <c r="BV42" s="167">
        <v>97.600899999999996</v>
      </c>
      <c r="BW42" s="167">
        <v>102.47</v>
      </c>
      <c r="BX42" s="167">
        <v>25.82</v>
      </c>
      <c r="BY42" s="167">
        <v>32.75</v>
      </c>
      <c r="BZ42" s="167">
        <v>80.92</v>
      </c>
      <c r="CA42" s="167">
        <v>94.99</v>
      </c>
      <c r="CB42" s="167">
        <v>-24.242000000000001</v>
      </c>
      <c r="CC42" s="167">
        <v>-24.777899999999999</v>
      </c>
      <c r="CD42" s="167">
        <v>101.0865</v>
      </c>
      <c r="CE42" s="167">
        <v>101.3815</v>
      </c>
      <c r="CF42" s="167">
        <v>28.552199999999999</v>
      </c>
      <c r="CG42" s="167">
        <v>-159.61940000000001</v>
      </c>
      <c r="CH42" s="167">
        <v>-159.6609</v>
      </c>
      <c r="CI42" s="167">
        <v>12.5389</v>
      </c>
      <c r="CJ42" s="166"/>
      <c r="CK42" s="167">
        <v>20.722899999999999</v>
      </c>
      <c r="CL42" s="167">
        <v>25.027000000000001</v>
      </c>
      <c r="CM42" s="167">
        <v>138.30000000000001</v>
      </c>
      <c r="CN42" s="167">
        <v>125.6</v>
      </c>
      <c r="CO42" s="167">
        <v>-17.29</v>
      </c>
      <c r="CP42" s="167">
        <v>52.372700000000002</v>
      </c>
      <c r="CQ42" s="167">
        <v>50.479199999999999</v>
      </c>
      <c r="CR42" s="167">
        <v>50.777000000000001</v>
      </c>
      <c r="CS42" s="167">
        <v>-21.2517</v>
      </c>
      <c r="CT42" s="167">
        <v>-20.508700000000001</v>
      </c>
      <c r="CU42" s="167">
        <v>28.452300000000001</v>
      </c>
      <c r="CV42" s="167">
        <v>-62.494199999999999</v>
      </c>
      <c r="CW42" s="167">
        <v>34.309800000000003</v>
      </c>
      <c r="CX42" s="167">
        <v>15.323</v>
      </c>
      <c r="CY42" s="167">
        <v>69.58</v>
      </c>
      <c r="CZ42" s="167">
        <v>37.35</v>
      </c>
      <c r="DA42" s="167">
        <v>49.694800000000001</v>
      </c>
      <c r="DB42" s="167">
        <v>47.319000000000003</v>
      </c>
      <c r="DC42" s="167">
        <v>-32.75</v>
      </c>
      <c r="DD42" s="166"/>
      <c r="DE42" s="166"/>
      <c r="DF42" s="166"/>
      <c r="DG42" s="167">
        <v>-87.239800000000002</v>
      </c>
      <c r="DH42" s="166"/>
      <c r="DI42" s="166"/>
      <c r="DJ42" s="167">
        <v>-90.9</v>
      </c>
      <c r="DK42" s="167">
        <v>-91.7</v>
      </c>
      <c r="DL42" s="167">
        <v>22.074300000000001</v>
      </c>
      <c r="DM42" s="167">
        <v>58.5</v>
      </c>
      <c r="DN42" s="167">
        <v>56.82</v>
      </c>
      <c r="DO42" s="167">
        <v>79.52</v>
      </c>
      <c r="DP42" s="167">
        <v>57.86</v>
      </c>
      <c r="DQ42" s="167">
        <v>-6.24</v>
      </c>
      <c r="DR42" s="167">
        <v>77.453500000000005</v>
      </c>
      <c r="DS42" s="167">
        <v>87.122500000000002</v>
      </c>
      <c r="DT42" s="167">
        <v>-30.82</v>
      </c>
      <c r="DU42" s="167">
        <v>-30.97</v>
      </c>
      <c r="DV42" s="167">
        <v>123.12</v>
      </c>
      <c r="DW42" s="167">
        <v>47.57</v>
      </c>
      <c r="DX42" s="167">
        <v>89.054500000000004</v>
      </c>
      <c r="DY42" s="167">
        <v>87.563599999999994</v>
      </c>
      <c r="DZ42" s="167">
        <v>-12.708299999999999</v>
      </c>
      <c r="EA42" s="167">
        <v>-12.7273</v>
      </c>
      <c r="EB42" s="166"/>
      <c r="EC42" s="167">
        <v>223.82929999999999</v>
      </c>
      <c r="ED42" s="167">
        <v>225.6362</v>
      </c>
      <c r="EE42" s="167">
        <v>228.71430000000001</v>
      </c>
      <c r="EF42" s="167">
        <v>111.7159</v>
      </c>
      <c r="EG42" s="167">
        <v>87.234399999999994</v>
      </c>
      <c r="EH42" s="167">
        <v>-29.43</v>
      </c>
      <c r="EI42" s="167">
        <v>448.96440000000001</v>
      </c>
      <c r="EJ42" s="167">
        <v>297.7398</v>
      </c>
      <c r="EK42" s="166"/>
      <c r="EL42" s="167">
        <v>-32.579900000000002</v>
      </c>
      <c r="EM42" s="167">
        <v>-29.900300000000001</v>
      </c>
      <c r="EN42" s="166"/>
      <c r="EO42" s="167">
        <v>-9.1184999999999992</v>
      </c>
      <c r="EP42" s="167">
        <v>-8.3909000000000002</v>
      </c>
      <c r="EQ42" s="167">
        <v>159.804</v>
      </c>
      <c r="ER42" s="167">
        <v>-60.722700000000003</v>
      </c>
      <c r="ES42" s="167">
        <v>-61.260800000000003</v>
      </c>
      <c r="ET42" s="167">
        <v>-47.672899999999998</v>
      </c>
      <c r="EU42" s="167">
        <v>0</v>
      </c>
      <c r="EV42" s="167">
        <v>-14.71</v>
      </c>
      <c r="EW42" s="167">
        <v>112.7</v>
      </c>
      <c r="EX42" s="167">
        <v>10.910399999999999</v>
      </c>
      <c r="EY42" s="167">
        <v>-64.011300000000006</v>
      </c>
      <c r="EZ42" s="167">
        <v>-37.693300000000001</v>
      </c>
      <c r="FA42" s="167">
        <v>-36.615400000000001</v>
      </c>
      <c r="FB42" s="167">
        <v>10.095000000000001</v>
      </c>
      <c r="FC42" s="167">
        <v>-83.2209</v>
      </c>
      <c r="FD42" s="167">
        <v>49.728299999999997</v>
      </c>
      <c r="FE42" s="167">
        <v>23.440899999999999</v>
      </c>
      <c r="FF42" s="166"/>
      <c r="FG42" s="167">
        <v>22.301600000000001</v>
      </c>
      <c r="FH42" s="167">
        <v>41.487699999999997</v>
      </c>
      <c r="FI42" s="167">
        <v>42.4604</v>
      </c>
      <c r="FJ42" s="167">
        <v>40.871699999999997</v>
      </c>
      <c r="FK42" s="167">
        <v>25.620799999999999</v>
      </c>
      <c r="FL42" s="167">
        <v>25.7883</v>
      </c>
      <c r="FM42" s="167">
        <v>-2.6793</v>
      </c>
      <c r="FN42" s="167">
        <v>13.500500000000001</v>
      </c>
      <c r="FO42" s="167">
        <v>13.578900000000001</v>
      </c>
      <c r="FP42" s="167">
        <v>-3.4020000000000001</v>
      </c>
      <c r="FQ42" s="167">
        <v>15.467599999999999</v>
      </c>
      <c r="FR42" s="167">
        <v>-16.353400000000001</v>
      </c>
      <c r="FS42" s="167">
        <v>-20.09</v>
      </c>
      <c r="FT42" s="167">
        <v>15.003299999999999</v>
      </c>
      <c r="FU42" s="167">
        <v>0.99760000000000004</v>
      </c>
      <c r="FV42" s="167">
        <v>-10.38</v>
      </c>
      <c r="FW42" s="167">
        <v>16.809999999999999</v>
      </c>
      <c r="FX42" s="167">
        <v>-16.507400000000001</v>
      </c>
      <c r="FY42" s="166"/>
      <c r="FZ42" s="167">
        <v>-14.093</v>
      </c>
      <c r="GA42" s="167">
        <v>4.0279999999999996</v>
      </c>
      <c r="GB42" s="166"/>
      <c r="GC42" s="167">
        <v>27.12</v>
      </c>
      <c r="GD42" s="167">
        <v>-14.3515</v>
      </c>
      <c r="GE42" s="167">
        <v>4.8833000000000002</v>
      </c>
      <c r="GF42" s="167">
        <v>17.02</v>
      </c>
      <c r="GG42" s="167">
        <v>73.906400000000005</v>
      </c>
      <c r="GH42" s="167">
        <v>28.6</v>
      </c>
      <c r="GI42" s="167">
        <v>-20.344799999999999</v>
      </c>
      <c r="GJ42" s="167">
        <v>1.0772999999999999</v>
      </c>
      <c r="GK42" s="167">
        <v>0</v>
      </c>
      <c r="GL42" s="167">
        <v>2.1351</v>
      </c>
      <c r="GM42" s="166"/>
      <c r="GN42" s="166"/>
      <c r="GO42" s="167">
        <v>-14.540699999999999</v>
      </c>
      <c r="GP42" s="167">
        <v>-39.658000000000001</v>
      </c>
      <c r="GQ42" s="167">
        <v>13.4375</v>
      </c>
      <c r="GR42" s="167">
        <v>40.988100000000003</v>
      </c>
      <c r="GS42" s="167">
        <v>64.801699999999997</v>
      </c>
      <c r="GT42" s="167">
        <v>67.803100000000001</v>
      </c>
      <c r="GU42" s="167">
        <v>-151.48320000000001</v>
      </c>
      <c r="GV42" s="167">
        <v>-27.8203</v>
      </c>
      <c r="GW42" s="167">
        <v>26.3337</v>
      </c>
      <c r="GX42" s="167">
        <v>-59.012900000000002</v>
      </c>
      <c r="GY42" s="167">
        <v>11.4527</v>
      </c>
      <c r="GZ42" s="167">
        <v>12.3466</v>
      </c>
      <c r="HA42" s="167">
        <v>11.9421</v>
      </c>
      <c r="HB42" s="167">
        <v>13.0939</v>
      </c>
      <c r="HC42" s="167">
        <v>173.2713</v>
      </c>
      <c r="HD42" s="167">
        <v>172.13149999999999</v>
      </c>
      <c r="HE42" s="167">
        <v>283.3</v>
      </c>
      <c r="HF42" s="167">
        <v>-280.56169999999997</v>
      </c>
      <c r="HG42" s="167">
        <v>-528.97860000000003</v>
      </c>
      <c r="HH42" s="167">
        <v>530.3723</v>
      </c>
      <c r="HI42" s="167">
        <v>524.2654</v>
      </c>
      <c r="HJ42" s="167">
        <v>-164.8415</v>
      </c>
      <c r="HK42" s="167">
        <v>-160.66059999999999</v>
      </c>
      <c r="HL42" s="166"/>
      <c r="HM42" s="167">
        <v>19.2468</v>
      </c>
      <c r="HN42" s="167">
        <v>77.743300000000005</v>
      </c>
      <c r="HO42" s="167">
        <v>79.165300000000002</v>
      </c>
      <c r="HP42" s="167">
        <v>-59.5456</v>
      </c>
      <c r="HQ42" s="167">
        <v>-58.929600000000001</v>
      </c>
      <c r="HR42" s="167">
        <v>28.468800000000002</v>
      </c>
      <c r="HS42" s="167">
        <v>27.688700000000001</v>
      </c>
      <c r="HT42" s="167">
        <v>-77.194999999999993</v>
      </c>
      <c r="HU42" s="167">
        <v>-77.222800000000007</v>
      </c>
      <c r="HV42" s="167">
        <v>70.5</v>
      </c>
      <c r="HW42" s="167">
        <v>69.95</v>
      </c>
      <c r="HX42" s="167">
        <v>25.1</v>
      </c>
      <c r="HY42" s="167">
        <v>25.9</v>
      </c>
      <c r="HZ42" s="167">
        <v>20.611699999999999</v>
      </c>
      <c r="IA42" s="167">
        <v>27.76</v>
      </c>
      <c r="IB42" s="167">
        <v>-392.13099999999997</v>
      </c>
      <c r="IC42" s="167">
        <v>109.7551</v>
      </c>
      <c r="ID42" s="167">
        <v>109.443</v>
      </c>
      <c r="IE42" s="167">
        <v>16.100000000000001</v>
      </c>
      <c r="IF42" s="167">
        <v>-17.100000000000001</v>
      </c>
      <c r="IG42" s="167">
        <v>-25.9</v>
      </c>
      <c r="IH42" s="167">
        <v>-25.3</v>
      </c>
      <c r="II42" s="166"/>
      <c r="IJ42" s="167">
        <v>1.1341000000000001</v>
      </c>
      <c r="IK42" s="167">
        <v>-520.16480000000001</v>
      </c>
      <c r="IL42" s="167">
        <v>-273.52699999999999</v>
      </c>
      <c r="IM42" s="167">
        <v>523.9316</v>
      </c>
      <c r="IN42" s="167">
        <v>415.66739999999999</v>
      </c>
      <c r="IO42" s="167">
        <v>58.381100000000004</v>
      </c>
      <c r="IP42" s="167">
        <v>-401.03309999999999</v>
      </c>
      <c r="IQ42" s="167">
        <v>405.2022</v>
      </c>
      <c r="IR42" s="167">
        <v>-171.95480000000001</v>
      </c>
      <c r="IS42" s="167">
        <v>-233.68620000000001</v>
      </c>
      <c r="IT42" s="167">
        <v>-400.14510000000001</v>
      </c>
      <c r="IU42" s="167">
        <v>129.09719999999999</v>
      </c>
      <c r="IV42" s="167">
        <v>127.31010000000001</v>
      </c>
      <c r="IW42" s="167">
        <v>172.2962</v>
      </c>
      <c r="IX42" s="167">
        <v>-499.28739999999999</v>
      </c>
      <c r="IY42" s="167">
        <v>238.8074</v>
      </c>
      <c r="IZ42" s="167">
        <v>-273.66500000000002</v>
      </c>
      <c r="JA42" s="167">
        <v>272.471</v>
      </c>
      <c r="JB42" s="167">
        <v>-8.6477000000000004</v>
      </c>
      <c r="JC42" s="167">
        <v>30.61</v>
      </c>
      <c r="JD42" s="167">
        <v>14.24</v>
      </c>
      <c r="JE42" s="167">
        <v>1.155</v>
      </c>
      <c r="JF42" s="167">
        <v>1.145</v>
      </c>
      <c r="JG42" s="167">
        <v>-13.84</v>
      </c>
      <c r="JH42" s="167">
        <v>-12.48</v>
      </c>
      <c r="JI42" s="166"/>
      <c r="JJ42" s="167">
        <v>12.571899999999999</v>
      </c>
      <c r="JK42" s="167">
        <v>-16.170000000000002</v>
      </c>
      <c r="JL42" s="167">
        <v>-30.116700000000002</v>
      </c>
      <c r="JM42" s="167">
        <v>6.6</v>
      </c>
      <c r="JN42" s="167">
        <v>53.453000000000003</v>
      </c>
      <c r="JO42" s="167">
        <v>54.631</v>
      </c>
      <c r="JP42" s="166"/>
      <c r="JQ42" s="166"/>
      <c r="JR42" s="167">
        <v>50.423400000000001</v>
      </c>
      <c r="JS42" s="167">
        <v>51.5139</v>
      </c>
      <c r="JT42" s="167">
        <v>51.541400000000003</v>
      </c>
      <c r="JU42" s="166"/>
      <c r="JV42" s="167">
        <v>15.3</v>
      </c>
      <c r="JW42" s="167">
        <v>44.014499999999998</v>
      </c>
      <c r="JX42" s="167">
        <v>8.27</v>
      </c>
      <c r="JY42" s="166"/>
      <c r="JZ42" s="167">
        <v>47.755699999999997</v>
      </c>
      <c r="KA42" s="167">
        <v>0</v>
      </c>
      <c r="KB42" s="167">
        <v>0</v>
      </c>
      <c r="KC42" s="167">
        <v>47.238300000000002</v>
      </c>
      <c r="KD42" s="166"/>
      <c r="KE42" s="167">
        <v>-18.453700000000001</v>
      </c>
      <c r="KF42" s="167">
        <v>18.593299999999999</v>
      </c>
      <c r="KG42" s="167">
        <v>-25.7</v>
      </c>
      <c r="KH42" s="167">
        <v>26.3</v>
      </c>
      <c r="KI42" s="167">
        <v>0.93220000000000003</v>
      </c>
      <c r="KJ42" s="167">
        <v>135.898</v>
      </c>
    </row>
    <row r="43" spans="1:296" ht="18" customHeight="1" x14ac:dyDescent="0.3">
      <c r="A43" s="163" t="s">
        <v>48</v>
      </c>
      <c r="B43" s="163" t="s">
        <v>786</v>
      </c>
      <c r="C43" s="166"/>
      <c r="D43" s="167">
        <v>0</v>
      </c>
      <c r="E43" s="167">
        <v>19.893899999999999</v>
      </c>
      <c r="F43" s="167">
        <v>-29.416699999999999</v>
      </c>
      <c r="G43" s="167">
        <v>-33.069400000000002</v>
      </c>
      <c r="H43" s="167">
        <v>38.601100000000002</v>
      </c>
      <c r="I43" s="166"/>
      <c r="J43" s="167">
        <v>51.942799999999998</v>
      </c>
      <c r="K43" s="167">
        <v>-104.1759</v>
      </c>
      <c r="L43" s="167">
        <v>65.647000000000006</v>
      </c>
      <c r="M43" s="167">
        <v>33.570999999999998</v>
      </c>
      <c r="N43" s="167">
        <v>33.216700000000003</v>
      </c>
      <c r="O43" s="167">
        <v>-8.8800000000000008</v>
      </c>
      <c r="P43" s="167">
        <v>-59.969000000000001</v>
      </c>
      <c r="Q43" s="167">
        <v>55</v>
      </c>
      <c r="R43" s="167">
        <v>12.42</v>
      </c>
      <c r="S43" s="167">
        <v>-55</v>
      </c>
      <c r="T43" s="167">
        <v>12.4741</v>
      </c>
      <c r="U43" s="167">
        <v>61.424399999999999</v>
      </c>
      <c r="V43" s="167">
        <v>13.8973</v>
      </c>
      <c r="W43" s="167">
        <v>14.4138</v>
      </c>
      <c r="X43" s="167">
        <v>23.7685</v>
      </c>
      <c r="Y43" s="167">
        <v>6.8207000000000004</v>
      </c>
      <c r="Z43" s="167">
        <v>5.7332999999999998</v>
      </c>
      <c r="AA43" s="167">
        <v>6.6067</v>
      </c>
      <c r="AB43" s="166"/>
      <c r="AC43" s="166"/>
      <c r="AD43" s="167">
        <v>-67.150000000000006</v>
      </c>
      <c r="AE43" s="167">
        <v>-66.989999999999995</v>
      </c>
      <c r="AF43" s="166"/>
      <c r="AG43" s="167">
        <v>8.8800000000000008</v>
      </c>
      <c r="AH43" s="167">
        <v>59.4</v>
      </c>
      <c r="AI43" s="167">
        <v>12.624000000000001</v>
      </c>
      <c r="AJ43" s="167">
        <v>0.21099999999999999</v>
      </c>
      <c r="AK43" s="167">
        <v>-61.15</v>
      </c>
      <c r="AL43" s="167">
        <v>-61.75</v>
      </c>
      <c r="AM43" s="167">
        <v>-56.73</v>
      </c>
      <c r="AN43" s="167">
        <v>61.97</v>
      </c>
      <c r="AO43" s="167">
        <v>62.17</v>
      </c>
      <c r="AP43" s="167">
        <v>17.690799999999999</v>
      </c>
      <c r="AQ43" s="167">
        <v>3.3296000000000001</v>
      </c>
      <c r="AR43" s="167">
        <v>69.383300000000006</v>
      </c>
      <c r="AS43" s="167">
        <v>72.160899999999998</v>
      </c>
      <c r="AT43" s="167">
        <v>50.497399999999999</v>
      </c>
      <c r="AU43" s="167">
        <v>-62.241500000000002</v>
      </c>
      <c r="AV43" s="167">
        <v>-62.174799999999998</v>
      </c>
      <c r="AW43" s="167">
        <v>22.5809</v>
      </c>
      <c r="AX43" s="167">
        <v>23.1937</v>
      </c>
      <c r="AY43" s="167">
        <v>79.224699999999999</v>
      </c>
      <c r="AZ43" s="167">
        <v>81.199600000000004</v>
      </c>
      <c r="BA43" s="167">
        <v>15.980499999999999</v>
      </c>
      <c r="BB43" s="167">
        <v>18.014399999999998</v>
      </c>
      <c r="BC43" s="167">
        <v>-507.23219999999998</v>
      </c>
      <c r="BD43" s="167">
        <v>-14.7089</v>
      </c>
      <c r="BE43" s="167">
        <v>-12.4</v>
      </c>
      <c r="BF43" s="167">
        <v>-12.4</v>
      </c>
      <c r="BG43" s="167">
        <v>68.087500000000006</v>
      </c>
      <c r="BH43" s="167">
        <v>68.366600000000005</v>
      </c>
      <c r="BI43" s="167">
        <v>-5.2355999999999998</v>
      </c>
      <c r="BJ43" s="166"/>
      <c r="BK43" s="167">
        <v>-80.428899999999999</v>
      </c>
      <c r="BL43" s="167">
        <v>6.2984999999999998</v>
      </c>
      <c r="BM43" s="167">
        <v>7.8806000000000003</v>
      </c>
      <c r="BN43" s="167">
        <v>5.2465999999999999</v>
      </c>
      <c r="BO43" s="167">
        <v>550.00440000000003</v>
      </c>
      <c r="BP43" s="167">
        <v>95.614500000000007</v>
      </c>
      <c r="BQ43" s="167">
        <v>95.950199999999995</v>
      </c>
      <c r="BR43" s="167">
        <v>-430.36279999999999</v>
      </c>
      <c r="BS43" s="167">
        <v>547.97479999999996</v>
      </c>
      <c r="BT43" s="166"/>
      <c r="BU43" s="167">
        <v>-93.453100000000006</v>
      </c>
      <c r="BV43" s="167">
        <v>95.0655</v>
      </c>
      <c r="BW43" s="166"/>
      <c r="BX43" s="167">
        <v>25.84</v>
      </c>
      <c r="BY43" s="167">
        <v>32.65</v>
      </c>
      <c r="BZ43" s="167">
        <v>81.760000000000005</v>
      </c>
      <c r="CA43" s="167">
        <v>96</v>
      </c>
      <c r="CB43" s="167">
        <v>-23.840199999999999</v>
      </c>
      <c r="CC43" s="167">
        <v>-23.304300000000001</v>
      </c>
      <c r="CD43" s="167">
        <v>103.373</v>
      </c>
      <c r="CE43" s="167">
        <v>103.2424</v>
      </c>
      <c r="CF43" s="167">
        <v>34.911999999999999</v>
      </c>
      <c r="CG43" s="167">
        <v>-167.5445</v>
      </c>
      <c r="CH43" s="167">
        <v>-166.16630000000001</v>
      </c>
      <c r="CI43" s="167">
        <v>12.315099999999999</v>
      </c>
      <c r="CJ43" s="166"/>
      <c r="CK43" s="167">
        <v>21.102499999999999</v>
      </c>
      <c r="CL43" s="167">
        <v>26.102</v>
      </c>
      <c r="CM43" s="167">
        <v>141</v>
      </c>
      <c r="CN43" s="167">
        <v>127.3</v>
      </c>
      <c r="CO43" s="167">
        <v>-16.91</v>
      </c>
      <c r="CP43" s="167">
        <v>49.950200000000002</v>
      </c>
      <c r="CQ43" s="167">
        <v>48.258099999999999</v>
      </c>
      <c r="CR43" s="167">
        <v>48.4407</v>
      </c>
      <c r="CS43" s="167">
        <v>-22.775300000000001</v>
      </c>
      <c r="CT43" s="167">
        <v>-22.241599999999998</v>
      </c>
      <c r="CU43" s="167">
        <v>29.198399999999999</v>
      </c>
      <c r="CV43" s="167">
        <v>-61.200899999999997</v>
      </c>
      <c r="CW43" s="167">
        <v>34.558399999999999</v>
      </c>
      <c r="CX43" s="167">
        <v>15.3344</v>
      </c>
      <c r="CY43" s="167">
        <v>69.849999999999994</v>
      </c>
      <c r="CZ43" s="167">
        <v>37.35</v>
      </c>
      <c r="DA43" s="166"/>
      <c r="DB43" s="166"/>
      <c r="DC43" s="167">
        <v>-33.045499999999997</v>
      </c>
      <c r="DD43" s="166"/>
      <c r="DE43" s="166"/>
      <c r="DF43" s="166"/>
      <c r="DG43" s="167">
        <v>-102.7855</v>
      </c>
      <c r="DH43" s="166"/>
      <c r="DI43" s="166"/>
      <c r="DJ43" s="167">
        <v>-90.3</v>
      </c>
      <c r="DK43" s="167">
        <v>-91</v>
      </c>
      <c r="DL43" s="167">
        <v>22.848800000000001</v>
      </c>
      <c r="DM43" s="167">
        <v>58.7</v>
      </c>
      <c r="DN43" s="167">
        <v>57.78</v>
      </c>
      <c r="DO43" s="167">
        <v>79.540000000000006</v>
      </c>
      <c r="DP43" s="166"/>
      <c r="DQ43" s="167">
        <v>-6.34</v>
      </c>
      <c r="DR43" s="167">
        <v>62.341000000000001</v>
      </c>
      <c r="DS43" s="167">
        <v>100.2782</v>
      </c>
      <c r="DT43" s="167">
        <v>-27.65</v>
      </c>
      <c r="DU43" s="167">
        <v>-27.54</v>
      </c>
      <c r="DV43" s="167">
        <v>123.73</v>
      </c>
      <c r="DW43" s="167">
        <v>48.87</v>
      </c>
      <c r="DX43" s="167">
        <v>103.0909</v>
      </c>
      <c r="DY43" s="167">
        <v>101.3455</v>
      </c>
      <c r="DZ43" s="167">
        <v>-6.1628999999999996</v>
      </c>
      <c r="EA43" s="167">
        <v>-6.2727000000000004</v>
      </c>
      <c r="EB43" s="167">
        <v>217.82839999999999</v>
      </c>
      <c r="EC43" s="167">
        <v>175.34950000000001</v>
      </c>
      <c r="ED43" s="167">
        <v>169.97669999999999</v>
      </c>
      <c r="EE43" s="167">
        <v>171.55950000000001</v>
      </c>
      <c r="EF43" s="167">
        <v>104.2123</v>
      </c>
      <c r="EG43" s="167">
        <v>82.054299999999998</v>
      </c>
      <c r="EH43" s="167">
        <v>-27.635999999999999</v>
      </c>
      <c r="EI43" s="167">
        <v>441.81200000000001</v>
      </c>
      <c r="EJ43" s="167">
        <v>317.50920000000002</v>
      </c>
      <c r="EK43" s="166"/>
      <c r="EL43" s="167">
        <v>-19.119399999999999</v>
      </c>
      <c r="EM43" s="167">
        <v>-17.5352</v>
      </c>
      <c r="EN43" s="166"/>
      <c r="EO43" s="167">
        <v>-10.6859</v>
      </c>
      <c r="EP43" s="167">
        <v>-10.4521</v>
      </c>
      <c r="EQ43" s="167">
        <v>165.94800000000001</v>
      </c>
      <c r="ER43" s="167">
        <v>-61.320900000000002</v>
      </c>
      <c r="ES43" s="167">
        <v>-61.671799999999998</v>
      </c>
      <c r="ET43" s="167">
        <v>-44.1113</v>
      </c>
      <c r="EU43" s="167">
        <v>10.48</v>
      </c>
      <c r="EV43" s="167">
        <v>-12.96</v>
      </c>
      <c r="EW43" s="167">
        <v>114.9</v>
      </c>
      <c r="EX43" s="167">
        <v>10.6488</v>
      </c>
      <c r="EY43" s="167">
        <v>-64.571700000000007</v>
      </c>
      <c r="EZ43" s="167">
        <v>-38.152999999999999</v>
      </c>
      <c r="FA43" s="167">
        <v>-37.703400000000002</v>
      </c>
      <c r="FB43" s="167">
        <v>9.4803999999999995</v>
      </c>
      <c r="FC43" s="167">
        <v>-79.5124</v>
      </c>
      <c r="FD43" s="167">
        <v>48.280700000000003</v>
      </c>
      <c r="FE43" s="167">
        <v>23.602499999999999</v>
      </c>
      <c r="FF43" s="166"/>
      <c r="FG43" s="167">
        <v>22.085000000000001</v>
      </c>
      <c r="FH43" s="167">
        <v>41.069099999999999</v>
      </c>
      <c r="FI43" s="167">
        <v>41.590400000000002</v>
      </c>
      <c r="FJ43" s="167">
        <v>39.558199999999999</v>
      </c>
      <c r="FK43" s="167">
        <v>23.276399999999999</v>
      </c>
      <c r="FL43" s="167">
        <v>23.276399999999999</v>
      </c>
      <c r="FM43" s="167">
        <v>-3.5165999999999999</v>
      </c>
      <c r="FN43" s="167">
        <v>7.7542999999999997</v>
      </c>
      <c r="FO43" s="167">
        <v>7.6128999999999998</v>
      </c>
      <c r="FP43" s="167">
        <v>-4.2237</v>
      </c>
      <c r="FQ43" s="167">
        <v>13.093500000000001</v>
      </c>
      <c r="FR43" s="167">
        <v>-16.338799999999999</v>
      </c>
      <c r="FS43" s="167">
        <v>-18.829999999999998</v>
      </c>
      <c r="FT43" s="167">
        <v>13.9681</v>
      </c>
      <c r="FU43" s="167">
        <v>1.0575000000000001</v>
      </c>
      <c r="FV43" s="167">
        <v>-9.68</v>
      </c>
      <c r="FW43" s="167">
        <v>15.27</v>
      </c>
      <c r="FX43" s="167">
        <v>-16.5379</v>
      </c>
      <c r="FY43" s="166"/>
      <c r="FZ43" s="167">
        <v>-13.603999999999999</v>
      </c>
      <c r="GA43" s="167">
        <v>3.996</v>
      </c>
      <c r="GB43" s="166"/>
      <c r="GC43" s="167">
        <v>27.75</v>
      </c>
      <c r="GD43" s="167">
        <v>-12.1122</v>
      </c>
      <c r="GE43" s="167">
        <v>4.2954999999999997</v>
      </c>
      <c r="GF43" s="167">
        <v>16.760000000000002</v>
      </c>
      <c r="GG43" s="167">
        <v>75.309200000000004</v>
      </c>
      <c r="GH43" s="167">
        <v>26.7</v>
      </c>
      <c r="GI43" s="167">
        <v>-19.068200000000001</v>
      </c>
      <c r="GJ43" s="167">
        <v>0.84209999999999996</v>
      </c>
      <c r="GK43" s="167">
        <v>0</v>
      </c>
      <c r="GL43" s="167">
        <v>2.2383999999999999</v>
      </c>
      <c r="GM43" s="166"/>
      <c r="GN43" s="166"/>
      <c r="GO43" s="167">
        <v>-14.816599999999999</v>
      </c>
      <c r="GP43" s="167">
        <v>-38.701599999999999</v>
      </c>
      <c r="GQ43" s="167">
        <v>13.877000000000001</v>
      </c>
      <c r="GR43" s="167">
        <v>40.292499999999997</v>
      </c>
      <c r="GS43" s="167">
        <v>61.343699999999998</v>
      </c>
      <c r="GT43" s="167">
        <v>61.987000000000002</v>
      </c>
      <c r="GU43" s="167">
        <v>-149.36019999999999</v>
      </c>
      <c r="GV43" s="167">
        <v>-27.456800000000001</v>
      </c>
      <c r="GW43" s="167">
        <v>24.748699999999999</v>
      </c>
      <c r="GX43" s="167">
        <v>-57.964799999999997</v>
      </c>
      <c r="GY43" s="167">
        <v>11.577500000000001</v>
      </c>
      <c r="GZ43" s="167">
        <v>13.1571</v>
      </c>
      <c r="HA43" s="167">
        <v>12.827999999999999</v>
      </c>
      <c r="HB43" s="167">
        <v>13.317</v>
      </c>
      <c r="HC43" s="167">
        <v>173.36969999999999</v>
      </c>
      <c r="HD43" s="167">
        <v>175.24299999999999</v>
      </c>
      <c r="HE43" s="166"/>
      <c r="HF43" s="166"/>
      <c r="HG43" s="167">
        <v>-527.53769999999997</v>
      </c>
      <c r="HH43" s="167">
        <v>529.04849999999999</v>
      </c>
      <c r="HI43" s="167">
        <v>528.88589999999999</v>
      </c>
      <c r="HJ43" s="167">
        <v>-164.89189999999999</v>
      </c>
      <c r="HK43" s="167">
        <v>-164.12200000000001</v>
      </c>
      <c r="HL43" s="166"/>
      <c r="HM43" s="167">
        <v>23.302099999999999</v>
      </c>
      <c r="HN43" s="167">
        <v>80.738299999999995</v>
      </c>
      <c r="HO43" s="167">
        <v>77.605699999999999</v>
      </c>
      <c r="HP43" s="166"/>
      <c r="HQ43" s="166"/>
      <c r="HR43" s="167">
        <v>31.973400000000002</v>
      </c>
      <c r="HS43" s="167">
        <v>31.083500000000001</v>
      </c>
      <c r="HT43" s="167">
        <v>-60.329300000000003</v>
      </c>
      <c r="HU43" s="167">
        <v>-60.131700000000002</v>
      </c>
      <c r="HV43" s="167">
        <v>87.84</v>
      </c>
      <c r="HW43" s="167">
        <v>87.09</v>
      </c>
      <c r="HX43" s="167">
        <v>15.2</v>
      </c>
      <c r="HY43" s="167">
        <v>12.3</v>
      </c>
      <c r="HZ43" s="167">
        <v>20.633099999999999</v>
      </c>
      <c r="IA43" s="167">
        <v>38.159999999999997</v>
      </c>
      <c r="IB43" s="167">
        <v>-374.20600000000002</v>
      </c>
      <c r="IC43" s="167">
        <v>111.5283</v>
      </c>
      <c r="ID43" s="167">
        <v>111.26130000000001</v>
      </c>
      <c r="IE43" s="167">
        <v>18.5</v>
      </c>
      <c r="IF43" s="167">
        <v>-30.9</v>
      </c>
      <c r="IG43" s="167">
        <v>-31</v>
      </c>
      <c r="IH43" s="167">
        <v>-31.3</v>
      </c>
      <c r="II43" s="167">
        <v>1.3987000000000001</v>
      </c>
      <c r="IJ43" s="167">
        <v>1.2047000000000001</v>
      </c>
      <c r="IK43" s="167">
        <v>-528.99570000000006</v>
      </c>
      <c r="IL43" s="167">
        <v>-284.55829999999997</v>
      </c>
      <c r="IM43" s="167">
        <v>530.25379999999996</v>
      </c>
      <c r="IN43" s="167">
        <v>420.28629999999998</v>
      </c>
      <c r="IO43" s="167">
        <v>57.0642</v>
      </c>
      <c r="IP43" s="167">
        <v>-410.99669999999998</v>
      </c>
      <c r="IQ43" s="167">
        <v>411.02370000000002</v>
      </c>
      <c r="IR43" s="167">
        <v>-158.2567</v>
      </c>
      <c r="IS43" s="167">
        <v>-247.95259999999999</v>
      </c>
      <c r="IT43" s="167">
        <v>-404.16019999999997</v>
      </c>
      <c r="IU43" s="167">
        <v>118.6494</v>
      </c>
      <c r="IV43" s="167">
        <v>122.0926</v>
      </c>
      <c r="IW43" s="167">
        <v>169.17840000000001</v>
      </c>
      <c r="IX43" s="167">
        <v>-516.32929999999999</v>
      </c>
      <c r="IY43" s="167">
        <v>257.10019999999997</v>
      </c>
      <c r="IZ43" s="167">
        <v>-264.55009999999999</v>
      </c>
      <c r="JA43" s="167">
        <v>263.77440000000001</v>
      </c>
      <c r="JB43" s="167">
        <v>-7.2771999999999997</v>
      </c>
      <c r="JC43" s="167">
        <v>31.036000000000001</v>
      </c>
      <c r="JD43" s="167">
        <v>15.6</v>
      </c>
      <c r="JE43" s="167">
        <v>0.69099999999999995</v>
      </c>
      <c r="JF43" s="167">
        <v>0.67900000000000005</v>
      </c>
      <c r="JG43" s="167">
        <v>-16.559999999999999</v>
      </c>
      <c r="JH43" s="167">
        <v>-10.88</v>
      </c>
      <c r="JI43" s="166"/>
      <c r="JJ43" s="167">
        <v>11.134499999999999</v>
      </c>
      <c r="JK43" s="167">
        <v>-9.0227000000000004</v>
      </c>
      <c r="JL43" s="167">
        <v>-33.192900000000002</v>
      </c>
      <c r="JM43" s="167">
        <v>3.4</v>
      </c>
      <c r="JN43" s="167">
        <v>51.307000000000002</v>
      </c>
      <c r="JO43" s="167">
        <v>52.347000000000001</v>
      </c>
      <c r="JP43" s="167">
        <v>8.8587000000000007</v>
      </c>
      <c r="JQ43" s="167">
        <v>10.586600000000001</v>
      </c>
      <c r="JR43" s="167">
        <v>52.529400000000003</v>
      </c>
      <c r="JS43" s="167">
        <v>51.9191</v>
      </c>
      <c r="JT43" s="167">
        <v>50.414999999999999</v>
      </c>
      <c r="JU43" s="166"/>
      <c r="JV43" s="167">
        <v>30.7</v>
      </c>
      <c r="JW43" s="167">
        <v>43.027999999999999</v>
      </c>
      <c r="JX43" s="167">
        <v>9.7799999999999994</v>
      </c>
      <c r="JY43" s="166"/>
      <c r="JZ43" s="167">
        <v>46.559899999999999</v>
      </c>
      <c r="KA43" s="167">
        <v>0</v>
      </c>
      <c r="KB43" s="167">
        <v>0</v>
      </c>
      <c r="KC43" s="167">
        <v>46.491100000000003</v>
      </c>
      <c r="KD43" s="166"/>
      <c r="KE43" s="167">
        <v>-22.203900000000001</v>
      </c>
      <c r="KF43" s="167">
        <v>22.532299999999999</v>
      </c>
      <c r="KG43" s="167">
        <v>-41.1</v>
      </c>
      <c r="KH43" s="167">
        <v>39.9</v>
      </c>
      <c r="KI43" s="167">
        <v>7.4882</v>
      </c>
      <c r="KJ43" s="167">
        <v>132.2045</v>
      </c>
    </row>
    <row r="44" spans="1:296" ht="18" customHeight="1" x14ac:dyDescent="0.3">
      <c r="A44" s="163" t="s">
        <v>48</v>
      </c>
      <c r="B44" s="163" t="s">
        <v>787</v>
      </c>
      <c r="C44" s="166"/>
      <c r="D44" s="167">
        <v>0</v>
      </c>
      <c r="E44" s="167">
        <v>20.646599999999999</v>
      </c>
      <c r="F44" s="167">
        <v>-30.681000000000001</v>
      </c>
      <c r="G44" s="167">
        <v>-33.231699999999996</v>
      </c>
      <c r="H44" s="167">
        <v>36.389400000000002</v>
      </c>
      <c r="I44" s="166"/>
      <c r="J44" s="167">
        <v>51.421999999999997</v>
      </c>
      <c r="K44" s="167">
        <v>-107.5385</v>
      </c>
      <c r="L44" s="167">
        <v>64.672200000000004</v>
      </c>
      <c r="M44" s="167">
        <v>33.097000000000001</v>
      </c>
      <c r="N44" s="167">
        <v>33.228299999999997</v>
      </c>
      <c r="O44" s="167">
        <v>-8.8800000000000008</v>
      </c>
      <c r="P44" s="167">
        <v>-65.709000000000003</v>
      </c>
      <c r="Q44" s="167">
        <v>59.4</v>
      </c>
      <c r="R44" s="167">
        <v>14.076000000000001</v>
      </c>
      <c r="S44" s="167">
        <v>-57.2</v>
      </c>
      <c r="T44" s="167">
        <v>12.7164</v>
      </c>
      <c r="U44" s="167">
        <v>63.469000000000001</v>
      </c>
      <c r="V44" s="167">
        <v>13.2141</v>
      </c>
      <c r="W44" s="167">
        <v>13.4145</v>
      </c>
      <c r="X44" s="167">
        <v>22.195399999999999</v>
      </c>
      <c r="Y44" s="167">
        <v>7.0389999999999997</v>
      </c>
      <c r="Z44" s="167">
        <v>1.7019</v>
      </c>
      <c r="AA44" s="167">
        <v>7.3238000000000003</v>
      </c>
      <c r="AB44" s="166"/>
      <c r="AC44" s="166"/>
      <c r="AD44" s="167">
        <v>-71.72</v>
      </c>
      <c r="AE44" s="167">
        <v>-71.75</v>
      </c>
      <c r="AF44" s="166"/>
      <c r="AG44" s="167">
        <v>8.8800000000000008</v>
      </c>
      <c r="AH44" s="167">
        <v>63.8</v>
      </c>
      <c r="AI44" s="167">
        <v>17.984999999999999</v>
      </c>
      <c r="AJ44" s="167">
        <v>0.249</v>
      </c>
      <c r="AK44" s="167">
        <v>-57.62</v>
      </c>
      <c r="AL44" s="167">
        <v>-57.94</v>
      </c>
      <c r="AM44" s="167">
        <v>-72.02</v>
      </c>
      <c r="AN44" s="167">
        <v>57.99</v>
      </c>
      <c r="AO44" s="167">
        <v>59.48</v>
      </c>
      <c r="AP44" s="166"/>
      <c r="AQ44" s="167">
        <v>3.3083</v>
      </c>
      <c r="AR44" s="167">
        <v>71.300399999999996</v>
      </c>
      <c r="AS44" s="167">
        <v>73.726200000000006</v>
      </c>
      <c r="AT44" s="167">
        <v>50.260399999999997</v>
      </c>
      <c r="AU44" s="167">
        <v>-61.241</v>
      </c>
      <c r="AV44" s="167">
        <v>-60.765099999999997</v>
      </c>
      <c r="AW44" s="167">
        <v>23.519500000000001</v>
      </c>
      <c r="AX44" s="167">
        <v>24.1083</v>
      </c>
      <c r="AY44" s="167">
        <v>81.409099999999995</v>
      </c>
      <c r="AZ44" s="167">
        <v>84.969800000000006</v>
      </c>
      <c r="BA44" s="167">
        <v>10.7415</v>
      </c>
      <c r="BB44" s="167">
        <v>8.8968000000000007</v>
      </c>
      <c r="BC44" s="167">
        <v>-512.31380000000001</v>
      </c>
      <c r="BD44" s="167">
        <v>-22.807700000000001</v>
      </c>
      <c r="BE44" s="167">
        <v>-7.8</v>
      </c>
      <c r="BF44" s="167">
        <v>-8.1</v>
      </c>
      <c r="BG44" s="167">
        <v>65.089799999999997</v>
      </c>
      <c r="BH44" s="167">
        <v>63.512300000000003</v>
      </c>
      <c r="BI44" s="167">
        <v>-5.5209000000000001</v>
      </c>
      <c r="BJ44" s="166"/>
      <c r="BK44" s="167">
        <v>-73.354500000000002</v>
      </c>
      <c r="BL44" s="167">
        <v>6.8339999999999996</v>
      </c>
      <c r="BM44" s="167">
        <v>8.0882000000000005</v>
      </c>
      <c r="BN44" s="167">
        <v>5.4923000000000002</v>
      </c>
      <c r="BO44" s="167">
        <v>555.31460000000004</v>
      </c>
      <c r="BP44" s="167">
        <v>114.9937</v>
      </c>
      <c r="BQ44" s="167">
        <v>115.482</v>
      </c>
      <c r="BR44" s="167">
        <v>-457.89580000000001</v>
      </c>
      <c r="BS44" s="167">
        <v>589.70249999999999</v>
      </c>
      <c r="BT44" s="166"/>
      <c r="BU44" s="167">
        <v>-84.642499999999998</v>
      </c>
      <c r="BV44" s="167">
        <v>86.206800000000001</v>
      </c>
      <c r="BW44" s="167">
        <v>107.7891</v>
      </c>
      <c r="BX44" s="167">
        <v>27.26</v>
      </c>
      <c r="BY44" s="167">
        <v>37</v>
      </c>
      <c r="BZ44" s="167">
        <v>85.16</v>
      </c>
      <c r="CA44" s="167">
        <v>95.93</v>
      </c>
      <c r="CB44" s="167">
        <v>-31.4757</v>
      </c>
      <c r="CC44" s="167">
        <v>-30.939900000000002</v>
      </c>
      <c r="CD44" s="167">
        <v>105.6229</v>
      </c>
      <c r="CE44" s="167">
        <v>106.46339999999999</v>
      </c>
      <c r="CF44" s="167">
        <v>28.091899999999999</v>
      </c>
      <c r="CG44" s="167">
        <v>-182.22569999999999</v>
      </c>
      <c r="CH44" s="167">
        <v>-180.54859999999999</v>
      </c>
      <c r="CI44" s="167">
        <v>11.2034</v>
      </c>
      <c r="CJ44" s="166"/>
      <c r="CK44" s="167">
        <v>15.735300000000001</v>
      </c>
      <c r="CL44" s="167">
        <v>19.363</v>
      </c>
      <c r="CM44" s="167">
        <v>149.6</v>
      </c>
      <c r="CN44" s="167">
        <v>133.9</v>
      </c>
      <c r="CO44" s="167">
        <v>-17.989999999999998</v>
      </c>
      <c r="CP44" s="167">
        <v>48.061</v>
      </c>
      <c r="CQ44" s="167">
        <v>46.811399999999999</v>
      </c>
      <c r="CR44" s="167">
        <v>46.516500000000001</v>
      </c>
      <c r="CS44" s="167">
        <v>-23.916899999999998</v>
      </c>
      <c r="CT44" s="167">
        <v>-24.2713</v>
      </c>
      <c r="CU44" s="167">
        <v>32.863199999999999</v>
      </c>
      <c r="CV44" s="167">
        <v>-65.908900000000003</v>
      </c>
      <c r="CW44" s="167">
        <v>39.057200000000002</v>
      </c>
      <c r="CX44" s="167">
        <v>17.371600000000001</v>
      </c>
      <c r="CY44" s="167">
        <v>76.42</v>
      </c>
      <c r="CZ44" s="167">
        <v>40.29</v>
      </c>
      <c r="DA44" s="167">
        <v>53.2104</v>
      </c>
      <c r="DB44" s="167">
        <v>50.248699999999999</v>
      </c>
      <c r="DC44" s="167">
        <v>-35.754399999999997</v>
      </c>
      <c r="DD44" s="166"/>
      <c r="DE44" s="166"/>
      <c r="DF44" s="166"/>
      <c r="DG44" s="167">
        <v>-126.29519999999999</v>
      </c>
      <c r="DH44" s="166"/>
      <c r="DI44" s="166"/>
      <c r="DJ44" s="167">
        <v>-97.3</v>
      </c>
      <c r="DK44" s="167">
        <v>-95.2</v>
      </c>
      <c r="DL44" s="167">
        <v>22.420300000000001</v>
      </c>
      <c r="DM44" s="167">
        <v>61.4</v>
      </c>
      <c r="DN44" s="167">
        <v>68.040000000000006</v>
      </c>
      <c r="DO44" s="167">
        <v>83.08</v>
      </c>
      <c r="DP44" s="167">
        <v>60.94</v>
      </c>
      <c r="DQ44" s="167">
        <v>-8.82</v>
      </c>
      <c r="DR44" s="167">
        <v>64.076999999999998</v>
      </c>
      <c r="DS44" s="167">
        <v>126.3972</v>
      </c>
      <c r="DT44" s="167">
        <v>-3.43</v>
      </c>
      <c r="DU44" s="167">
        <v>-3.4</v>
      </c>
      <c r="DV44" s="167">
        <v>81.739999999999995</v>
      </c>
      <c r="DW44" s="167">
        <v>51.99</v>
      </c>
      <c r="DX44" s="167">
        <v>126.2727</v>
      </c>
      <c r="DY44" s="167">
        <v>125.98180000000001</v>
      </c>
      <c r="DZ44" s="167">
        <v>-4.0513000000000003</v>
      </c>
      <c r="EA44" s="167">
        <v>-4.5091000000000001</v>
      </c>
      <c r="EB44" s="167">
        <v>229.49100000000001</v>
      </c>
      <c r="EC44" s="167">
        <v>185.2594</v>
      </c>
      <c r="ED44" s="167">
        <v>178.7278</v>
      </c>
      <c r="EE44" s="167">
        <v>181.92410000000001</v>
      </c>
      <c r="EF44" s="167">
        <v>73.990200000000002</v>
      </c>
      <c r="EG44" s="167">
        <v>49.123199999999997</v>
      </c>
      <c r="EH44" s="167">
        <v>-31.710999999999999</v>
      </c>
      <c r="EI44" s="167">
        <v>470.88529999999997</v>
      </c>
      <c r="EJ44" s="167">
        <v>310.74919999999997</v>
      </c>
      <c r="EK44" s="166"/>
      <c r="EL44" s="167">
        <v>-8.9017999999999997</v>
      </c>
      <c r="EM44" s="167">
        <v>-6.4505999999999997</v>
      </c>
      <c r="EN44" s="166"/>
      <c r="EO44" s="167">
        <v>1.1817</v>
      </c>
      <c r="EP44" s="167">
        <v>2.0316000000000001</v>
      </c>
      <c r="EQ44" s="167">
        <v>53.808</v>
      </c>
      <c r="ER44" s="167">
        <v>-40.363900000000001</v>
      </c>
      <c r="ES44" s="167">
        <v>-41.445</v>
      </c>
      <c r="ET44" s="167">
        <v>-8.0839999999999996</v>
      </c>
      <c r="EU44" s="167">
        <v>11.01</v>
      </c>
      <c r="EV44" s="167">
        <v>-12.89</v>
      </c>
      <c r="EW44" s="167">
        <v>1</v>
      </c>
      <c r="EX44" s="167">
        <v>12.029400000000001</v>
      </c>
      <c r="EY44" s="167">
        <v>-47.452100000000002</v>
      </c>
      <c r="EZ44" s="167">
        <v>-41.6614</v>
      </c>
      <c r="FA44" s="167">
        <v>-40.757399999999997</v>
      </c>
      <c r="FB44" s="167">
        <v>13.9824</v>
      </c>
      <c r="FC44" s="167">
        <v>-45.784700000000001</v>
      </c>
      <c r="FD44" s="167">
        <v>14.3993</v>
      </c>
      <c r="FE44" s="167">
        <v>24.4605</v>
      </c>
      <c r="FF44" s="167">
        <v>22.5702</v>
      </c>
      <c r="FG44" s="167">
        <v>0</v>
      </c>
      <c r="FH44" s="167">
        <v>40.347799999999999</v>
      </c>
      <c r="FI44" s="167">
        <v>40.488999999999997</v>
      </c>
      <c r="FJ44" s="167">
        <v>39.436599999999999</v>
      </c>
      <c r="FK44" s="167">
        <v>31.314299999999999</v>
      </c>
      <c r="FL44" s="167">
        <v>30.477</v>
      </c>
      <c r="FM44" s="167">
        <v>9.8798999999999992</v>
      </c>
      <c r="FN44" s="167">
        <v>6.8045</v>
      </c>
      <c r="FO44" s="167">
        <v>6.5328999999999997</v>
      </c>
      <c r="FP44" s="167">
        <v>6.3628</v>
      </c>
      <c r="FQ44" s="167">
        <v>21.2118</v>
      </c>
      <c r="FR44" s="167">
        <v>-11.285</v>
      </c>
      <c r="FS44" s="167">
        <v>-16.45</v>
      </c>
      <c r="FT44" s="167">
        <v>12.4984</v>
      </c>
      <c r="FU44" s="167">
        <v>1.4321999999999999</v>
      </c>
      <c r="FV44" s="167">
        <v>-8.59</v>
      </c>
      <c r="FW44" s="167">
        <v>14.76</v>
      </c>
      <c r="FX44" s="167">
        <v>-12.2753</v>
      </c>
      <c r="FY44" s="166"/>
      <c r="FZ44" s="167">
        <v>-12.675000000000001</v>
      </c>
      <c r="GA44" s="167">
        <v>4.05</v>
      </c>
      <c r="GB44" s="166"/>
      <c r="GC44" s="167">
        <v>31.04</v>
      </c>
      <c r="GD44" s="167">
        <v>-19.108699999999999</v>
      </c>
      <c r="GE44" s="167">
        <v>-4.0815000000000001</v>
      </c>
      <c r="GF44" s="167">
        <v>17.32</v>
      </c>
      <c r="GG44" s="167">
        <v>80.471900000000005</v>
      </c>
      <c r="GH44" s="167">
        <v>26.3</v>
      </c>
      <c r="GI44" s="167">
        <v>-20.279</v>
      </c>
      <c r="GJ44" s="167">
        <v>-0.35520000000000002</v>
      </c>
      <c r="GK44" s="167">
        <v>0</v>
      </c>
      <c r="GL44" s="167">
        <v>2.7187000000000001</v>
      </c>
      <c r="GM44" s="166"/>
      <c r="GN44" s="166"/>
      <c r="GO44" s="167">
        <v>-14.256399999999999</v>
      </c>
      <c r="GP44" s="167">
        <v>-43.241300000000003</v>
      </c>
      <c r="GQ44" s="167">
        <v>16.2303</v>
      </c>
      <c r="GR44" s="167">
        <v>45.475000000000001</v>
      </c>
      <c r="GS44" s="167">
        <v>62.171900000000001</v>
      </c>
      <c r="GT44" s="167">
        <v>62.299399999999999</v>
      </c>
      <c r="GU44" s="167">
        <v>-151.18430000000001</v>
      </c>
      <c r="GV44" s="167">
        <v>-30.227499999999999</v>
      </c>
      <c r="GW44" s="167">
        <v>26.916799999999999</v>
      </c>
      <c r="GX44" s="167">
        <v>-66.270899999999997</v>
      </c>
      <c r="GY44" s="167">
        <v>11.8752</v>
      </c>
      <c r="GZ44" s="167">
        <v>16.293199999999999</v>
      </c>
      <c r="HA44" s="167">
        <v>15.812900000000001</v>
      </c>
      <c r="HB44" s="167">
        <v>14.2803</v>
      </c>
      <c r="HC44" s="167">
        <v>179.61580000000001</v>
      </c>
      <c r="HD44" s="167">
        <v>180.9658</v>
      </c>
      <c r="HE44" s="166"/>
      <c r="HF44" s="166"/>
      <c r="HG44" s="167">
        <v>-556.81479999999999</v>
      </c>
      <c r="HH44" s="167">
        <v>563.94489999999996</v>
      </c>
      <c r="HI44" s="167">
        <v>547.76760000000002</v>
      </c>
      <c r="HJ44" s="167">
        <v>-170.06620000000001</v>
      </c>
      <c r="HK44" s="167">
        <v>-171.04130000000001</v>
      </c>
      <c r="HL44" s="166"/>
      <c r="HM44" s="167">
        <v>23.5031</v>
      </c>
      <c r="HN44" s="167">
        <v>80.105699999999999</v>
      </c>
      <c r="HO44" s="167">
        <v>77.432000000000002</v>
      </c>
      <c r="HP44" s="166"/>
      <c r="HQ44" s="166"/>
      <c r="HR44" s="167">
        <v>29.4026</v>
      </c>
      <c r="HS44" s="167">
        <v>29.358699999999999</v>
      </c>
      <c r="HT44" s="167">
        <v>-71.538499999999999</v>
      </c>
      <c r="HU44" s="167">
        <v>-71.368899999999996</v>
      </c>
      <c r="HV44" s="167">
        <v>82.55</v>
      </c>
      <c r="HW44" s="167">
        <v>81.73</v>
      </c>
      <c r="HX44" s="167">
        <v>26.8</v>
      </c>
      <c r="HY44" s="167">
        <v>26.3</v>
      </c>
      <c r="HZ44" s="167">
        <v>20.981300000000001</v>
      </c>
      <c r="IA44" s="167">
        <v>42.48</v>
      </c>
      <c r="IB44" s="167">
        <v>-394.23309999999998</v>
      </c>
      <c r="IC44" s="167">
        <v>113.28619999999999</v>
      </c>
      <c r="ID44" s="167">
        <v>112.7376</v>
      </c>
      <c r="IE44" s="167">
        <v>18.399999999999999</v>
      </c>
      <c r="IF44" s="167">
        <v>-21.5</v>
      </c>
      <c r="IG44" s="167">
        <v>-27.7</v>
      </c>
      <c r="IH44" s="167">
        <v>-27.1</v>
      </c>
      <c r="II44" s="167">
        <v>1.3357000000000001</v>
      </c>
      <c r="IJ44" s="166"/>
      <c r="IK44" s="167">
        <v>-545.64970000000005</v>
      </c>
      <c r="IL44" s="167">
        <v>-277.97739999999999</v>
      </c>
      <c r="IM44" s="167">
        <v>559.01260000000002</v>
      </c>
      <c r="IN44" s="167">
        <v>436.39780000000002</v>
      </c>
      <c r="IO44" s="167">
        <v>70.193100000000001</v>
      </c>
      <c r="IP44" s="167">
        <v>-436.52929999999998</v>
      </c>
      <c r="IQ44" s="167">
        <v>427.19029999999998</v>
      </c>
      <c r="IR44" s="167">
        <v>-172.5872</v>
      </c>
      <c r="IS44" s="167">
        <v>-252.37100000000001</v>
      </c>
      <c r="IT44" s="167">
        <v>-422.702</v>
      </c>
      <c r="IU44" s="167">
        <v>121.7088</v>
      </c>
      <c r="IV44" s="167">
        <v>122.2482</v>
      </c>
      <c r="IW44" s="167">
        <v>176.79040000000001</v>
      </c>
      <c r="IX44" s="167">
        <v>-540.14679999999998</v>
      </c>
      <c r="IY44" s="167">
        <v>260.77589999999998</v>
      </c>
      <c r="IZ44" s="167">
        <v>-278.38709999999998</v>
      </c>
      <c r="JA44" s="167">
        <v>284.63389999999998</v>
      </c>
      <c r="JB44" s="167">
        <v>-8.1725999999999992</v>
      </c>
      <c r="JC44" s="167">
        <v>30.914999999999999</v>
      </c>
      <c r="JD44" s="167">
        <v>18.399999999999999</v>
      </c>
      <c r="JE44" s="167">
        <v>0.224</v>
      </c>
      <c r="JF44" s="167">
        <v>0.21099999999999999</v>
      </c>
      <c r="JG44" s="167">
        <v>-18.239999999999998</v>
      </c>
      <c r="JH44" s="167">
        <v>-7.68</v>
      </c>
      <c r="JI44" s="166"/>
      <c r="JJ44" s="167">
        <v>7.8537999999999997</v>
      </c>
      <c r="JK44" s="167">
        <v>-12.773300000000001</v>
      </c>
      <c r="JL44" s="167">
        <v>-34.364800000000002</v>
      </c>
      <c r="JM44" s="167">
        <v>10.5</v>
      </c>
      <c r="JN44" s="167">
        <v>54.143999999999998</v>
      </c>
      <c r="JO44" s="167">
        <v>53.762</v>
      </c>
      <c r="JP44" s="167">
        <v>0</v>
      </c>
      <c r="JQ44" s="167">
        <v>0</v>
      </c>
      <c r="JR44" s="167">
        <v>52.288499999999999</v>
      </c>
      <c r="JS44" s="167">
        <v>51.2346</v>
      </c>
      <c r="JT44" s="167">
        <v>52.186500000000002</v>
      </c>
      <c r="JU44" s="166"/>
      <c r="JV44" s="167">
        <v>22.6</v>
      </c>
      <c r="JW44" s="167">
        <v>40.052999999999997</v>
      </c>
      <c r="JX44" s="167">
        <v>10.76</v>
      </c>
      <c r="JY44" s="166"/>
      <c r="JZ44" s="167">
        <v>47.354100000000003</v>
      </c>
      <c r="KA44" s="166"/>
      <c r="KB44" s="166"/>
      <c r="KC44" s="167">
        <v>47.2956</v>
      </c>
      <c r="KD44" s="166"/>
      <c r="KE44" s="167">
        <v>-22.7761</v>
      </c>
      <c r="KF44" s="167">
        <v>22.9588</v>
      </c>
      <c r="KG44" s="167">
        <v>-34.6</v>
      </c>
      <c r="KH44" s="167">
        <v>34.700000000000003</v>
      </c>
      <c r="KI44" s="167">
        <v>-5.7454000000000001</v>
      </c>
      <c r="KJ44" s="167">
        <v>144.53880000000001</v>
      </c>
    </row>
    <row r="45" spans="1:296" ht="18" customHeight="1" x14ac:dyDescent="0.3">
      <c r="A45" s="163" t="s">
        <v>48</v>
      </c>
      <c r="B45" s="163" t="s">
        <v>788</v>
      </c>
      <c r="C45" s="166"/>
      <c r="D45" s="167">
        <v>0</v>
      </c>
      <c r="E45" s="167">
        <v>21.545500000000001</v>
      </c>
      <c r="F45" s="167">
        <v>-31.971399999999999</v>
      </c>
      <c r="G45" s="167">
        <v>-31.952400000000001</v>
      </c>
      <c r="H45" s="167">
        <v>40.182200000000002</v>
      </c>
      <c r="I45" s="166"/>
      <c r="J45" s="167">
        <v>56.668199999999999</v>
      </c>
      <c r="K45" s="167">
        <v>-122.21469999999999</v>
      </c>
      <c r="L45" s="167">
        <v>73.333299999999994</v>
      </c>
      <c r="M45" s="167">
        <v>37.226900000000001</v>
      </c>
      <c r="N45" s="167">
        <v>37.348300000000002</v>
      </c>
      <c r="O45" s="167">
        <v>-24.42</v>
      </c>
      <c r="P45" s="167">
        <v>-78.262</v>
      </c>
      <c r="Q45" s="167">
        <v>70.400000000000006</v>
      </c>
      <c r="R45" s="167">
        <v>18.216000000000001</v>
      </c>
      <c r="S45" s="167">
        <v>-70.400000000000006</v>
      </c>
      <c r="T45" s="167">
        <v>13.5276</v>
      </c>
      <c r="U45" s="167">
        <v>71.742999999999995</v>
      </c>
      <c r="V45" s="167">
        <v>15.3919</v>
      </c>
      <c r="W45" s="167">
        <v>15.8331</v>
      </c>
      <c r="X45" s="167">
        <v>26.082899999999999</v>
      </c>
      <c r="Y45" s="167">
        <v>6.907</v>
      </c>
      <c r="Z45" s="167">
        <v>0.70030000000000003</v>
      </c>
      <c r="AA45" s="167">
        <v>6.6981000000000002</v>
      </c>
      <c r="AB45" s="166"/>
      <c r="AC45" s="166"/>
      <c r="AD45" s="167">
        <v>-87.24</v>
      </c>
      <c r="AE45" s="167">
        <v>-86.89</v>
      </c>
      <c r="AF45" s="166"/>
      <c r="AG45" s="167">
        <v>24.42</v>
      </c>
      <c r="AH45" s="167">
        <v>77</v>
      </c>
      <c r="AI45" s="167">
        <v>22.06</v>
      </c>
      <c r="AJ45" s="167">
        <v>0.27500000000000002</v>
      </c>
      <c r="AK45" s="167">
        <v>-64.099999999999994</v>
      </c>
      <c r="AL45" s="167">
        <v>-64.739999999999995</v>
      </c>
      <c r="AM45" s="167">
        <v>-90.9</v>
      </c>
      <c r="AN45" s="167">
        <v>65.22</v>
      </c>
      <c r="AO45" s="167">
        <v>65.489999999999995</v>
      </c>
      <c r="AP45" s="166"/>
      <c r="AQ45" s="167">
        <v>0.88219999999999998</v>
      </c>
      <c r="AR45" s="167">
        <v>79.8626</v>
      </c>
      <c r="AS45" s="167">
        <v>82.329700000000003</v>
      </c>
      <c r="AT45" s="167">
        <v>59.415799999999997</v>
      </c>
      <c r="AU45" s="167">
        <v>-67.280799999999999</v>
      </c>
      <c r="AV45" s="167">
        <v>-66.5154</v>
      </c>
      <c r="AW45" s="167">
        <v>6.16</v>
      </c>
      <c r="AX45" s="167">
        <v>6.2236000000000002</v>
      </c>
      <c r="AY45" s="167">
        <v>97.098600000000005</v>
      </c>
      <c r="AZ45" s="167">
        <v>98.816199999999995</v>
      </c>
      <c r="BA45" s="167">
        <v>-7.4566999999999997</v>
      </c>
      <c r="BB45" s="167">
        <v>-9.3754000000000008</v>
      </c>
      <c r="BC45" s="167">
        <v>-549.74810000000002</v>
      </c>
      <c r="BD45" s="167">
        <v>-30.861899999999999</v>
      </c>
      <c r="BE45" s="167">
        <v>-4.5</v>
      </c>
      <c r="BF45" s="167">
        <v>-4.5</v>
      </c>
      <c r="BG45" s="167">
        <v>73.733099999999993</v>
      </c>
      <c r="BH45" s="167">
        <v>71.964399999999998</v>
      </c>
      <c r="BI45" s="167">
        <v>-6.1151</v>
      </c>
      <c r="BJ45" s="166"/>
      <c r="BK45" s="167">
        <v>-81.105199999999996</v>
      </c>
      <c r="BL45" s="167">
        <v>8.5937999999999999</v>
      </c>
      <c r="BM45" s="167">
        <v>9.9914000000000005</v>
      </c>
      <c r="BN45" s="167">
        <v>6.9123999999999999</v>
      </c>
      <c r="BO45" s="167">
        <v>587.35910000000001</v>
      </c>
      <c r="BP45" s="167">
        <v>118.5033</v>
      </c>
      <c r="BQ45" s="167">
        <v>118.1371</v>
      </c>
      <c r="BR45" s="167">
        <v>-464.16050000000001</v>
      </c>
      <c r="BS45" s="167">
        <v>615.60109999999997</v>
      </c>
      <c r="BT45" s="166"/>
      <c r="BU45" s="167">
        <v>-101.0431</v>
      </c>
      <c r="BV45" s="167">
        <v>103.0873</v>
      </c>
      <c r="BW45" s="167">
        <v>116.3017</v>
      </c>
      <c r="BX45" s="167">
        <v>31.03</v>
      </c>
      <c r="BY45" s="167">
        <v>41.74</v>
      </c>
      <c r="BZ45" s="167">
        <v>90.52</v>
      </c>
      <c r="CA45" s="167">
        <v>101.03</v>
      </c>
      <c r="CB45" s="167">
        <v>-34.154899999999998</v>
      </c>
      <c r="CC45" s="167">
        <v>-34.020899999999997</v>
      </c>
      <c r="CD45" s="167">
        <v>108.7375</v>
      </c>
      <c r="CE45" s="167">
        <v>109.3933</v>
      </c>
      <c r="CF45" s="167">
        <v>26.974499999999999</v>
      </c>
      <c r="CG45" s="167">
        <v>-197.82550000000001</v>
      </c>
      <c r="CH45" s="167">
        <v>-196.09289999999999</v>
      </c>
      <c r="CI45" s="167">
        <v>14.555899999999999</v>
      </c>
      <c r="CJ45" s="166"/>
      <c r="CK45" s="167">
        <v>12.4756</v>
      </c>
      <c r="CL45" s="167">
        <v>19.151</v>
      </c>
      <c r="CM45" s="167">
        <v>157.30000000000001</v>
      </c>
      <c r="CN45" s="167">
        <v>141.5</v>
      </c>
      <c r="CO45" s="167">
        <v>-17.559999999999999</v>
      </c>
      <c r="CP45" s="167">
        <v>48.629399999999997</v>
      </c>
      <c r="CQ45" s="167">
        <v>47.503599999999999</v>
      </c>
      <c r="CR45" s="167">
        <v>47.554400000000001</v>
      </c>
      <c r="CS45" s="167">
        <v>-25.904800000000002</v>
      </c>
      <c r="CT45" s="167">
        <v>-25.450500000000002</v>
      </c>
      <c r="CU45" s="167">
        <v>26.989799999999999</v>
      </c>
      <c r="CV45" s="167">
        <v>-64.492599999999996</v>
      </c>
      <c r="CW45" s="167">
        <v>34.535299999999999</v>
      </c>
      <c r="CX45" s="167">
        <v>19.365400000000001</v>
      </c>
      <c r="CY45" s="167">
        <v>79.09</v>
      </c>
      <c r="CZ45" s="167">
        <v>42.36</v>
      </c>
      <c r="DA45" s="167">
        <v>55.319800000000001</v>
      </c>
      <c r="DB45" s="167">
        <v>52.006500000000003</v>
      </c>
      <c r="DC45" s="167">
        <v>-36.916200000000003</v>
      </c>
      <c r="DD45" s="166"/>
      <c r="DE45" s="167">
        <v>0</v>
      </c>
      <c r="DF45" s="167">
        <v>0</v>
      </c>
      <c r="DG45" s="167">
        <v>-133.53739999999999</v>
      </c>
      <c r="DH45" s="166"/>
      <c r="DI45" s="166"/>
      <c r="DJ45" s="167">
        <v>-102</v>
      </c>
      <c r="DK45" s="167">
        <v>-101.5</v>
      </c>
      <c r="DL45" s="167">
        <v>22.398399999999999</v>
      </c>
      <c r="DM45" s="167">
        <v>62.9</v>
      </c>
      <c r="DN45" s="167">
        <v>71.8</v>
      </c>
      <c r="DO45" s="167">
        <v>84.82</v>
      </c>
      <c r="DP45" s="167">
        <v>62.2</v>
      </c>
      <c r="DQ45" s="167">
        <v>-9.35</v>
      </c>
      <c r="DR45" s="167">
        <v>63.968499999999999</v>
      </c>
      <c r="DS45" s="167">
        <v>132.32249999999999</v>
      </c>
      <c r="DT45" s="167">
        <v>-2.8</v>
      </c>
      <c r="DU45" s="167">
        <v>-2.73</v>
      </c>
      <c r="DV45" s="167">
        <v>81.78</v>
      </c>
      <c r="DW45" s="167">
        <v>53.93</v>
      </c>
      <c r="DX45" s="167">
        <v>132.05459999999999</v>
      </c>
      <c r="DY45" s="167">
        <v>129.74549999999999</v>
      </c>
      <c r="DZ45" s="167">
        <v>-4.4248000000000003</v>
      </c>
      <c r="EA45" s="167">
        <v>-5.5364000000000004</v>
      </c>
      <c r="EB45" s="167">
        <v>234.3896</v>
      </c>
      <c r="EC45" s="167">
        <v>191.8373</v>
      </c>
      <c r="ED45" s="167">
        <v>184.43369999999999</v>
      </c>
      <c r="EE45" s="167">
        <v>186.15799999999999</v>
      </c>
      <c r="EF45" s="167">
        <v>74.988500000000002</v>
      </c>
      <c r="EG45" s="167">
        <v>48.080199999999998</v>
      </c>
      <c r="EH45" s="167">
        <v>-32.433</v>
      </c>
      <c r="EI45" s="167">
        <v>475.30279999999999</v>
      </c>
      <c r="EJ45" s="167">
        <v>300.06970000000001</v>
      </c>
      <c r="EK45" s="166"/>
      <c r="EL45" s="167">
        <v>-9.2354000000000003</v>
      </c>
      <c r="EM45" s="167">
        <v>-6.9032999999999998</v>
      </c>
      <c r="EN45" s="166"/>
      <c r="EO45" s="167">
        <v>4.2262000000000004</v>
      </c>
      <c r="EP45" s="167">
        <v>4.5358000000000001</v>
      </c>
      <c r="EQ45" s="167">
        <v>44.591999999999999</v>
      </c>
      <c r="ER45" s="167">
        <v>-39.440399999999997</v>
      </c>
      <c r="ES45" s="167">
        <v>-40.525100000000002</v>
      </c>
      <c r="ET45" s="167">
        <v>-6.3734999999999999</v>
      </c>
      <c r="EU45" s="167">
        <v>0</v>
      </c>
      <c r="EV45" s="167">
        <v>-15.69</v>
      </c>
      <c r="EW45" s="166"/>
      <c r="EX45" s="167">
        <v>12.353400000000001</v>
      </c>
      <c r="EY45" s="167">
        <v>-43.474299999999999</v>
      </c>
      <c r="EZ45" s="167">
        <v>-39.027299999999997</v>
      </c>
      <c r="FA45" s="167">
        <v>-38.231699999999996</v>
      </c>
      <c r="FB45" s="167">
        <v>10.3926</v>
      </c>
      <c r="FC45" s="167">
        <v>-46.323999999999998</v>
      </c>
      <c r="FD45" s="167">
        <v>15.351000000000001</v>
      </c>
      <c r="FE45" s="167">
        <v>24.679300000000001</v>
      </c>
      <c r="FF45" s="167">
        <v>19.749300000000002</v>
      </c>
      <c r="FG45" s="166"/>
      <c r="FH45" s="167">
        <v>40.250700000000002</v>
      </c>
      <c r="FI45" s="167">
        <v>40.677700000000002</v>
      </c>
      <c r="FJ45" s="167">
        <v>39.128599999999999</v>
      </c>
      <c r="FK45" s="167">
        <v>33.8262</v>
      </c>
      <c r="FL45" s="167">
        <v>32.821399999999997</v>
      </c>
      <c r="FM45" s="167">
        <v>-1.1721999999999999</v>
      </c>
      <c r="FN45" s="167">
        <v>7.2454999999999998</v>
      </c>
      <c r="FO45" s="167">
        <v>6.9912999999999998</v>
      </c>
      <c r="FP45" s="167">
        <v>7.0317999999999996</v>
      </c>
      <c r="FQ45" s="167">
        <v>26.722899999999999</v>
      </c>
      <c r="FR45" s="167">
        <v>-26.043500000000002</v>
      </c>
      <c r="FS45" s="167">
        <v>-12.94</v>
      </c>
      <c r="FT45" s="167">
        <v>18.243099999999998</v>
      </c>
      <c r="FU45" s="167">
        <v>1.5713999999999999</v>
      </c>
      <c r="FV45" s="167">
        <v>-12.92</v>
      </c>
      <c r="FW45" s="167">
        <v>13.93</v>
      </c>
      <c r="FX45" s="167">
        <v>-26.450299999999999</v>
      </c>
      <c r="FY45" s="166"/>
      <c r="FZ45" s="167">
        <v>-12.073</v>
      </c>
      <c r="GA45" s="167">
        <v>4.0670000000000002</v>
      </c>
      <c r="GB45" s="166"/>
      <c r="GC45" s="167">
        <v>26.94</v>
      </c>
      <c r="GD45" s="167">
        <v>-25.336300000000001</v>
      </c>
      <c r="GE45" s="167">
        <v>-8.0815999999999999</v>
      </c>
      <c r="GF45" s="167">
        <v>17.82</v>
      </c>
      <c r="GG45" s="167">
        <v>80.269000000000005</v>
      </c>
      <c r="GH45" s="167">
        <v>24.2</v>
      </c>
      <c r="GI45" s="167">
        <v>-24.565999999999999</v>
      </c>
      <c r="GJ45" s="167">
        <v>-1.1052</v>
      </c>
      <c r="GK45" s="167">
        <v>0</v>
      </c>
      <c r="GL45" s="167">
        <v>3.0470000000000002</v>
      </c>
      <c r="GM45" s="166"/>
      <c r="GN45" s="166"/>
      <c r="GO45" s="167">
        <v>-13.998100000000001</v>
      </c>
      <c r="GP45" s="167">
        <v>-49.753900000000002</v>
      </c>
      <c r="GQ45" s="167">
        <v>14.4605</v>
      </c>
      <c r="GR45" s="167">
        <v>52.578099999999999</v>
      </c>
      <c r="GS45" s="167">
        <v>61.498800000000003</v>
      </c>
      <c r="GT45" s="167">
        <v>62.446199999999997</v>
      </c>
      <c r="GU45" s="167">
        <v>-158.50729999999999</v>
      </c>
      <c r="GV45" s="167">
        <v>-32.6723</v>
      </c>
      <c r="GW45" s="167">
        <v>31.677600000000002</v>
      </c>
      <c r="GX45" s="167">
        <v>-73.258799999999994</v>
      </c>
      <c r="GY45" s="167">
        <v>11.009</v>
      </c>
      <c r="GZ45" s="167">
        <v>17.982700000000001</v>
      </c>
      <c r="HA45" s="167">
        <v>17.5123</v>
      </c>
      <c r="HB45" s="167">
        <v>13.4741</v>
      </c>
      <c r="HC45" s="167">
        <v>177.31290000000001</v>
      </c>
      <c r="HD45" s="167">
        <v>178.5335</v>
      </c>
      <c r="HE45" s="167">
        <v>286.60000000000002</v>
      </c>
      <c r="HF45" s="167">
        <v>-285.74259999999998</v>
      </c>
      <c r="HG45" s="167">
        <v>-571.97850000000005</v>
      </c>
      <c r="HH45" s="167">
        <v>573.37099999999998</v>
      </c>
      <c r="HI45" s="167">
        <v>554.40740000000005</v>
      </c>
      <c r="HJ45" s="167">
        <v>-169.5615</v>
      </c>
      <c r="HK45" s="167">
        <v>-167.85499999999999</v>
      </c>
      <c r="HL45" s="166"/>
      <c r="HM45" s="167">
        <v>24.9847</v>
      </c>
      <c r="HN45" s="167">
        <v>76.881900000000002</v>
      </c>
      <c r="HO45" s="167">
        <v>79.330799999999996</v>
      </c>
      <c r="HP45" s="167">
        <v>-69.565700000000007</v>
      </c>
      <c r="HQ45" s="167">
        <v>-66.6387</v>
      </c>
      <c r="HR45" s="167">
        <v>27.721699999999998</v>
      </c>
      <c r="HS45" s="167">
        <v>27.787600000000001</v>
      </c>
      <c r="HT45" s="167">
        <v>-70.713700000000003</v>
      </c>
      <c r="HU45" s="167">
        <v>-70.108000000000004</v>
      </c>
      <c r="HV45" s="167">
        <v>84.95</v>
      </c>
      <c r="HW45" s="167">
        <v>83.86</v>
      </c>
      <c r="HX45" s="167">
        <v>22.9</v>
      </c>
      <c r="HY45" s="167">
        <v>22.6</v>
      </c>
      <c r="HZ45" s="167">
        <v>21.043299999999999</v>
      </c>
      <c r="IA45" s="167">
        <v>43.28</v>
      </c>
      <c r="IB45" s="167">
        <v>-391.14729999999997</v>
      </c>
      <c r="IC45" s="167">
        <v>109.4004</v>
      </c>
      <c r="ID45" s="167">
        <v>109.13330000000001</v>
      </c>
      <c r="IE45" s="167">
        <v>17.899999999999999</v>
      </c>
      <c r="IF45" s="167">
        <v>-25.6</v>
      </c>
      <c r="IG45" s="167">
        <v>-27.6</v>
      </c>
      <c r="IH45" s="167">
        <v>-27.9</v>
      </c>
      <c r="II45" s="167">
        <v>1.5023</v>
      </c>
      <c r="IJ45" s="167">
        <v>1.1188</v>
      </c>
      <c r="IK45" s="167">
        <v>-544.97910000000002</v>
      </c>
      <c r="IL45" s="167">
        <v>-273.05070000000001</v>
      </c>
      <c r="IM45" s="167">
        <v>546.77909999999997</v>
      </c>
      <c r="IN45" s="167">
        <v>438.04520000000002</v>
      </c>
      <c r="IO45" s="167">
        <v>65.961699999999993</v>
      </c>
      <c r="IP45" s="167">
        <v>-424.34710000000001</v>
      </c>
      <c r="IQ45" s="167">
        <v>428.1454</v>
      </c>
      <c r="IR45" s="167">
        <v>-168.9461</v>
      </c>
      <c r="IS45" s="167">
        <v>-250.95169999999999</v>
      </c>
      <c r="IT45" s="167">
        <v>-418.15249999999997</v>
      </c>
      <c r="IU45" s="167">
        <v>120.8205</v>
      </c>
      <c r="IV45" s="167">
        <v>119.503</v>
      </c>
      <c r="IW45" s="167">
        <v>174.5872</v>
      </c>
      <c r="IX45" s="167">
        <v>-528.56349999999998</v>
      </c>
      <c r="IY45" s="167">
        <v>260.77890000000002</v>
      </c>
      <c r="IZ45" s="167">
        <v>-282.6454</v>
      </c>
      <c r="JA45" s="167">
        <v>278.09949999999998</v>
      </c>
      <c r="JB45" s="167">
        <v>-8.8591999999999995</v>
      </c>
      <c r="JC45" s="167">
        <v>28.832000000000001</v>
      </c>
      <c r="JD45" s="167">
        <v>17.36</v>
      </c>
      <c r="JE45" s="167">
        <v>0.115</v>
      </c>
      <c r="JF45" s="167">
        <v>0.111</v>
      </c>
      <c r="JG45" s="167">
        <v>-17.12</v>
      </c>
      <c r="JH45" s="167">
        <v>-7.84</v>
      </c>
      <c r="JI45" s="166"/>
      <c r="JJ45" s="167">
        <v>8.5282999999999998</v>
      </c>
      <c r="JK45" s="167">
        <v>-11.103999999999999</v>
      </c>
      <c r="JL45" s="167">
        <v>-35.3902</v>
      </c>
      <c r="JM45" s="167">
        <v>9.6</v>
      </c>
      <c r="JN45" s="167">
        <v>53.183</v>
      </c>
      <c r="JO45" s="167">
        <v>52.13</v>
      </c>
      <c r="JP45" s="166"/>
      <c r="JQ45" s="166"/>
      <c r="JR45" s="167">
        <v>50.7562</v>
      </c>
      <c r="JS45" s="167">
        <v>50.843299999999999</v>
      </c>
      <c r="JT45" s="167">
        <v>49.932400000000001</v>
      </c>
      <c r="JU45" s="166"/>
      <c r="JV45" s="167">
        <v>26.6</v>
      </c>
      <c r="JW45" s="167">
        <v>37.407499999999999</v>
      </c>
      <c r="JX45" s="167">
        <v>10.77</v>
      </c>
      <c r="JY45" s="166"/>
      <c r="JZ45" s="167">
        <v>47.792900000000003</v>
      </c>
      <c r="KA45" s="166"/>
      <c r="KB45" s="166"/>
      <c r="KC45" s="167">
        <v>47.297499999999999</v>
      </c>
      <c r="KD45" s="166"/>
      <c r="KE45" s="167">
        <v>-24.007400000000001</v>
      </c>
      <c r="KF45" s="167">
        <v>23.681999999999999</v>
      </c>
      <c r="KG45" s="167">
        <v>-37</v>
      </c>
      <c r="KH45" s="167">
        <v>36.1</v>
      </c>
      <c r="KI45" s="167">
        <v>-13.6683</v>
      </c>
      <c r="KJ45" s="167">
        <v>160.4102</v>
      </c>
    </row>
    <row r="46" spans="1:296" ht="18" customHeight="1" x14ac:dyDescent="0.3">
      <c r="A46" s="163" t="s">
        <v>48</v>
      </c>
      <c r="B46" s="163" t="s">
        <v>789</v>
      </c>
      <c r="C46" s="166"/>
      <c r="D46" s="167">
        <v>0</v>
      </c>
      <c r="E46" s="167">
        <v>22.079499999999999</v>
      </c>
      <c r="F46" s="167">
        <v>-32.793300000000002</v>
      </c>
      <c r="G46" s="167">
        <v>-31.457599999999999</v>
      </c>
      <c r="H46" s="167">
        <v>42.4709</v>
      </c>
      <c r="I46" s="166"/>
      <c r="J46" s="167">
        <v>60.036099999999998</v>
      </c>
      <c r="K46" s="167">
        <v>-114.36060000000001</v>
      </c>
      <c r="L46" s="167">
        <v>76.195700000000002</v>
      </c>
      <c r="M46" s="167">
        <v>39.008800000000001</v>
      </c>
      <c r="N46" s="167">
        <v>38.616300000000003</v>
      </c>
      <c r="O46" s="167">
        <v>-11.1</v>
      </c>
      <c r="P46" s="167">
        <v>-77.763000000000005</v>
      </c>
      <c r="Q46" s="167">
        <v>68.2</v>
      </c>
      <c r="R46" s="167">
        <v>19.872</v>
      </c>
      <c r="S46" s="167">
        <v>-68.2</v>
      </c>
      <c r="T46" s="167">
        <v>13.407500000000001</v>
      </c>
      <c r="U46" s="167">
        <v>65.726799999999997</v>
      </c>
      <c r="V46" s="167">
        <v>15.8514</v>
      </c>
      <c r="W46" s="167">
        <v>16.293199999999999</v>
      </c>
      <c r="X46" s="167">
        <v>27.126300000000001</v>
      </c>
      <c r="Y46" s="167">
        <v>6.8681999999999999</v>
      </c>
      <c r="Z46" s="167">
        <v>0.432</v>
      </c>
      <c r="AA46" s="167">
        <v>6.9302000000000001</v>
      </c>
      <c r="AB46" s="166"/>
      <c r="AC46" s="166"/>
      <c r="AD46" s="167">
        <v>-81.86</v>
      </c>
      <c r="AE46" s="167">
        <v>-81.760000000000005</v>
      </c>
      <c r="AF46" s="166"/>
      <c r="AG46" s="167">
        <v>11.1</v>
      </c>
      <c r="AH46" s="167">
        <v>77</v>
      </c>
      <c r="AI46" s="167">
        <v>22.86</v>
      </c>
      <c r="AJ46" s="167">
        <v>0.28299999999999997</v>
      </c>
      <c r="AK46" s="167">
        <v>-62.23</v>
      </c>
      <c r="AL46" s="167">
        <v>-62.52</v>
      </c>
      <c r="AM46" s="167">
        <v>-91.04</v>
      </c>
      <c r="AN46" s="167">
        <v>62.72</v>
      </c>
      <c r="AO46" s="167">
        <v>63.28</v>
      </c>
      <c r="AP46" s="166"/>
      <c r="AQ46" s="167">
        <v>0.29339999999999999</v>
      </c>
      <c r="AR46" s="167">
        <v>80.687100000000001</v>
      </c>
      <c r="AS46" s="167">
        <v>83.194599999999994</v>
      </c>
      <c r="AT46" s="167">
        <v>61.319200000000002</v>
      </c>
      <c r="AU46" s="167">
        <v>-64.379099999999994</v>
      </c>
      <c r="AV46" s="167">
        <v>-64.169600000000003</v>
      </c>
      <c r="AW46" s="167">
        <v>5.8277999999999999</v>
      </c>
      <c r="AX46" s="167">
        <v>5.3470000000000004</v>
      </c>
      <c r="AY46" s="167">
        <v>95.9726</v>
      </c>
      <c r="AZ46" s="167">
        <v>97.877099999999999</v>
      </c>
      <c r="BA46" s="167">
        <v>-5.4139999999999997</v>
      </c>
      <c r="BB46" s="167">
        <v>-6.8476999999999997</v>
      </c>
      <c r="BC46" s="167">
        <v>-549.5643</v>
      </c>
      <c r="BD46" s="167">
        <v>-30.418500000000002</v>
      </c>
      <c r="BE46" s="167">
        <v>-4.3</v>
      </c>
      <c r="BF46" s="167">
        <v>-4.3</v>
      </c>
      <c r="BG46" s="167">
        <v>70.104799999999997</v>
      </c>
      <c r="BH46" s="167">
        <v>68.831599999999995</v>
      </c>
      <c r="BI46" s="167">
        <v>-5.8331</v>
      </c>
      <c r="BJ46" s="166"/>
      <c r="BK46" s="167">
        <v>-77.025599999999997</v>
      </c>
      <c r="BL46" s="167">
        <v>8.8130000000000006</v>
      </c>
      <c r="BM46" s="167">
        <v>10.262600000000001</v>
      </c>
      <c r="BN46" s="167">
        <v>6.9892000000000003</v>
      </c>
      <c r="BO46" s="167">
        <v>588.21360000000004</v>
      </c>
      <c r="BP46" s="167">
        <v>127.4453</v>
      </c>
      <c r="BQ46" s="167">
        <v>127.47580000000001</v>
      </c>
      <c r="BR46" s="167">
        <v>-502.7328</v>
      </c>
      <c r="BS46" s="167">
        <v>617.62300000000005</v>
      </c>
      <c r="BT46" s="166"/>
      <c r="BU46" s="167">
        <v>-88.7761</v>
      </c>
      <c r="BV46" s="167">
        <v>90.304199999999994</v>
      </c>
      <c r="BW46" s="167">
        <v>118.4074</v>
      </c>
      <c r="BX46" s="167">
        <v>31.34</v>
      </c>
      <c r="BY46" s="167">
        <v>42.16</v>
      </c>
      <c r="BZ46" s="167">
        <v>91.46</v>
      </c>
      <c r="CA46" s="167">
        <v>101.1</v>
      </c>
      <c r="CB46" s="167">
        <v>-30.4041</v>
      </c>
      <c r="CC46" s="167">
        <v>-30.538</v>
      </c>
      <c r="CD46" s="167">
        <v>105.1434</v>
      </c>
      <c r="CE46" s="167">
        <v>105.48609999999999</v>
      </c>
      <c r="CF46" s="167">
        <v>27.415500000000002</v>
      </c>
      <c r="CG46" s="167">
        <v>-190.7636</v>
      </c>
      <c r="CH46" s="167">
        <v>-191.3244</v>
      </c>
      <c r="CI46" s="167">
        <v>11.746499999999999</v>
      </c>
      <c r="CJ46" s="166"/>
      <c r="CK46" s="167">
        <v>12.658899999999999</v>
      </c>
      <c r="CL46" s="166"/>
      <c r="CM46" s="167">
        <v>156.5</v>
      </c>
      <c r="CN46" s="167">
        <v>139</v>
      </c>
      <c r="CO46" s="167">
        <v>-17.739999999999998</v>
      </c>
      <c r="CP46" s="167">
        <v>50.756399999999999</v>
      </c>
      <c r="CQ46" s="167">
        <v>48.968000000000004</v>
      </c>
      <c r="CR46" s="167">
        <v>49.374000000000002</v>
      </c>
      <c r="CS46" s="167">
        <v>-25.479399999999998</v>
      </c>
      <c r="CT46" s="167">
        <v>-25.029</v>
      </c>
      <c r="CU46" s="167">
        <v>32.906799999999997</v>
      </c>
      <c r="CV46" s="167">
        <v>-70.915300000000002</v>
      </c>
      <c r="CW46" s="167">
        <v>40.695700000000002</v>
      </c>
      <c r="CX46" s="167">
        <v>19.838799999999999</v>
      </c>
      <c r="CY46" s="167">
        <v>78.11</v>
      </c>
      <c r="CZ46" s="167">
        <v>41.64</v>
      </c>
      <c r="DA46" s="167">
        <v>55.319800000000001</v>
      </c>
      <c r="DB46" s="167">
        <v>52.006500000000003</v>
      </c>
      <c r="DC46" s="167">
        <v>-37.309600000000003</v>
      </c>
      <c r="DD46" s="166"/>
      <c r="DE46" s="166"/>
      <c r="DF46" s="166"/>
      <c r="DG46" s="167">
        <v>-129.8665</v>
      </c>
      <c r="DH46" s="166"/>
      <c r="DI46" s="166"/>
      <c r="DJ46" s="167">
        <v>-101</v>
      </c>
      <c r="DK46" s="167">
        <v>-101</v>
      </c>
      <c r="DL46" s="167">
        <v>22.173200000000001</v>
      </c>
      <c r="DM46" s="166"/>
      <c r="DN46" s="167">
        <v>71.7</v>
      </c>
      <c r="DO46" s="166"/>
      <c r="DP46" s="167">
        <v>62.85</v>
      </c>
      <c r="DQ46" s="167">
        <v>-9.32</v>
      </c>
      <c r="DR46" s="167">
        <v>62.682000000000002</v>
      </c>
      <c r="DS46" s="167">
        <v>129.00980000000001</v>
      </c>
      <c r="DT46" s="167">
        <v>-2.17</v>
      </c>
      <c r="DU46" s="167">
        <v>-2.06</v>
      </c>
      <c r="DV46" s="167">
        <v>82.08</v>
      </c>
      <c r="DW46" s="167">
        <v>54.22</v>
      </c>
      <c r="DX46" s="167">
        <v>131.05459999999999</v>
      </c>
      <c r="DY46" s="167">
        <v>127.5818</v>
      </c>
      <c r="DZ46" s="167">
        <v>-2.4236</v>
      </c>
      <c r="EA46" s="167">
        <v>-3.4727000000000001</v>
      </c>
      <c r="EB46" s="167">
        <v>231.5599</v>
      </c>
      <c r="EC46" s="167">
        <v>188.9879</v>
      </c>
      <c r="ED46" s="166"/>
      <c r="EE46" s="167">
        <v>186.00970000000001</v>
      </c>
      <c r="EF46" s="167">
        <v>79.451700000000002</v>
      </c>
      <c r="EG46" s="167">
        <v>53.107799999999997</v>
      </c>
      <c r="EH46" s="167">
        <v>-31.282</v>
      </c>
      <c r="EI46" s="167">
        <v>513.18719999999996</v>
      </c>
      <c r="EJ46" s="167">
        <v>322.48219999999998</v>
      </c>
      <c r="EK46" s="166"/>
      <c r="EL46" s="167">
        <v>-8.7065999999999999</v>
      </c>
      <c r="EM46" s="167">
        <v>-6.7248999999999999</v>
      </c>
      <c r="EN46" s="166"/>
      <c r="EO46" s="167">
        <v>11.186199999999999</v>
      </c>
      <c r="EP46" s="167">
        <v>11.450100000000001</v>
      </c>
      <c r="EQ46" s="167">
        <v>41.52</v>
      </c>
      <c r="ER46" s="167">
        <v>-40.584800000000001</v>
      </c>
      <c r="ES46" s="167">
        <v>-41.527299999999997</v>
      </c>
      <c r="ET46" s="167">
        <v>-10.9909</v>
      </c>
      <c r="EU46" s="167">
        <v>0</v>
      </c>
      <c r="EV46" s="167">
        <v>-16.21</v>
      </c>
      <c r="EW46" s="166"/>
      <c r="EX46" s="167">
        <v>12.352</v>
      </c>
      <c r="EY46" s="167">
        <v>-29.522600000000001</v>
      </c>
      <c r="EZ46" s="167">
        <v>-38.372</v>
      </c>
      <c r="FA46" s="167">
        <v>-37.695500000000003</v>
      </c>
      <c r="FB46" s="167">
        <v>7.4587000000000003</v>
      </c>
      <c r="FC46" s="167">
        <v>-50.092799999999997</v>
      </c>
      <c r="FD46" s="167">
        <v>19.462599999999998</v>
      </c>
      <c r="FE46" s="167">
        <v>25.170300000000001</v>
      </c>
      <c r="FF46" s="167">
        <v>22.418700000000001</v>
      </c>
      <c r="FG46" s="166"/>
      <c r="FH46" s="167">
        <v>40.765799999999999</v>
      </c>
      <c r="FI46" s="167">
        <v>41.825200000000002</v>
      </c>
      <c r="FJ46" s="167">
        <v>40.2652</v>
      </c>
      <c r="FK46" s="167">
        <v>30.644500000000001</v>
      </c>
      <c r="FL46" s="167">
        <v>30.644500000000001</v>
      </c>
      <c r="FM46" s="167">
        <v>7.5354999999999999</v>
      </c>
      <c r="FN46" s="167">
        <v>4.8917000000000002</v>
      </c>
      <c r="FO46" s="167">
        <v>4.8192000000000004</v>
      </c>
      <c r="FP46" s="167">
        <v>10.9846</v>
      </c>
      <c r="FQ46" s="167">
        <v>29.118400000000001</v>
      </c>
      <c r="FR46" s="167">
        <v>-19.546800000000001</v>
      </c>
      <c r="FS46" s="167">
        <v>-12.52</v>
      </c>
      <c r="FT46" s="167">
        <v>16.7684</v>
      </c>
      <c r="FU46" s="167">
        <v>1.5726</v>
      </c>
      <c r="FV46" s="167">
        <v>-11.68</v>
      </c>
      <c r="FW46" s="167">
        <v>14.29</v>
      </c>
      <c r="FX46" s="167">
        <v>-19.793199999999999</v>
      </c>
      <c r="FY46" s="166"/>
      <c r="FZ46" s="166"/>
      <c r="GA46" s="167">
        <v>4.048</v>
      </c>
      <c r="GB46" s="166"/>
      <c r="GC46" s="167">
        <v>29.42</v>
      </c>
      <c r="GD46" s="167">
        <v>-27.799900000000001</v>
      </c>
      <c r="GE46" s="167">
        <v>-11.0245</v>
      </c>
      <c r="GF46" s="167">
        <v>17.59</v>
      </c>
      <c r="GG46" s="167">
        <v>81.5548</v>
      </c>
      <c r="GH46" s="167">
        <v>24.7</v>
      </c>
      <c r="GI46" s="167">
        <v>-24.713799999999999</v>
      </c>
      <c r="GJ46" s="167">
        <v>-1.752</v>
      </c>
      <c r="GK46" s="167">
        <v>-1.7434000000000001</v>
      </c>
      <c r="GL46" s="167">
        <v>3.1048</v>
      </c>
      <c r="GM46" s="166"/>
      <c r="GN46" s="166"/>
      <c r="GO46" s="167">
        <v>-13.339399999999999</v>
      </c>
      <c r="GP46" s="167">
        <v>-49.468200000000003</v>
      </c>
      <c r="GQ46" s="167">
        <v>15.5022</v>
      </c>
      <c r="GR46" s="167">
        <v>52.304200000000002</v>
      </c>
      <c r="GS46" s="167">
        <v>59.202300000000001</v>
      </c>
      <c r="GT46" s="167">
        <v>58.820799999999998</v>
      </c>
      <c r="GU46" s="167">
        <v>-155.5598</v>
      </c>
      <c r="GV46" s="167">
        <v>-32.300800000000002</v>
      </c>
      <c r="GW46" s="167">
        <v>32.515799999999999</v>
      </c>
      <c r="GX46" s="167">
        <v>-74.238200000000006</v>
      </c>
      <c r="GY46" s="167">
        <v>11.431699999999999</v>
      </c>
      <c r="GZ46" s="167">
        <v>18.363600000000002</v>
      </c>
      <c r="HA46" s="167">
        <v>17.702200000000001</v>
      </c>
      <c r="HB46" s="167">
        <v>14.014799999999999</v>
      </c>
      <c r="HC46" s="167">
        <v>179.92330000000001</v>
      </c>
      <c r="HD46" s="167">
        <v>177.6088</v>
      </c>
      <c r="HE46" s="167">
        <v>283.7</v>
      </c>
      <c r="HF46" s="167">
        <v>-282.7484</v>
      </c>
      <c r="HG46" s="167">
        <v>-551.78219999999999</v>
      </c>
      <c r="HH46" s="167">
        <v>558.68299999999999</v>
      </c>
      <c r="HI46" s="167">
        <v>553.80340000000001</v>
      </c>
      <c r="HJ46" s="167">
        <v>-170.7397</v>
      </c>
      <c r="HK46" s="167">
        <v>-170.4581</v>
      </c>
      <c r="HL46" s="166"/>
      <c r="HM46" s="167">
        <v>26.9071</v>
      </c>
      <c r="HN46" s="167">
        <v>81.703000000000003</v>
      </c>
      <c r="HO46" s="167">
        <v>77.665300000000002</v>
      </c>
      <c r="HP46" s="166"/>
      <c r="HQ46" s="166"/>
      <c r="HR46" s="167">
        <v>28.5457</v>
      </c>
      <c r="HS46" s="167">
        <v>28.314900000000002</v>
      </c>
      <c r="HT46" s="167">
        <v>-70.821200000000005</v>
      </c>
      <c r="HU46" s="167">
        <v>-70.904700000000005</v>
      </c>
      <c r="HV46" s="167">
        <v>83.96</v>
      </c>
      <c r="HW46" s="167">
        <v>83.2</v>
      </c>
      <c r="HX46" s="167">
        <v>23.9</v>
      </c>
      <c r="HY46" s="167">
        <v>24.2</v>
      </c>
      <c r="HZ46" s="167">
        <v>20.878799999999998</v>
      </c>
      <c r="IA46" s="167">
        <v>42.32</v>
      </c>
      <c r="IB46" s="167">
        <v>-385.86880000000002</v>
      </c>
      <c r="IC46" s="167">
        <v>106.48909999999999</v>
      </c>
      <c r="ID46" s="167">
        <v>106.25709999999999</v>
      </c>
      <c r="IE46" s="167">
        <v>18.5</v>
      </c>
      <c r="IF46" s="167">
        <v>-24</v>
      </c>
      <c r="IG46" s="167">
        <v>-25.9</v>
      </c>
      <c r="IH46" s="167">
        <v>-25.3</v>
      </c>
      <c r="II46" s="166"/>
      <c r="IJ46" s="166"/>
      <c r="IK46" s="167">
        <v>-542.06510000000003</v>
      </c>
      <c r="IL46" s="167">
        <v>-287.99549999999999</v>
      </c>
      <c r="IM46" s="167">
        <v>547.99450000000002</v>
      </c>
      <c r="IN46" s="167">
        <v>437.00189999999998</v>
      </c>
      <c r="IO46" s="167">
        <v>61.47</v>
      </c>
      <c r="IP46" s="167">
        <v>-425.62290000000002</v>
      </c>
      <c r="IQ46" s="167">
        <v>428.24470000000002</v>
      </c>
      <c r="IR46" s="167">
        <v>-167.5153</v>
      </c>
      <c r="IS46" s="167">
        <v>-246.1591</v>
      </c>
      <c r="IT46" s="167">
        <v>-420.5779</v>
      </c>
      <c r="IU46" s="167">
        <v>122.054</v>
      </c>
      <c r="IV46" s="167">
        <v>121.30200000000001</v>
      </c>
      <c r="IW46" s="167">
        <v>171.59950000000001</v>
      </c>
      <c r="IX46" s="167">
        <v>-527.82270000000005</v>
      </c>
      <c r="IY46" s="167">
        <v>256.4554</v>
      </c>
      <c r="IZ46" s="167">
        <v>-278.28739999999999</v>
      </c>
      <c r="JA46" s="167">
        <v>279.8338</v>
      </c>
      <c r="JB46" s="167">
        <v>-7.8841999999999999</v>
      </c>
      <c r="JC46" s="167">
        <v>28.975000000000001</v>
      </c>
      <c r="JD46" s="167">
        <v>17.600000000000001</v>
      </c>
      <c r="JE46" s="167">
        <v>5.8999999999999997E-2</v>
      </c>
      <c r="JF46" s="167">
        <v>4.1000000000000002E-2</v>
      </c>
      <c r="JG46" s="167">
        <v>-17.440000000000001</v>
      </c>
      <c r="JH46" s="167">
        <v>-8.56</v>
      </c>
      <c r="JI46" s="166"/>
      <c r="JJ46" s="167">
        <v>8.7021999999999995</v>
      </c>
      <c r="JK46" s="167">
        <v>-10.1366</v>
      </c>
      <c r="JL46" s="167">
        <v>-35.741199999999999</v>
      </c>
      <c r="JM46" s="167">
        <v>8.4</v>
      </c>
      <c r="JN46" s="167">
        <v>53.247999999999998</v>
      </c>
      <c r="JO46" s="167">
        <v>54.002000000000002</v>
      </c>
      <c r="JP46" s="166"/>
      <c r="JQ46" s="166"/>
      <c r="JR46" s="167">
        <v>50.029000000000003</v>
      </c>
      <c r="JS46" s="167">
        <v>51.682400000000001</v>
      </c>
      <c r="JT46" s="167">
        <v>51.9923</v>
      </c>
      <c r="JU46" s="166"/>
      <c r="JV46" s="167">
        <v>23.9</v>
      </c>
      <c r="JW46" s="167">
        <v>37.785600000000002</v>
      </c>
      <c r="JX46" s="167">
        <v>10.67</v>
      </c>
      <c r="JY46" s="166"/>
      <c r="JZ46" s="167">
        <v>46.799599999999998</v>
      </c>
      <c r="KA46" s="166"/>
      <c r="KB46" s="166"/>
      <c r="KC46" s="167">
        <v>46.316800000000001</v>
      </c>
      <c r="KD46" s="166"/>
      <c r="KE46" s="167">
        <v>-25.840699999999998</v>
      </c>
      <c r="KF46" s="167">
        <v>26.060600000000001</v>
      </c>
      <c r="KG46" s="167">
        <v>-35</v>
      </c>
      <c r="KH46" s="167">
        <v>35.700000000000003</v>
      </c>
      <c r="KI46" s="167">
        <v>-3.6131000000000002</v>
      </c>
      <c r="KJ46" s="167">
        <v>144.45320000000001</v>
      </c>
    </row>
    <row r="47" spans="1:296" ht="18" customHeight="1" x14ac:dyDescent="0.3">
      <c r="A47" s="163" t="s">
        <v>48</v>
      </c>
      <c r="B47" s="163" t="s">
        <v>790</v>
      </c>
      <c r="C47" s="166"/>
      <c r="D47" s="167">
        <v>0</v>
      </c>
      <c r="E47" s="167">
        <v>21.845300000000002</v>
      </c>
      <c r="F47" s="167">
        <v>-33.123100000000001</v>
      </c>
      <c r="G47" s="167">
        <v>-31.674900000000001</v>
      </c>
      <c r="H47" s="166"/>
      <c r="I47" s="166"/>
      <c r="J47" s="167">
        <v>59.396000000000001</v>
      </c>
      <c r="K47" s="167">
        <v>-101.7987</v>
      </c>
      <c r="L47" s="166"/>
      <c r="M47" s="167">
        <v>38.650799999999997</v>
      </c>
      <c r="N47" s="167">
        <v>38.628799999999998</v>
      </c>
      <c r="O47" s="167">
        <v>-11.1</v>
      </c>
      <c r="P47" s="167">
        <v>-75.617999999999995</v>
      </c>
      <c r="Q47" s="167">
        <v>66</v>
      </c>
      <c r="R47" s="167">
        <v>19.872</v>
      </c>
      <c r="S47" s="167">
        <v>-66</v>
      </c>
      <c r="T47" s="167">
        <v>13.5284</v>
      </c>
      <c r="U47" s="167">
        <v>54.565399999999997</v>
      </c>
      <c r="V47" s="167">
        <v>15.8813</v>
      </c>
      <c r="W47" s="167">
        <v>15.825100000000001</v>
      </c>
      <c r="X47" s="167">
        <v>26.942399999999999</v>
      </c>
      <c r="Y47" s="167">
        <v>6.5458999999999996</v>
      </c>
      <c r="Z47" s="167">
        <v>0.42880000000000001</v>
      </c>
      <c r="AA47" s="167">
        <v>6.8745000000000003</v>
      </c>
      <c r="AB47" s="166"/>
      <c r="AC47" s="166"/>
      <c r="AD47" s="167">
        <v>-82.35</v>
      </c>
      <c r="AE47" s="167">
        <v>-82.25</v>
      </c>
      <c r="AF47" s="166"/>
      <c r="AG47" s="167">
        <v>11.1</v>
      </c>
      <c r="AH47" s="167">
        <v>74.8</v>
      </c>
      <c r="AI47" s="167">
        <v>24.003</v>
      </c>
      <c r="AJ47" s="167">
        <v>0.29399999999999998</v>
      </c>
      <c r="AK47" s="167">
        <v>-54.41</v>
      </c>
      <c r="AL47" s="167">
        <v>-54.32</v>
      </c>
      <c r="AM47" s="167">
        <v>-87.21</v>
      </c>
      <c r="AN47" s="167">
        <v>54.78</v>
      </c>
      <c r="AO47" s="167">
        <v>55.61</v>
      </c>
      <c r="AP47" s="167">
        <v>9.7583000000000002</v>
      </c>
      <c r="AQ47" s="167">
        <v>-0.25519999999999998</v>
      </c>
      <c r="AR47" s="167">
        <v>79.7727</v>
      </c>
      <c r="AS47" s="167">
        <v>82.227999999999994</v>
      </c>
      <c r="AT47" s="167">
        <v>60.3322</v>
      </c>
      <c r="AU47" s="167">
        <v>-60.375300000000003</v>
      </c>
      <c r="AV47" s="167">
        <v>-59.770400000000002</v>
      </c>
      <c r="AW47" s="167">
        <v>6.3659999999999997</v>
      </c>
      <c r="AX47" s="167">
        <v>6.1346999999999996</v>
      </c>
      <c r="AY47" s="167">
        <v>93.819500000000005</v>
      </c>
      <c r="AZ47" s="167">
        <v>95.673400000000001</v>
      </c>
      <c r="BA47" s="167">
        <v>-7.8400999999999996</v>
      </c>
      <c r="BB47" s="167">
        <v>-9.4748999999999999</v>
      </c>
      <c r="BC47" s="167">
        <v>-532.09910000000002</v>
      </c>
      <c r="BD47" s="167">
        <v>-30.122900000000001</v>
      </c>
      <c r="BE47" s="167">
        <v>-4.5999999999999996</v>
      </c>
      <c r="BF47" s="167">
        <v>-4.5</v>
      </c>
      <c r="BG47" s="167">
        <v>66.265799999999999</v>
      </c>
      <c r="BH47" s="167">
        <v>65.717299999999994</v>
      </c>
      <c r="BI47" s="167">
        <v>-5.9851999999999999</v>
      </c>
      <c r="BJ47" s="166"/>
      <c r="BK47" s="167">
        <v>-72.3095</v>
      </c>
      <c r="BL47" s="167">
        <v>8.5715000000000003</v>
      </c>
      <c r="BM47" s="167">
        <v>10.223699999999999</v>
      </c>
      <c r="BN47" s="167">
        <v>6.9843000000000002</v>
      </c>
      <c r="BO47" s="167">
        <v>575.2432</v>
      </c>
      <c r="BP47" s="167">
        <v>144.1694</v>
      </c>
      <c r="BQ47" s="167">
        <v>144.5966</v>
      </c>
      <c r="BR47" s="167">
        <v>-537.84609999999998</v>
      </c>
      <c r="BS47" s="167">
        <v>602.89099999999996</v>
      </c>
      <c r="BT47" s="166"/>
      <c r="BU47" s="167">
        <v>-53.5411</v>
      </c>
      <c r="BV47" s="167">
        <v>55.567799999999998</v>
      </c>
      <c r="BW47" s="166"/>
      <c r="BX47" s="167">
        <v>30.31</v>
      </c>
      <c r="BY47" s="167">
        <v>40.64</v>
      </c>
      <c r="BZ47" s="167">
        <v>90.73</v>
      </c>
      <c r="CA47" s="167">
        <v>102.17</v>
      </c>
      <c r="CB47" s="167">
        <v>-29.4664</v>
      </c>
      <c r="CC47" s="167">
        <v>-29.3324</v>
      </c>
      <c r="CD47" s="167">
        <v>96.2483</v>
      </c>
      <c r="CE47" s="167">
        <v>97.407700000000006</v>
      </c>
      <c r="CF47" s="167">
        <v>29.254200000000001</v>
      </c>
      <c r="CG47" s="167">
        <v>-177.018</v>
      </c>
      <c r="CH47" s="167">
        <v>-175.13570000000001</v>
      </c>
      <c r="CI47" s="167">
        <v>10.973800000000001</v>
      </c>
      <c r="CJ47" s="167">
        <v>0</v>
      </c>
      <c r="CK47" s="167">
        <v>12.4756</v>
      </c>
      <c r="CL47" s="167">
        <v>23.3</v>
      </c>
      <c r="CM47" s="167">
        <v>150.80000000000001</v>
      </c>
      <c r="CN47" s="167">
        <v>135.4</v>
      </c>
      <c r="CO47" s="167">
        <v>-17.98</v>
      </c>
      <c r="CP47" s="167">
        <v>55.361899999999999</v>
      </c>
      <c r="CQ47" s="167">
        <v>54.144599999999997</v>
      </c>
      <c r="CR47" s="167">
        <v>54.422400000000003</v>
      </c>
      <c r="CS47" s="167">
        <v>-14.706200000000001</v>
      </c>
      <c r="CT47" s="167">
        <v>-14.352399999999999</v>
      </c>
      <c r="CU47" s="167">
        <v>32.460099999999997</v>
      </c>
      <c r="CV47" s="167">
        <v>-81.590199999999996</v>
      </c>
      <c r="CW47" s="167">
        <v>40.647799999999997</v>
      </c>
      <c r="CX47" s="167">
        <v>19.0548</v>
      </c>
      <c r="CY47" s="167">
        <v>75.56</v>
      </c>
      <c r="CZ47" s="167">
        <v>40.46</v>
      </c>
      <c r="DA47" s="167">
        <v>54.616700000000002</v>
      </c>
      <c r="DB47" s="167">
        <v>51.4206</v>
      </c>
      <c r="DC47" s="167">
        <v>-37.365400000000001</v>
      </c>
      <c r="DD47" s="166"/>
      <c r="DE47" s="166"/>
      <c r="DF47" s="166"/>
      <c r="DG47" s="167">
        <v>-129.03980000000001</v>
      </c>
      <c r="DH47" s="166"/>
      <c r="DI47" s="166"/>
      <c r="DJ47" s="167">
        <v>-107.6</v>
      </c>
      <c r="DK47" s="167">
        <v>-105.3</v>
      </c>
      <c r="DL47" s="167">
        <v>22.184100000000001</v>
      </c>
      <c r="DM47" s="167">
        <v>62.2</v>
      </c>
      <c r="DN47" s="167">
        <v>70.94</v>
      </c>
      <c r="DO47" s="167">
        <v>83.8</v>
      </c>
      <c r="DP47" s="167">
        <v>61.57</v>
      </c>
      <c r="DQ47" s="167">
        <v>-9.11</v>
      </c>
      <c r="DR47" s="167">
        <v>62.015500000000003</v>
      </c>
      <c r="DS47" s="167">
        <v>126.9122</v>
      </c>
      <c r="DT47" s="167">
        <v>-2.88</v>
      </c>
      <c r="DU47" s="167">
        <v>-2.85</v>
      </c>
      <c r="DV47" s="167">
        <v>84.68</v>
      </c>
      <c r="DW47" s="167">
        <v>54.78</v>
      </c>
      <c r="DX47" s="167">
        <v>128.9273</v>
      </c>
      <c r="DY47" s="167">
        <v>126.2364</v>
      </c>
      <c r="DZ47" s="167">
        <v>0</v>
      </c>
      <c r="EA47" s="167">
        <v>-0.92730000000000001</v>
      </c>
      <c r="EB47" s="166"/>
      <c r="EC47" s="167">
        <v>189.37610000000001</v>
      </c>
      <c r="ED47" s="167">
        <v>184.8263</v>
      </c>
      <c r="EE47" s="167">
        <v>186.0445</v>
      </c>
      <c r="EF47" s="167">
        <v>77.260199999999998</v>
      </c>
      <c r="EG47" s="167">
        <v>50.9193</v>
      </c>
      <c r="EH47" s="167">
        <v>-31.550999999999998</v>
      </c>
      <c r="EI47" s="167">
        <v>547.32500000000005</v>
      </c>
      <c r="EJ47" s="167">
        <v>356.92540000000002</v>
      </c>
      <c r="EK47" s="166"/>
      <c r="EL47" s="167">
        <v>-9.2034000000000002</v>
      </c>
      <c r="EM47" s="167">
        <v>-7.0410000000000004</v>
      </c>
      <c r="EN47" s="166"/>
      <c r="EO47" s="167">
        <v>7.7697000000000003</v>
      </c>
      <c r="EP47" s="167">
        <v>7.38</v>
      </c>
      <c r="EQ47" s="167">
        <v>39.984000000000002</v>
      </c>
      <c r="ER47" s="167">
        <v>-37.687399999999997</v>
      </c>
      <c r="ES47" s="167">
        <v>-38.853000000000002</v>
      </c>
      <c r="ET47" s="167">
        <v>-8.9855</v>
      </c>
      <c r="EU47" s="166"/>
      <c r="EV47" s="167">
        <v>-15.78</v>
      </c>
      <c r="EW47" s="166"/>
      <c r="EX47" s="167">
        <v>12.744199999999999</v>
      </c>
      <c r="EY47" s="167">
        <v>-37.323399999999999</v>
      </c>
      <c r="EZ47" s="167">
        <v>-38.827300000000001</v>
      </c>
      <c r="FA47" s="167">
        <v>-37.919499999999999</v>
      </c>
      <c r="FB47" s="167">
        <v>7.0407999999999999</v>
      </c>
      <c r="FC47" s="167">
        <v>-48.186</v>
      </c>
      <c r="FD47" s="167">
        <v>17.9116</v>
      </c>
      <c r="FE47" s="167">
        <v>25.093800000000002</v>
      </c>
      <c r="FF47" s="167">
        <v>23.045500000000001</v>
      </c>
      <c r="FG47" s="166"/>
      <c r="FH47" s="167">
        <v>40.703299999999999</v>
      </c>
      <c r="FI47" s="167">
        <v>40.777500000000003</v>
      </c>
      <c r="FJ47" s="167">
        <v>39.565399999999997</v>
      </c>
      <c r="FK47" s="167">
        <v>29.3049</v>
      </c>
      <c r="FL47" s="167">
        <v>28.3001</v>
      </c>
      <c r="FM47" s="167">
        <v>17.582899999999999</v>
      </c>
      <c r="FN47" s="167">
        <v>2.4643000000000002</v>
      </c>
      <c r="FO47" s="167">
        <v>2.3151000000000002</v>
      </c>
      <c r="FP47" s="167">
        <v>7.2306999999999997</v>
      </c>
      <c r="FQ47" s="167">
        <v>19.8123</v>
      </c>
      <c r="FR47" s="167">
        <v>-2.9205999999999999</v>
      </c>
      <c r="FS47" s="167">
        <v>-17.600000000000001</v>
      </c>
      <c r="FT47" s="167">
        <v>9.9909999999999997</v>
      </c>
      <c r="FU47" s="167">
        <v>1.6202000000000001</v>
      </c>
      <c r="FV47" s="167">
        <v>-6.99</v>
      </c>
      <c r="FW47" s="167">
        <v>15.14</v>
      </c>
      <c r="FX47" s="167">
        <v>0</v>
      </c>
      <c r="FY47" s="166"/>
      <c r="FZ47" s="166"/>
      <c r="GA47" s="167">
        <v>3.99</v>
      </c>
      <c r="GB47" s="166"/>
      <c r="GC47" s="167">
        <v>32.869999999999997</v>
      </c>
      <c r="GD47" s="167">
        <v>-19.7348</v>
      </c>
      <c r="GE47" s="167">
        <v>-7.5278</v>
      </c>
      <c r="GF47" s="166"/>
      <c r="GG47" s="167">
        <v>83.431899999999999</v>
      </c>
      <c r="GH47" s="167">
        <v>25.2</v>
      </c>
      <c r="GI47" s="167">
        <v>-23.4648</v>
      </c>
      <c r="GJ47" s="167">
        <v>-2.0211000000000001</v>
      </c>
      <c r="GK47" s="167">
        <v>-2.1762999999999999</v>
      </c>
      <c r="GL47" s="167">
        <v>3.1086999999999998</v>
      </c>
      <c r="GM47" s="166"/>
      <c r="GN47" s="166"/>
      <c r="GO47" s="167">
        <v>-13.966799999999999</v>
      </c>
      <c r="GP47" s="167">
        <v>-48.3598</v>
      </c>
      <c r="GQ47" s="167">
        <v>15.1455</v>
      </c>
      <c r="GR47" s="167">
        <v>50.712299999999999</v>
      </c>
      <c r="GS47" s="167">
        <v>62.3523</v>
      </c>
      <c r="GT47" s="167">
        <v>60.657899999999998</v>
      </c>
      <c r="GU47" s="167">
        <v>-150.51130000000001</v>
      </c>
      <c r="GV47" s="167">
        <v>-32.034300000000002</v>
      </c>
      <c r="GW47" s="167">
        <v>32.161299999999997</v>
      </c>
      <c r="GX47" s="167">
        <v>-74.564700000000002</v>
      </c>
      <c r="GY47" s="167">
        <v>11.2597</v>
      </c>
      <c r="GZ47" s="167">
        <v>18.1585</v>
      </c>
      <c r="HA47" s="166"/>
      <c r="HB47" s="167">
        <v>14.1294</v>
      </c>
      <c r="HC47" s="167">
        <v>178.13990000000001</v>
      </c>
      <c r="HD47" s="167">
        <v>180.1464</v>
      </c>
      <c r="HE47" s="166"/>
      <c r="HF47" s="166"/>
      <c r="HG47" s="167">
        <v>-559.61270000000002</v>
      </c>
      <c r="HH47" s="167">
        <v>561.80160000000001</v>
      </c>
      <c r="HI47" s="167">
        <v>543.36360000000002</v>
      </c>
      <c r="HJ47" s="167">
        <v>-168.7911</v>
      </c>
      <c r="HK47" s="167">
        <v>-170.69110000000001</v>
      </c>
      <c r="HL47" s="166"/>
      <c r="HM47" s="167">
        <v>26.0657</v>
      </c>
      <c r="HN47" s="167">
        <v>77.707999999999998</v>
      </c>
      <c r="HO47" s="167">
        <v>76.544399999999996</v>
      </c>
      <c r="HP47" s="166"/>
      <c r="HQ47" s="166"/>
      <c r="HR47" s="167">
        <v>28.578600000000002</v>
      </c>
      <c r="HS47" s="167">
        <v>28.479700000000001</v>
      </c>
      <c r="HT47" s="167">
        <v>-69.283500000000004</v>
      </c>
      <c r="HU47" s="167">
        <v>-69.976699999999994</v>
      </c>
      <c r="HV47" s="167">
        <v>85.58</v>
      </c>
      <c r="HW47" s="167">
        <v>84.77</v>
      </c>
      <c r="HX47" s="167">
        <v>24.2</v>
      </c>
      <c r="HY47" s="167">
        <v>24.7</v>
      </c>
      <c r="HZ47" s="167">
        <v>20.797599999999999</v>
      </c>
      <c r="IA47" s="166"/>
      <c r="IB47" s="167">
        <v>-391.41359999999997</v>
      </c>
      <c r="IC47" s="167">
        <v>106.19159999999999</v>
      </c>
      <c r="ID47" s="167">
        <v>105.95</v>
      </c>
      <c r="IE47" s="166"/>
      <c r="IF47" s="167">
        <v>-24.6</v>
      </c>
      <c r="IG47" s="167">
        <v>-27.6</v>
      </c>
      <c r="IH47" s="167">
        <v>-27.9</v>
      </c>
      <c r="II47" s="166"/>
      <c r="IJ47" s="167">
        <v>1.1684000000000001</v>
      </c>
      <c r="IK47" s="167">
        <v>-533.98979999999995</v>
      </c>
      <c r="IL47" s="167">
        <v>-320.64949999999999</v>
      </c>
      <c r="IM47" s="167">
        <v>547.48130000000003</v>
      </c>
      <c r="IN47" s="167">
        <v>438.04899999999998</v>
      </c>
      <c r="IO47" s="167">
        <v>53.582700000000003</v>
      </c>
      <c r="IP47" s="167">
        <v>-428.49380000000002</v>
      </c>
      <c r="IQ47" s="167">
        <v>431.31689999999998</v>
      </c>
      <c r="IR47" s="167">
        <v>-168.47819999999999</v>
      </c>
      <c r="IS47" s="167">
        <v>-249.72149999999999</v>
      </c>
      <c r="IT47" s="167">
        <v>-422.387</v>
      </c>
      <c r="IU47" s="167">
        <v>122.27630000000001</v>
      </c>
      <c r="IV47" s="167">
        <v>123.7444</v>
      </c>
      <c r="IW47" s="167">
        <v>173.31120000000001</v>
      </c>
      <c r="IX47" s="167">
        <v>-531.11720000000003</v>
      </c>
      <c r="IY47" s="167">
        <v>259.78730000000002</v>
      </c>
      <c r="IZ47" s="167">
        <v>-281.45769999999999</v>
      </c>
      <c r="JA47" s="167">
        <v>280.98750000000001</v>
      </c>
      <c r="JB47" s="167">
        <v>-7.7523</v>
      </c>
      <c r="JC47" s="167">
        <v>28.901</v>
      </c>
      <c r="JD47" s="167">
        <v>18.399999999999999</v>
      </c>
      <c r="JE47" s="167">
        <v>6.3E-2</v>
      </c>
      <c r="JF47" s="167">
        <v>5.0999999999999997E-2</v>
      </c>
      <c r="JG47" s="167">
        <v>-18.8</v>
      </c>
      <c r="JH47" s="167">
        <v>-8</v>
      </c>
      <c r="JI47" s="166"/>
      <c r="JJ47" s="167">
        <v>8.7326999999999995</v>
      </c>
      <c r="JK47" s="167">
        <v>-11.015499999999999</v>
      </c>
      <c r="JL47" s="167">
        <v>-36.211199999999998</v>
      </c>
      <c r="JM47" s="167">
        <v>9.3000000000000007</v>
      </c>
      <c r="JN47" s="167">
        <v>56.457000000000001</v>
      </c>
      <c r="JO47" s="167">
        <v>55.511000000000003</v>
      </c>
      <c r="JP47" s="166"/>
      <c r="JQ47" s="166"/>
      <c r="JR47" s="167">
        <v>50.320799999999998</v>
      </c>
      <c r="JS47" s="167">
        <v>48.975299999999997</v>
      </c>
      <c r="JT47" s="167">
        <v>51.378999999999998</v>
      </c>
      <c r="JU47" s="166"/>
      <c r="JV47" s="167">
        <v>24.6</v>
      </c>
      <c r="JW47" s="167">
        <v>38.645200000000003</v>
      </c>
      <c r="JX47" s="167">
        <v>10.81</v>
      </c>
      <c r="JY47" s="166"/>
      <c r="JZ47" s="167">
        <v>47.056199999999997</v>
      </c>
      <c r="KA47" s="166"/>
      <c r="KB47" s="166"/>
      <c r="KC47" s="167">
        <v>46.908200000000001</v>
      </c>
      <c r="KD47" s="166"/>
      <c r="KE47" s="167">
        <v>-24.918199999999999</v>
      </c>
      <c r="KF47" s="167">
        <v>24.8645</v>
      </c>
      <c r="KG47" s="167">
        <v>-35.799999999999997</v>
      </c>
      <c r="KH47" s="167">
        <v>35.799999999999997</v>
      </c>
      <c r="KI47" s="167">
        <v>-12.647600000000001</v>
      </c>
      <c r="KJ47" s="167">
        <v>147.54810000000001</v>
      </c>
    </row>
    <row r="48" spans="1:296" ht="18" customHeight="1" x14ac:dyDescent="0.3">
      <c r="A48" s="163" t="s">
        <v>48</v>
      </c>
      <c r="B48" s="163" t="s">
        <v>791</v>
      </c>
      <c r="C48" s="168"/>
      <c r="D48" s="169">
        <v>0</v>
      </c>
      <c r="E48" s="169">
        <v>21.349900000000002</v>
      </c>
      <c r="F48" s="169">
        <v>-32.730699999999999</v>
      </c>
      <c r="G48" s="169">
        <v>-30.669499999999999</v>
      </c>
      <c r="H48" s="168"/>
      <c r="I48" s="168"/>
      <c r="J48" s="169">
        <v>58.666499999999999</v>
      </c>
      <c r="K48" s="169">
        <v>-100.9692</v>
      </c>
      <c r="L48" s="169">
        <v>75.029700000000005</v>
      </c>
      <c r="M48" s="169">
        <v>38.242800000000003</v>
      </c>
      <c r="N48" s="169">
        <v>37.769199999999998</v>
      </c>
      <c r="O48" s="169">
        <v>-13.32</v>
      </c>
      <c r="P48" s="169">
        <v>-73.683999999999997</v>
      </c>
      <c r="Q48" s="169">
        <v>63.8</v>
      </c>
      <c r="R48" s="169">
        <v>19.044</v>
      </c>
      <c r="S48" s="169">
        <v>-63.8</v>
      </c>
      <c r="T48" s="169">
        <v>13.720499999999999</v>
      </c>
      <c r="U48" s="169">
        <v>54.883000000000003</v>
      </c>
      <c r="V48" s="169">
        <v>15.3644</v>
      </c>
      <c r="W48" s="169">
        <v>15.6896</v>
      </c>
      <c r="X48" s="169">
        <v>26.5566</v>
      </c>
      <c r="Y48" s="169">
        <v>7.1776999999999997</v>
      </c>
      <c r="Z48" s="169">
        <v>0.35510000000000003</v>
      </c>
      <c r="AA48" s="169">
        <v>7.3388</v>
      </c>
      <c r="AB48" s="168"/>
      <c r="AC48" s="168"/>
      <c r="AD48" s="169">
        <v>-84</v>
      </c>
      <c r="AE48" s="169">
        <v>-84.29</v>
      </c>
      <c r="AF48" s="168"/>
      <c r="AG48" s="169">
        <v>13.32</v>
      </c>
      <c r="AH48" s="169">
        <v>72.599999999999994</v>
      </c>
      <c r="AI48" s="169">
        <v>23.123000000000001</v>
      </c>
      <c r="AJ48" s="169">
        <v>0.28699999999999998</v>
      </c>
      <c r="AK48" s="169">
        <v>-47.05</v>
      </c>
      <c r="AL48" s="169">
        <v>-46.96</v>
      </c>
      <c r="AM48" s="169">
        <v>-83.75</v>
      </c>
      <c r="AN48" s="169">
        <v>47.48</v>
      </c>
      <c r="AO48" s="169">
        <v>47.16</v>
      </c>
      <c r="AP48" s="168"/>
      <c r="AQ48" s="169">
        <v>4.02E-2</v>
      </c>
      <c r="AR48" s="169">
        <v>78.503399999999999</v>
      </c>
      <c r="AS48" s="169">
        <v>81.0625</v>
      </c>
      <c r="AT48" s="169">
        <v>58.057499999999997</v>
      </c>
      <c r="AU48" s="169">
        <v>-56.1907</v>
      </c>
      <c r="AV48" s="169">
        <v>-56.011699999999998</v>
      </c>
      <c r="AW48" s="169">
        <v>4.6441999999999997</v>
      </c>
      <c r="AX48" s="169">
        <v>4.5138999999999996</v>
      </c>
      <c r="AY48" s="169">
        <v>90.942999999999998</v>
      </c>
      <c r="AZ48" s="169">
        <v>92.521799999999999</v>
      </c>
      <c r="BA48" s="169">
        <v>-12.764099999999999</v>
      </c>
      <c r="BB48" s="169">
        <v>-14.390499999999999</v>
      </c>
      <c r="BC48" s="169">
        <v>-504.02760000000001</v>
      </c>
      <c r="BD48" s="169">
        <v>-31.930800000000001</v>
      </c>
      <c r="BE48" s="169">
        <v>-3.8</v>
      </c>
      <c r="BF48" s="169">
        <v>-3.8</v>
      </c>
      <c r="BG48" s="169">
        <v>62.678899999999999</v>
      </c>
      <c r="BH48" s="169">
        <v>61.1631</v>
      </c>
      <c r="BI48" s="169">
        <v>-6.2869999999999999</v>
      </c>
      <c r="BJ48" s="168"/>
      <c r="BK48" s="169">
        <v>-64.0458</v>
      </c>
      <c r="BL48" s="169">
        <v>8.0206999999999997</v>
      </c>
      <c r="BM48" s="169">
        <v>9.6877999999999993</v>
      </c>
      <c r="BN48" s="169">
        <v>6.6028000000000002</v>
      </c>
      <c r="BO48" s="169">
        <v>550.34010000000001</v>
      </c>
      <c r="BP48" s="169">
        <v>144.01679999999999</v>
      </c>
      <c r="BQ48" s="169">
        <v>144.96289999999999</v>
      </c>
      <c r="BR48" s="169">
        <v>-538.19920000000002</v>
      </c>
      <c r="BS48" s="169">
        <v>589.63940000000002</v>
      </c>
      <c r="BT48" s="168"/>
      <c r="BU48" s="169">
        <v>-42.2376</v>
      </c>
      <c r="BV48" s="169">
        <v>43.7532</v>
      </c>
      <c r="BW48" s="169">
        <v>120.054</v>
      </c>
      <c r="BX48" s="169">
        <v>30.26</v>
      </c>
      <c r="BY48" s="169">
        <v>40.24</v>
      </c>
      <c r="BZ48" s="168"/>
      <c r="CA48" s="168"/>
      <c r="CB48" s="169">
        <v>-32.413400000000003</v>
      </c>
      <c r="CC48" s="169">
        <v>-32.279499999999999</v>
      </c>
      <c r="CD48" s="169">
        <v>97.4863</v>
      </c>
      <c r="CE48" s="169">
        <v>98.1006</v>
      </c>
      <c r="CF48" s="169">
        <v>29.584</v>
      </c>
      <c r="CG48" s="169">
        <v>-169.80099999999999</v>
      </c>
      <c r="CH48" s="169">
        <v>-171.52930000000001</v>
      </c>
      <c r="CI48" s="169">
        <v>9.0129999999999999</v>
      </c>
      <c r="CJ48" s="168"/>
      <c r="CK48" s="169">
        <v>12.4756</v>
      </c>
      <c r="CL48" s="169">
        <v>22.576000000000001</v>
      </c>
      <c r="CM48" s="169">
        <v>146.6</v>
      </c>
      <c r="CN48" s="169">
        <v>131.1</v>
      </c>
      <c r="CO48" s="169">
        <v>-17.739999999999998</v>
      </c>
      <c r="CP48" s="169">
        <v>56.941200000000002</v>
      </c>
      <c r="CQ48" s="169">
        <v>55.528100000000002</v>
      </c>
      <c r="CR48" s="169">
        <v>54.808599999999998</v>
      </c>
      <c r="CS48" s="169">
        <v>-12.180400000000001</v>
      </c>
      <c r="CT48" s="169">
        <v>-12.039199999999999</v>
      </c>
      <c r="CU48" s="169">
        <v>32.637900000000002</v>
      </c>
      <c r="CV48" s="169">
        <v>-84.436300000000003</v>
      </c>
      <c r="CW48" s="169">
        <v>39.353099999999998</v>
      </c>
      <c r="CX48" s="169">
        <v>19.93</v>
      </c>
      <c r="CY48" s="169">
        <v>75.55</v>
      </c>
      <c r="CZ48" s="169">
        <v>40.43</v>
      </c>
      <c r="DA48" s="169">
        <v>53.2104</v>
      </c>
      <c r="DB48" s="169">
        <v>50.834699999999998</v>
      </c>
      <c r="DC48" s="169">
        <v>-36.658099999999997</v>
      </c>
      <c r="DD48" s="168"/>
      <c r="DE48" s="168"/>
      <c r="DF48" s="168"/>
      <c r="DG48" s="169">
        <v>-129.9735</v>
      </c>
      <c r="DH48" s="168"/>
      <c r="DI48" s="168"/>
      <c r="DJ48" s="169">
        <v>-104</v>
      </c>
      <c r="DK48" s="169">
        <v>-105.5</v>
      </c>
      <c r="DL48" s="169">
        <v>21.937000000000001</v>
      </c>
      <c r="DM48" s="169">
        <v>61.5</v>
      </c>
      <c r="DN48" s="169">
        <v>70.84</v>
      </c>
      <c r="DO48" s="169">
        <v>82.94</v>
      </c>
      <c r="DP48" s="169">
        <v>60.95</v>
      </c>
      <c r="DQ48" s="169">
        <v>-9.17</v>
      </c>
      <c r="DR48" s="169">
        <v>61.969000000000001</v>
      </c>
      <c r="DS48" s="169">
        <v>131.07740000000001</v>
      </c>
      <c r="DT48" s="169">
        <v>-3.32</v>
      </c>
      <c r="DU48" s="169">
        <v>-3.26</v>
      </c>
      <c r="DV48" s="169">
        <v>85.29</v>
      </c>
      <c r="DW48" s="169">
        <v>54.85</v>
      </c>
      <c r="DX48" s="169">
        <v>132.5455</v>
      </c>
      <c r="DY48" s="169">
        <v>130.18180000000001</v>
      </c>
      <c r="DZ48" s="169">
        <v>-1.6169</v>
      </c>
      <c r="EA48" s="169">
        <v>-3.3818000000000001</v>
      </c>
      <c r="EB48" s="169">
        <v>231.708</v>
      </c>
      <c r="EC48" s="169">
        <v>190.29929999999999</v>
      </c>
      <c r="ED48" s="169">
        <v>183.548</v>
      </c>
      <c r="EE48" s="169">
        <v>186.24600000000001</v>
      </c>
      <c r="EF48" s="169">
        <v>75.423299999999998</v>
      </c>
      <c r="EG48" s="169">
        <v>50.046199999999999</v>
      </c>
      <c r="EH48" s="169">
        <v>-31.599</v>
      </c>
      <c r="EI48" s="169">
        <v>547.15660000000003</v>
      </c>
      <c r="EJ48" s="169">
        <v>368.46370000000002</v>
      </c>
      <c r="EK48" s="168"/>
      <c r="EL48" s="169">
        <v>-8.5372000000000003</v>
      </c>
      <c r="EM48" s="169">
        <v>-6.4888000000000003</v>
      </c>
      <c r="EN48" s="168"/>
      <c r="EO48" s="169">
        <v>6.5477999999999996</v>
      </c>
      <c r="EP48" s="169">
        <v>6.2042000000000002</v>
      </c>
      <c r="EQ48" s="169">
        <v>38.448</v>
      </c>
      <c r="ER48" s="169">
        <v>-36.773099999999999</v>
      </c>
      <c r="ES48" s="169">
        <v>-37.8474</v>
      </c>
      <c r="ET48" s="169">
        <v>-8.0707000000000004</v>
      </c>
      <c r="EU48" s="168"/>
      <c r="EV48" s="169">
        <v>-16.04</v>
      </c>
      <c r="EW48" s="168"/>
      <c r="EX48" s="169">
        <v>12.0229</v>
      </c>
      <c r="EY48" s="169">
        <v>-37.156300000000002</v>
      </c>
      <c r="EZ48" s="169">
        <v>-38.960599999999999</v>
      </c>
      <c r="FA48" s="169">
        <v>-38.108400000000003</v>
      </c>
      <c r="FB48" s="169">
        <v>9.1409000000000002</v>
      </c>
      <c r="FC48" s="169">
        <v>-46.790900000000001</v>
      </c>
      <c r="FD48" s="169">
        <v>15.210900000000001</v>
      </c>
      <c r="FE48" s="169">
        <v>24.782399999999999</v>
      </c>
      <c r="FF48" s="169">
        <v>19.9529</v>
      </c>
      <c r="FG48" s="168"/>
      <c r="FH48" s="169">
        <v>38.636899999999997</v>
      </c>
      <c r="FI48" s="169">
        <v>38.910800000000002</v>
      </c>
      <c r="FJ48" s="169">
        <v>37.7256</v>
      </c>
      <c r="FK48" s="169">
        <v>32.319099999999999</v>
      </c>
      <c r="FL48" s="169">
        <v>31.984200000000001</v>
      </c>
      <c r="FM48" s="169">
        <v>9.2101000000000006</v>
      </c>
      <c r="FN48" s="169">
        <v>4.9043000000000001</v>
      </c>
      <c r="FO48" s="169">
        <v>4.8223000000000003</v>
      </c>
      <c r="FP48" s="169">
        <v>1.6332</v>
      </c>
      <c r="FQ48" s="169">
        <v>14.211600000000001</v>
      </c>
      <c r="FR48" s="169">
        <v>-5.0885999999999996</v>
      </c>
      <c r="FS48" s="169">
        <v>-19.690000000000001</v>
      </c>
      <c r="FT48" s="169">
        <v>10.271800000000001</v>
      </c>
      <c r="FU48" s="169">
        <v>1.5958000000000001</v>
      </c>
      <c r="FV48" s="169">
        <v>-6.98</v>
      </c>
      <c r="FW48" s="169">
        <v>14.93</v>
      </c>
      <c r="FX48" s="168"/>
      <c r="FY48" s="168"/>
      <c r="FZ48" s="168"/>
      <c r="GA48" s="169">
        <v>4.0570000000000004</v>
      </c>
      <c r="GB48" s="168"/>
      <c r="GC48" s="169">
        <v>32.590000000000003</v>
      </c>
      <c r="GD48" s="169">
        <v>-14.613300000000001</v>
      </c>
      <c r="GE48" s="169">
        <v>-4.4718999999999998</v>
      </c>
      <c r="GF48" s="168"/>
      <c r="GG48" s="169">
        <v>84.493799999999993</v>
      </c>
      <c r="GH48" s="169">
        <v>25.2</v>
      </c>
      <c r="GI48" s="169">
        <v>-22.254000000000001</v>
      </c>
      <c r="GJ48" s="169">
        <v>-2.5609999999999999</v>
      </c>
      <c r="GK48" s="169">
        <v>-2.5670000000000002</v>
      </c>
      <c r="GL48" s="169">
        <v>3.0381</v>
      </c>
      <c r="GM48" s="168"/>
      <c r="GN48" s="168"/>
      <c r="GO48" s="169">
        <v>-15.049200000000001</v>
      </c>
      <c r="GP48" s="169">
        <v>-47.157299999999999</v>
      </c>
      <c r="GQ48" s="169">
        <v>14.923999999999999</v>
      </c>
      <c r="GR48" s="169">
        <v>49.6417</v>
      </c>
      <c r="GS48" s="169">
        <v>59.948599999999999</v>
      </c>
      <c r="GT48" s="169">
        <v>58.787700000000001</v>
      </c>
      <c r="GU48" s="169">
        <v>-147.0599</v>
      </c>
      <c r="GV48" s="169">
        <v>-31.670200000000001</v>
      </c>
      <c r="GW48" s="169">
        <v>31.9328</v>
      </c>
      <c r="GX48" s="169">
        <v>-74.504400000000004</v>
      </c>
      <c r="GY48" s="169">
        <v>11.0578</v>
      </c>
      <c r="GZ48" s="169">
        <v>17.953399999999998</v>
      </c>
      <c r="HA48" s="169">
        <v>17.332999999999998</v>
      </c>
      <c r="HB48" s="169">
        <v>13.316700000000001</v>
      </c>
      <c r="HC48" s="169">
        <v>183.1885</v>
      </c>
      <c r="HD48" s="169">
        <v>181.91849999999999</v>
      </c>
      <c r="HE48" s="168"/>
      <c r="HF48" s="168"/>
      <c r="HG48" s="168"/>
      <c r="HH48" s="168"/>
      <c r="HI48" s="169">
        <v>551.09720000000004</v>
      </c>
      <c r="HJ48" s="169">
        <v>-172.03030000000001</v>
      </c>
      <c r="HK48" s="169">
        <v>-172.28710000000001</v>
      </c>
      <c r="HL48" s="168"/>
      <c r="HM48" s="169">
        <v>23.832100000000001</v>
      </c>
      <c r="HN48" s="169">
        <v>81.858699999999999</v>
      </c>
      <c r="HO48" s="169">
        <v>80.964399999999998</v>
      </c>
      <c r="HP48" s="169">
        <v>-64.447599999999994</v>
      </c>
      <c r="HQ48" s="168"/>
      <c r="HR48" s="169">
        <v>26.809799999999999</v>
      </c>
      <c r="HS48" s="169">
        <v>26.6889</v>
      </c>
      <c r="HT48" s="169">
        <v>-80.388099999999994</v>
      </c>
      <c r="HU48" s="169">
        <v>-80.883499999999998</v>
      </c>
      <c r="HV48" s="169">
        <v>82.59</v>
      </c>
      <c r="HW48" s="169">
        <v>81.89</v>
      </c>
      <c r="HX48" s="169">
        <v>22.8</v>
      </c>
      <c r="HY48" s="169">
        <v>22.3</v>
      </c>
      <c r="HZ48" s="169">
        <v>20.797599999999999</v>
      </c>
      <c r="IA48" s="169">
        <v>42.48</v>
      </c>
      <c r="IB48" s="169">
        <v>-389.19869999999997</v>
      </c>
      <c r="IC48" s="169">
        <v>107.1527</v>
      </c>
      <c r="ID48" s="169">
        <v>105.5913</v>
      </c>
      <c r="IE48" s="169">
        <v>17.899999999999999</v>
      </c>
      <c r="IF48" s="169">
        <v>-25</v>
      </c>
      <c r="IG48" s="169">
        <v>-25</v>
      </c>
      <c r="IH48" s="169">
        <v>-24.5</v>
      </c>
      <c r="II48" s="169">
        <v>1.4123000000000001</v>
      </c>
      <c r="IJ48" s="168"/>
      <c r="IK48" s="169">
        <v>-546.38390000000004</v>
      </c>
      <c r="IL48" s="169">
        <v>-336.96780000000001</v>
      </c>
      <c r="IM48" s="169">
        <v>560.99839999999995</v>
      </c>
      <c r="IN48" s="169">
        <v>447.0976</v>
      </c>
      <c r="IO48" s="169">
        <v>51.781500000000001</v>
      </c>
      <c r="IP48" s="169">
        <v>-433.86470000000003</v>
      </c>
      <c r="IQ48" s="169">
        <v>435.43270000000001</v>
      </c>
      <c r="IR48" s="169">
        <v>-172.37119999999999</v>
      </c>
      <c r="IS48" s="169">
        <v>-253.1019</v>
      </c>
      <c r="IT48" s="169">
        <v>-431.76949999999999</v>
      </c>
      <c r="IU48" s="169">
        <v>122.0478</v>
      </c>
      <c r="IV48" s="169">
        <v>128.1507</v>
      </c>
      <c r="IW48" s="169">
        <v>172.09139999999999</v>
      </c>
      <c r="IX48" s="169">
        <v>-543.08640000000003</v>
      </c>
      <c r="IY48" s="169">
        <v>262.3571</v>
      </c>
      <c r="IZ48" s="169">
        <v>-292.36430000000001</v>
      </c>
      <c r="JA48" s="169">
        <v>291.74369999999999</v>
      </c>
      <c r="JB48" s="169">
        <v>-8.0929000000000002</v>
      </c>
      <c r="JC48" s="169">
        <v>29.146999999999998</v>
      </c>
      <c r="JD48" s="169">
        <v>15.44</v>
      </c>
      <c r="JE48" s="169">
        <v>-8.0000000000000002E-3</v>
      </c>
      <c r="JF48" s="169">
        <v>-2.1999999999999999E-2</v>
      </c>
      <c r="JG48" s="169">
        <v>-15.28</v>
      </c>
      <c r="JH48" s="169">
        <v>-12.08</v>
      </c>
      <c r="JI48" s="168"/>
      <c r="JJ48" s="169">
        <v>12.599399999999999</v>
      </c>
      <c r="JK48" s="169">
        <v>-11.952400000000001</v>
      </c>
      <c r="JL48" s="169">
        <v>-36.473599999999998</v>
      </c>
      <c r="JM48" s="169">
        <v>9.3000000000000007</v>
      </c>
      <c r="JN48" s="169">
        <v>54.738</v>
      </c>
      <c r="JO48" s="169">
        <v>53.548999999999999</v>
      </c>
      <c r="JP48" s="168"/>
      <c r="JQ48" s="168"/>
      <c r="JR48" s="169">
        <v>52.695999999999998</v>
      </c>
      <c r="JS48" s="169">
        <v>50.0916</v>
      </c>
      <c r="JT48" s="169">
        <v>53.036700000000003</v>
      </c>
      <c r="JU48" s="168"/>
      <c r="JV48" s="169">
        <v>26.4</v>
      </c>
      <c r="JW48" s="169">
        <v>39.127099999999999</v>
      </c>
      <c r="JX48" s="169">
        <v>10.58</v>
      </c>
      <c r="JY48" s="168"/>
      <c r="JZ48" s="169">
        <v>47.556199999999997</v>
      </c>
      <c r="KA48" s="168"/>
      <c r="KB48" s="168"/>
      <c r="KC48" s="169">
        <v>46.540100000000002</v>
      </c>
      <c r="KD48" s="168"/>
      <c r="KE48" s="169">
        <v>-22.634399999999999</v>
      </c>
      <c r="KF48" s="169">
        <v>23.115400000000001</v>
      </c>
      <c r="KG48" s="169">
        <v>-37.6</v>
      </c>
      <c r="KH48" s="169">
        <v>38.1</v>
      </c>
      <c r="KI48" s="169">
        <v>-8.3953000000000007</v>
      </c>
      <c r="KJ48" s="169">
        <v>139.3151</v>
      </c>
    </row>
    <row r="49" spans="1:296" ht="18" customHeight="1" x14ac:dyDescent="0.3">
      <c r="A49" s="163" t="s">
        <v>48</v>
      </c>
      <c r="B49" s="163" t="s">
        <v>792</v>
      </c>
      <c r="C49" s="164"/>
      <c r="D49" s="165">
        <v>0</v>
      </c>
      <c r="E49" s="165">
        <v>21.129300000000001</v>
      </c>
      <c r="F49" s="165">
        <v>-31.979500000000002</v>
      </c>
      <c r="G49" s="165">
        <v>-30.903500000000001</v>
      </c>
      <c r="H49" s="165">
        <v>41.505099999999999</v>
      </c>
      <c r="I49" s="164"/>
      <c r="J49" s="165">
        <v>58.042499999999997</v>
      </c>
      <c r="K49" s="165">
        <v>-100.1724</v>
      </c>
      <c r="L49" s="165">
        <v>73.107799999999997</v>
      </c>
      <c r="M49" s="165">
        <v>37.402900000000002</v>
      </c>
      <c r="N49" s="165">
        <v>36.977699999999999</v>
      </c>
      <c r="O49" s="165">
        <v>-13.32</v>
      </c>
      <c r="P49" s="165">
        <v>-71.028999999999996</v>
      </c>
      <c r="Q49" s="165">
        <v>63.8</v>
      </c>
      <c r="R49" s="165">
        <v>19.044</v>
      </c>
      <c r="S49" s="165">
        <v>-61.6</v>
      </c>
      <c r="T49" s="165">
        <v>13.733599999999999</v>
      </c>
      <c r="U49" s="165">
        <v>55.8874</v>
      </c>
      <c r="V49" s="165">
        <v>15.2537</v>
      </c>
      <c r="W49" s="165">
        <v>15.6221</v>
      </c>
      <c r="X49" s="165">
        <v>25.13</v>
      </c>
      <c r="Y49" s="165">
        <v>7.649</v>
      </c>
      <c r="Z49" s="165">
        <v>0.38740000000000002</v>
      </c>
      <c r="AA49" s="165">
        <v>6.8952999999999998</v>
      </c>
      <c r="AB49" s="164"/>
      <c r="AC49" s="164"/>
      <c r="AD49" s="165">
        <v>-82.44</v>
      </c>
      <c r="AE49" s="165">
        <v>-82.42</v>
      </c>
      <c r="AF49" s="164"/>
      <c r="AG49" s="165">
        <v>11.1</v>
      </c>
      <c r="AH49" s="165">
        <v>70.400000000000006</v>
      </c>
      <c r="AI49" s="165">
        <v>22.376999999999999</v>
      </c>
      <c r="AJ49" s="165">
        <v>0.28399999999999997</v>
      </c>
      <c r="AK49" s="165">
        <v>-46.48</v>
      </c>
      <c r="AL49" s="165">
        <v>-46.28</v>
      </c>
      <c r="AM49" s="165">
        <v>-81.97</v>
      </c>
      <c r="AN49" s="165">
        <v>46.93</v>
      </c>
      <c r="AO49" s="165">
        <v>46.4</v>
      </c>
      <c r="AP49" s="164"/>
      <c r="AQ49" s="165">
        <v>0.20849999999999999</v>
      </c>
      <c r="AR49" s="165">
        <v>76.559399999999997</v>
      </c>
      <c r="AS49" s="165">
        <v>79.120999999999995</v>
      </c>
      <c r="AT49" s="165">
        <v>56.404499999999999</v>
      </c>
      <c r="AU49" s="165">
        <v>-55.9587</v>
      </c>
      <c r="AV49" s="165">
        <v>-55.922800000000002</v>
      </c>
      <c r="AW49" s="165">
        <v>8.5504999999999995</v>
      </c>
      <c r="AX49" s="165">
        <v>8.4078999999999997</v>
      </c>
      <c r="AY49" s="165">
        <v>89.428700000000006</v>
      </c>
      <c r="AZ49" s="165">
        <v>91.449700000000007</v>
      </c>
      <c r="BA49" s="165">
        <v>-11.188499999999999</v>
      </c>
      <c r="BB49" s="165">
        <v>-12.026300000000001</v>
      </c>
      <c r="BC49" s="165">
        <v>-497.01909999999998</v>
      </c>
      <c r="BD49" s="165">
        <v>-31.578199999999999</v>
      </c>
      <c r="BE49" s="165">
        <v>-4.3</v>
      </c>
      <c r="BF49" s="165">
        <v>-4.0999999999999996</v>
      </c>
      <c r="BG49" s="165">
        <v>62.174999999999997</v>
      </c>
      <c r="BH49" s="165">
        <v>60.4039</v>
      </c>
      <c r="BI49" s="165">
        <v>-6.0940000000000003</v>
      </c>
      <c r="BJ49" s="164"/>
      <c r="BK49" s="165">
        <v>-64.3506</v>
      </c>
      <c r="BL49" s="165">
        <v>8.5183</v>
      </c>
      <c r="BM49" s="165">
        <v>9.4847999999999999</v>
      </c>
      <c r="BN49" s="165">
        <v>6.6121999999999996</v>
      </c>
      <c r="BO49" s="165">
        <v>540.14689999999996</v>
      </c>
      <c r="BP49" s="165">
        <v>142.64349999999999</v>
      </c>
      <c r="BQ49" s="165">
        <v>142.5214</v>
      </c>
      <c r="BR49" s="165">
        <v>-527.58079999999995</v>
      </c>
      <c r="BS49" s="165">
        <v>574.8442</v>
      </c>
      <c r="BT49" s="164"/>
      <c r="BU49" s="165">
        <v>-44.489600000000003</v>
      </c>
      <c r="BV49" s="165">
        <v>45.588299999999997</v>
      </c>
      <c r="BW49" s="164"/>
      <c r="BX49" s="165">
        <v>30.17</v>
      </c>
      <c r="BY49" s="165">
        <v>39.770000000000003</v>
      </c>
      <c r="BZ49" s="164"/>
      <c r="CA49" s="165">
        <v>103.22</v>
      </c>
      <c r="CB49" s="165">
        <v>-26.921199999999999</v>
      </c>
      <c r="CC49" s="165">
        <v>-27.858899999999998</v>
      </c>
      <c r="CD49" s="165">
        <v>97.526399999999995</v>
      </c>
      <c r="CE49" s="165">
        <v>98.319100000000006</v>
      </c>
      <c r="CF49" s="165">
        <v>29.5182</v>
      </c>
      <c r="CG49" s="165">
        <v>-171.1677</v>
      </c>
      <c r="CH49" s="165">
        <v>-170.33420000000001</v>
      </c>
      <c r="CI49" s="165">
        <v>3.9060999999999999</v>
      </c>
      <c r="CJ49" s="164"/>
      <c r="CK49" s="165">
        <v>12.279299999999999</v>
      </c>
      <c r="CL49" s="165">
        <v>25.850999999999999</v>
      </c>
      <c r="CM49" s="165">
        <v>144.69999999999999</v>
      </c>
      <c r="CN49" s="165">
        <v>130.30000000000001</v>
      </c>
      <c r="CO49" s="165">
        <v>-17.7</v>
      </c>
      <c r="CP49" s="165">
        <v>56.607700000000001</v>
      </c>
      <c r="CQ49" s="165">
        <v>54.669400000000003</v>
      </c>
      <c r="CR49" s="165">
        <v>54.803699999999999</v>
      </c>
      <c r="CS49" s="165">
        <v>-12.9481</v>
      </c>
      <c r="CT49" s="165">
        <v>-12.3523</v>
      </c>
      <c r="CU49" s="165">
        <v>30.505800000000001</v>
      </c>
      <c r="CV49" s="165">
        <v>-81.508799999999994</v>
      </c>
      <c r="CW49" s="165">
        <v>37.485799999999998</v>
      </c>
      <c r="CX49" s="165">
        <v>19.546399999999998</v>
      </c>
      <c r="CY49" s="165">
        <v>73.63</v>
      </c>
      <c r="CZ49" s="165">
        <v>39.11</v>
      </c>
      <c r="DA49" s="165">
        <v>52.507300000000001</v>
      </c>
      <c r="DB49" s="165">
        <v>49.662799999999997</v>
      </c>
      <c r="DC49" s="165">
        <v>-36.301900000000003</v>
      </c>
      <c r="DD49" s="164"/>
      <c r="DE49" s="164"/>
      <c r="DF49" s="164"/>
      <c r="DG49" s="165">
        <v>-130.09309999999999</v>
      </c>
      <c r="DH49" s="164"/>
      <c r="DI49" s="164"/>
      <c r="DJ49" s="165">
        <v>-104.9</v>
      </c>
      <c r="DK49" s="165">
        <v>-102.7</v>
      </c>
      <c r="DL49" s="165">
        <v>21.887499999999999</v>
      </c>
      <c r="DM49" s="165">
        <v>59.3</v>
      </c>
      <c r="DN49" s="165">
        <v>69.180000000000007</v>
      </c>
      <c r="DO49" s="165">
        <v>80.180000000000007</v>
      </c>
      <c r="DP49" s="165">
        <v>59.06</v>
      </c>
      <c r="DQ49" s="165">
        <v>-9</v>
      </c>
      <c r="DR49" s="165">
        <v>61.969000000000001</v>
      </c>
      <c r="DS49" s="165">
        <v>127.8373</v>
      </c>
      <c r="DT49" s="165">
        <v>-3.58</v>
      </c>
      <c r="DU49" s="165">
        <v>-3.45</v>
      </c>
      <c r="DV49" s="165">
        <v>86.52</v>
      </c>
      <c r="DW49" s="165">
        <v>53.65</v>
      </c>
      <c r="DX49" s="165">
        <v>129.67269999999999</v>
      </c>
      <c r="DY49" s="165">
        <v>127.8545</v>
      </c>
      <c r="DZ49" s="165">
        <v>2.5259</v>
      </c>
      <c r="EA49" s="165">
        <v>1.8</v>
      </c>
      <c r="EB49" s="165">
        <v>231.22370000000001</v>
      </c>
      <c r="EC49" s="165">
        <v>188.18469999999999</v>
      </c>
      <c r="ED49" s="165">
        <v>181.87219999999999</v>
      </c>
      <c r="EE49" s="165">
        <v>185.1746</v>
      </c>
      <c r="EF49" s="165">
        <v>76.148300000000006</v>
      </c>
      <c r="EG49" s="165">
        <v>50.851100000000002</v>
      </c>
      <c r="EH49" s="165">
        <v>-31.507000000000001</v>
      </c>
      <c r="EI49" s="165">
        <v>541.41560000000004</v>
      </c>
      <c r="EJ49" s="165">
        <v>379.39640000000003</v>
      </c>
      <c r="EK49" s="164"/>
      <c r="EL49" s="165">
        <v>-8.0868000000000002</v>
      </c>
      <c r="EM49" s="165">
        <v>-5.8262</v>
      </c>
      <c r="EN49" s="164"/>
      <c r="EO49" s="165">
        <v>9.4148999999999994</v>
      </c>
      <c r="EP49" s="165">
        <v>8.9443000000000001</v>
      </c>
      <c r="EQ49" s="165">
        <v>36.911999999999999</v>
      </c>
      <c r="ER49" s="165">
        <v>-36.003100000000003</v>
      </c>
      <c r="ES49" s="165">
        <v>-37.097900000000003</v>
      </c>
      <c r="ET49" s="165">
        <v>-10.2437</v>
      </c>
      <c r="EU49" s="164"/>
      <c r="EV49" s="165">
        <v>-13.97</v>
      </c>
      <c r="EW49" s="164"/>
      <c r="EX49" s="165">
        <v>11.784700000000001</v>
      </c>
      <c r="EY49" s="165">
        <v>-30.729800000000001</v>
      </c>
      <c r="EZ49" s="165">
        <v>-39.174100000000003</v>
      </c>
      <c r="FA49" s="165">
        <v>-37.917700000000004</v>
      </c>
      <c r="FB49" s="165">
        <v>8.66</v>
      </c>
      <c r="FC49" s="165">
        <v>-48.619300000000003</v>
      </c>
      <c r="FD49" s="165">
        <v>16.170100000000001</v>
      </c>
      <c r="FE49" s="165">
        <v>25.074999999999999</v>
      </c>
      <c r="FF49" s="165">
        <v>21.1508</v>
      </c>
      <c r="FG49" s="164"/>
      <c r="FH49" s="165">
        <v>42.311199999999999</v>
      </c>
      <c r="FI49" s="165">
        <v>42.096899999999998</v>
      </c>
      <c r="FJ49" s="165">
        <v>40.698999999999998</v>
      </c>
      <c r="FK49" s="165">
        <v>25.620799999999999</v>
      </c>
      <c r="FL49" s="165">
        <v>25.7883</v>
      </c>
      <c r="FM49" s="165">
        <v>14.903600000000001</v>
      </c>
      <c r="FN49" s="165">
        <v>-0.36899999999999999</v>
      </c>
      <c r="FO49" s="165">
        <v>-1.7000000000000001E-2</v>
      </c>
      <c r="FP49" s="165">
        <v>4.3452000000000002</v>
      </c>
      <c r="FQ49" s="165">
        <v>15.6675</v>
      </c>
      <c r="FR49" s="165">
        <v>-0.5988</v>
      </c>
      <c r="FS49" s="165">
        <v>-18.399999999999999</v>
      </c>
      <c r="FT49" s="165">
        <v>10.0618</v>
      </c>
      <c r="FU49" s="165">
        <v>1.514</v>
      </c>
      <c r="FV49" s="165">
        <v>-7</v>
      </c>
      <c r="FW49" s="165">
        <v>16.05</v>
      </c>
      <c r="FX49" s="164"/>
      <c r="FY49" s="164"/>
      <c r="FZ49" s="165">
        <v>-12.231999999999999</v>
      </c>
      <c r="GA49" s="165">
        <v>4.0330000000000004</v>
      </c>
      <c r="GB49" s="164"/>
      <c r="GC49" s="165">
        <v>33.270000000000003</v>
      </c>
      <c r="GD49" s="165">
        <v>-15.240500000000001</v>
      </c>
      <c r="GE49" s="165">
        <v>-3.4824000000000002</v>
      </c>
      <c r="GF49" s="165">
        <v>18.02</v>
      </c>
      <c r="GG49" s="165">
        <v>84.489199999999997</v>
      </c>
      <c r="GH49" s="165">
        <v>27.6</v>
      </c>
      <c r="GI49" s="165">
        <v>-21.134599999999999</v>
      </c>
      <c r="GJ49" s="165">
        <v>-2.5009000000000001</v>
      </c>
      <c r="GK49" s="165">
        <v>-2.5179999999999998</v>
      </c>
      <c r="GL49" s="165">
        <v>2.9333999999999998</v>
      </c>
      <c r="GM49" s="164"/>
      <c r="GN49" s="164"/>
      <c r="GO49" s="165">
        <v>-17.379799999999999</v>
      </c>
      <c r="GP49" s="165">
        <v>-44.844200000000001</v>
      </c>
      <c r="GQ49" s="165">
        <v>15.4831</v>
      </c>
      <c r="GR49" s="165">
        <v>47.075400000000002</v>
      </c>
      <c r="GS49" s="165">
        <v>59.2119</v>
      </c>
      <c r="GT49" s="165">
        <v>57.692900000000002</v>
      </c>
      <c r="GU49" s="165">
        <v>-140.16849999999999</v>
      </c>
      <c r="GV49" s="165">
        <v>-30.664899999999999</v>
      </c>
      <c r="GW49" s="165">
        <v>31.593699999999998</v>
      </c>
      <c r="GX49" s="165">
        <v>-72.751499999999993</v>
      </c>
      <c r="GY49" s="165">
        <v>10.8331</v>
      </c>
      <c r="GZ49" s="165">
        <v>17.142900000000001</v>
      </c>
      <c r="HA49" s="165">
        <v>16.5947</v>
      </c>
      <c r="HB49" s="165">
        <v>13.069900000000001</v>
      </c>
      <c r="HC49" s="165">
        <v>186.26820000000001</v>
      </c>
      <c r="HD49" s="165">
        <v>184.97120000000001</v>
      </c>
      <c r="HE49" s="164"/>
      <c r="HF49" s="164"/>
      <c r="HG49" s="164"/>
      <c r="HH49" s="165">
        <v>568.34299999999996</v>
      </c>
      <c r="HI49" s="165">
        <v>569.52459999999996</v>
      </c>
      <c r="HJ49" s="165">
        <v>-177.15090000000001</v>
      </c>
      <c r="HK49" s="165">
        <v>-176.8751</v>
      </c>
      <c r="HL49" s="164"/>
      <c r="HM49" s="165">
        <v>23.183599999999998</v>
      </c>
      <c r="HN49" s="165">
        <v>78.674300000000002</v>
      </c>
      <c r="HO49" s="165">
        <v>79.784099999999995</v>
      </c>
      <c r="HP49" s="164"/>
      <c r="HQ49" s="164"/>
      <c r="HR49" s="165">
        <v>26.403300000000002</v>
      </c>
      <c r="HS49" s="165">
        <v>25.843</v>
      </c>
      <c r="HT49" s="165">
        <v>-92.463700000000003</v>
      </c>
      <c r="HU49" s="165">
        <v>-91.2286</v>
      </c>
      <c r="HV49" s="165">
        <v>79.400000000000006</v>
      </c>
      <c r="HW49" s="165">
        <v>78.709999999999994</v>
      </c>
      <c r="HX49" s="165">
        <v>22.9</v>
      </c>
      <c r="HY49" s="165">
        <v>22.2</v>
      </c>
      <c r="HZ49" s="165">
        <v>20.816800000000001</v>
      </c>
      <c r="IA49" s="165">
        <v>41.36</v>
      </c>
      <c r="IB49" s="165">
        <v>-398.69220000000001</v>
      </c>
      <c r="IC49" s="165">
        <v>109.4941</v>
      </c>
      <c r="ID49" s="165">
        <v>109.24250000000001</v>
      </c>
      <c r="IE49" s="165">
        <v>17.3</v>
      </c>
      <c r="IF49" s="165">
        <v>-25.6</v>
      </c>
      <c r="IG49" s="165">
        <v>-25</v>
      </c>
      <c r="IH49" s="165">
        <v>-24.6</v>
      </c>
      <c r="II49" s="164"/>
      <c r="IJ49" s="164"/>
      <c r="IK49" s="165">
        <v>-557.1567</v>
      </c>
      <c r="IL49" s="165">
        <v>-345.80470000000003</v>
      </c>
      <c r="IM49" s="165">
        <v>572.75599999999997</v>
      </c>
      <c r="IN49" s="165">
        <v>449.1096</v>
      </c>
      <c r="IO49" s="165">
        <v>47.4589</v>
      </c>
      <c r="IP49" s="165">
        <v>-437.84649999999999</v>
      </c>
      <c r="IQ49" s="165">
        <v>438.13709999999998</v>
      </c>
      <c r="IR49" s="165">
        <v>-175.3552</v>
      </c>
      <c r="IS49" s="165">
        <v>-252.827</v>
      </c>
      <c r="IT49" s="165">
        <v>-437.59289999999999</v>
      </c>
      <c r="IU49" s="165">
        <v>126.5102</v>
      </c>
      <c r="IV49" s="165">
        <v>124.047</v>
      </c>
      <c r="IW49" s="165">
        <v>181.9057</v>
      </c>
      <c r="IX49" s="165">
        <v>-551.99210000000005</v>
      </c>
      <c r="IY49" s="165">
        <v>263.24029999999999</v>
      </c>
      <c r="IZ49" s="165">
        <v>-300.45319999999998</v>
      </c>
      <c r="JA49" s="165">
        <v>297.97039999999998</v>
      </c>
      <c r="JB49" s="165">
        <v>-8.4115000000000002</v>
      </c>
      <c r="JC49" s="165">
        <v>29.314</v>
      </c>
      <c r="JD49" s="165">
        <v>12.4</v>
      </c>
      <c r="JE49" s="165">
        <v>0.104</v>
      </c>
      <c r="JF49" s="165">
        <v>8.7999999999999995E-2</v>
      </c>
      <c r="JG49" s="165">
        <v>-13.44</v>
      </c>
      <c r="JH49" s="165">
        <v>-13.84</v>
      </c>
      <c r="JI49" s="164"/>
      <c r="JJ49" s="165">
        <v>15.3552</v>
      </c>
      <c r="JK49" s="165">
        <v>-13.9452</v>
      </c>
      <c r="JL49" s="165">
        <v>-37.529600000000002</v>
      </c>
      <c r="JM49" s="165">
        <v>6.6</v>
      </c>
      <c r="JN49" s="165">
        <v>54.42</v>
      </c>
      <c r="JO49" s="165">
        <v>54.033999999999999</v>
      </c>
      <c r="JP49" s="164"/>
      <c r="JQ49" s="164"/>
      <c r="JR49" s="165">
        <v>51.972299999999997</v>
      </c>
      <c r="JS49" s="165">
        <v>51.905299999999997</v>
      </c>
      <c r="JT49" s="165">
        <v>53.003900000000002</v>
      </c>
      <c r="JU49" s="164"/>
      <c r="JV49" s="165">
        <v>26.4</v>
      </c>
      <c r="JW49" s="165">
        <v>38.711599999999997</v>
      </c>
      <c r="JX49" s="165">
        <v>10.44</v>
      </c>
      <c r="JY49" s="164"/>
      <c r="JZ49" s="165">
        <v>47.169600000000003</v>
      </c>
      <c r="KA49" s="164"/>
      <c r="KB49" s="164"/>
      <c r="KC49" s="165">
        <v>46.8461</v>
      </c>
      <c r="KD49" s="164"/>
      <c r="KE49" s="165">
        <v>-22.6402</v>
      </c>
      <c r="KF49" s="165">
        <v>21.979700000000001</v>
      </c>
      <c r="KG49" s="165">
        <v>-38.1</v>
      </c>
      <c r="KH49" s="165">
        <v>37.5</v>
      </c>
      <c r="KI49" s="165">
        <v>7.6509999999999998</v>
      </c>
      <c r="KJ49" s="165">
        <v>124.43640000000001</v>
      </c>
    </row>
    <row r="50" spans="1:296" ht="18" customHeight="1" x14ac:dyDescent="0.3">
      <c r="A50" s="163" t="s">
        <v>48</v>
      </c>
      <c r="B50" s="163" t="s">
        <v>793</v>
      </c>
      <c r="C50" s="166"/>
      <c r="D50" s="167">
        <v>0</v>
      </c>
      <c r="E50" s="167">
        <v>20.895600000000002</v>
      </c>
      <c r="F50" s="167">
        <v>-31.471299999999999</v>
      </c>
      <c r="G50" s="167">
        <v>-31.537299999999998</v>
      </c>
      <c r="H50" s="167">
        <v>41.221400000000003</v>
      </c>
      <c r="I50" s="166"/>
      <c r="J50" s="167">
        <v>56.683500000000002</v>
      </c>
      <c r="K50" s="167">
        <v>-109.7063</v>
      </c>
      <c r="L50" s="167">
        <v>72.276799999999994</v>
      </c>
      <c r="M50" s="167">
        <v>36.566899999999997</v>
      </c>
      <c r="N50" s="167">
        <v>36.592300000000002</v>
      </c>
      <c r="O50" s="167">
        <v>-11.1</v>
      </c>
      <c r="P50" s="167">
        <v>-72.438999999999993</v>
      </c>
      <c r="Q50" s="167">
        <v>63.8</v>
      </c>
      <c r="R50" s="167">
        <v>18.216000000000001</v>
      </c>
      <c r="S50" s="167">
        <v>-63.8</v>
      </c>
      <c r="T50" s="167">
        <v>13.196400000000001</v>
      </c>
      <c r="U50" s="167">
        <v>64.242400000000004</v>
      </c>
      <c r="V50" s="167">
        <v>15.098800000000001</v>
      </c>
      <c r="W50" s="167">
        <v>15.0329</v>
      </c>
      <c r="X50" s="167">
        <v>25.432500000000001</v>
      </c>
      <c r="Y50" s="167">
        <v>7.7346000000000004</v>
      </c>
      <c r="Z50" s="167">
        <v>1.2014</v>
      </c>
      <c r="AA50" s="167">
        <v>6.8375000000000004</v>
      </c>
      <c r="AB50" s="166"/>
      <c r="AC50" s="166"/>
      <c r="AD50" s="167">
        <v>-83.02</v>
      </c>
      <c r="AE50" s="167">
        <v>-83.32</v>
      </c>
      <c r="AF50" s="166"/>
      <c r="AG50" s="167">
        <v>11.1</v>
      </c>
      <c r="AH50" s="167">
        <v>70.400000000000006</v>
      </c>
      <c r="AI50" s="167">
        <v>21.571000000000002</v>
      </c>
      <c r="AJ50" s="167">
        <v>0.27500000000000002</v>
      </c>
      <c r="AK50" s="167">
        <v>-46.4</v>
      </c>
      <c r="AL50" s="167">
        <v>-47.07</v>
      </c>
      <c r="AM50" s="167">
        <v>-81.44</v>
      </c>
      <c r="AN50" s="167">
        <v>47.22</v>
      </c>
      <c r="AO50" s="167">
        <v>47.42</v>
      </c>
      <c r="AP50" s="166"/>
      <c r="AQ50" s="167">
        <v>1.0256000000000001</v>
      </c>
      <c r="AR50" s="167">
        <v>78.427800000000005</v>
      </c>
      <c r="AS50" s="167">
        <v>80.697599999999994</v>
      </c>
      <c r="AT50" s="167">
        <v>55.952300000000001</v>
      </c>
      <c r="AU50" s="167">
        <v>-51.900199999999998</v>
      </c>
      <c r="AV50" s="167">
        <v>-51.792499999999997</v>
      </c>
      <c r="AW50" s="167">
        <v>7.2553999999999998</v>
      </c>
      <c r="AX50" s="167">
        <v>7.0707000000000004</v>
      </c>
      <c r="AY50" s="167">
        <v>90.211200000000005</v>
      </c>
      <c r="AZ50" s="167">
        <v>91.030100000000004</v>
      </c>
      <c r="BA50" s="167">
        <v>-14.388400000000001</v>
      </c>
      <c r="BB50" s="167">
        <v>-16.054200000000002</v>
      </c>
      <c r="BC50" s="167">
        <v>-515.55219999999997</v>
      </c>
      <c r="BD50" s="167">
        <v>-31.463100000000001</v>
      </c>
      <c r="BE50" s="167">
        <v>-4.2</v>
      </c>
      <c r="BF50" s="167">
        <v>-4</v>
      </c>
      <c r="BG50" s="167">
        <v>57.0274</v>
      </c>
      <c r="BH50" s="167">
        <v>56.450800000000001</v>
      </c>
      <c r="BI50" s="167">
        <v>-6.2740999999999998</v>
      </c>
      <c r="BJ50" s="166"/>
      <c r="BK50" s="167">
        <v>-52.194899999999997</v>
      </c>
      <c r="BL50" s="167">
        <v>7.2510000000000003</v>
      </c>
      <c r="BM50" s="167">
        <v>9.1746999999999996</v>
      </c>
      <c r="BN50" s="167">
        <v>6.1711999999999998</v>
      </c>
      <c r="BO50" s="167">
        <v>552.69010000000003</v>
      </c>
      <c r="BP50" s="167">
        <v>148.0147</v>
      </c>
      <c r="BQ50" s="167">
        <v>148.25890000000001</v>
      </c>
      <c r="BR50" s="167">
        <v>-528.06039999999996</v>
      </c>
      <c r="BS50" s="167">
        <v>595.57259999999997</v>
      </c>
      <c r="BT50" s="166"/>
      <c r="BU50" s="167">
        <v>-41.008800000000001</v>
      </c>
      <c r="BV50" s="167">
        <v>42.754199999999997</v>
      </c>
      <c r="BW50" s="167">
        <v>118.1579</v>
      </c>
      <c r="BX50" s="167">
        <v>30.82</v>
      </c>
      <c r="BY50" s="167">
        <v>40.659999999999997</v>
      </c>
      <c r="BZ50" s="166"/>
      <c r="CA50" s="167">
        <v>103.19</v>
      </c>
      <c r="CB50" s="167">
        <v>-29.734300000000001</v>
      </c>
      <c r="CC50" s="167">
        <v>-29.4664</v>
      </c>
      <c r="CD50" s="167">
        <v>100.2449</v>
      </c>
      <c r="CE50" s="167">
        <v>100.66200000000001</v>
      </c>
      <c r="CF50" s="167">
        <v>30.691800000000001</v>
      </c>
      <c r="CG50" s="167">
        <v>-175.12780000000001</v>
      </c>
      <c r="CH50" s="167">
        <v>-176.3939</v>
      </c>
      <c r="CI50" s="167">
        <v>0.56720000000000004</v>
      </c>
      <c r="CJ50" s="167">
        <v>0</v>
      </c>
      <c r="CK50" s="167">
        <v>12.4756</v>
      </c>
      <c r="CL50" s="167">
        <v>25.25</v>
      </c>
      <c r="CM50" s="167">
        <v>142.9</v>
      </c>
      <c r="CN50" s="167">
        <v>128.9</v>
      </c>
      <c r="CO50" s="167">
        <v>-17.52</v>
      </c>
      <c r="CP50" s="167">
        <v>52.467100000000002</v>
      </c>
      <c r="CQ50" s="167">
        <v>51.236199999999997</v>
      </c>
      <c r="CR50" s="167">
        <v>50.948399999999999</v>
      </c>
      <c r="CS50" s="167">
        <v>-20.594000000000001</v>
      </c>
      <c r="CT50" s="167">
        <v>-20.288900000000002</v>
      </c>
      <c r="CU50" s="167">
        <v>48.0809</v>
      </c>
      <c r="CV50" s="167">
        <v>-91.271900000000002</v>
      </c>
      <c r="CW50" s="167">
        <v>56.2517</v>
      </c>
      <c r="CX50" s="167">
        <v>18.111599999999999</v>
      </c>
      <c r="CY50" s="167">
        <v>75.959999999999994</v>
      </c>
      <c r="CZ50" s="167">
        <v>40.04</v>
      </c>
      <c r="DA50" s="167">
        <v>51.101100000000002</v>
      </c>
      <c r="DB50" s="167">
        <v>48.490900000000003</v>
      </c>
      <c r="DC50" s="167">
        <v>-36.018000000000001</v>
      </c>
      <c r="DD50" s="166"/>
      <c r="DE50" s="166"/>
      <c r="DF50" s="166"/>
      <c r="DG50" s="167">
        <v>-136.79740000000001</v>
      </c>
      <c r="DH50" s="166"/>
      <c r="DI50" s="166"/>
      <c r="DJ50" s="167">
        <v>-101.2</v>
      </c>
      <c r="DK50" s="167">
        <v>-100.2</v>
      </c>
      <c r="DL50" s="167">
        <v>22.365400000000001</v>
      </c>
      <c r="DM50" s="167">
        <v>57.5</v>
      </c>
      <c r="DN50" s="167">
        <v>68.459999999999994</v>
      </c>
      <c r="DO50" s="167">
        <v>78.5</v>
      </c>
      <c r="DP50" s="167">
        <v>57.22</v>
      </c>
      <c r="DQ50" s="167">
        <v>-8.8000000000000007</v>
      </c>
      <c r="DR50" s="167">
        <v>62.061999999999998</v>
      </c>
      <c r="DS50" s="167">
        <v>135.7627</v>
      </c>
      <c r="DT50" s="167">
        <v>-3.29</v>
      </c>
      <c r="DU50" s="167">
        <v>-3.37</v>
      </c>
      <c r="DV50" s="167">
        <v>82.87</v>
      </c>
      <c r="DW50" s="167">
        <v>53.13</v>
      </c>
      <c r="DX50" s="167">
        <v>136.8364</v>
      </c>
      <c r="DY50" s="167">
        <v>133.9091</v>
      </c>
      <c r="DZ50" s="167">
        <v>1.9864999999999999</v>
      </c>
      <c r="EA50" s="167">
        <v>1.1727000000000001</v>
      </c>
      <c r="EB50" s="167">
        <v>233.2132</v>
      </c>
      <c r="EC50" s="167">
        <v>189.23230000000001</v>
      </c>
      <c r="ED50" s="167">
        <v>182.4391</v>
      </c>
      <c r="EE50" s="167">
        <v>186.3305</v>
      </c>
      <c r="EF50" s="167">
        <v>77.463899999999995</v>
      </c>
      <c r="EG50" s="167">
        <v>52.795999999999999</v>
      </c>
      <c r="EH50" s="167">
        <v>-31.152000000000001</v>
      </c>
      <c r="EI50" s="167">
        <v>543.81619999999998</v>
      </c>
      <c r="EJ50" s="167">
        <v>391.11810000000003</v>
      </c>
      <c r="EK50" s="166"/>
      <c r="EL50" s="167">
        <v>-8.3224</v>
      </c>
      <c r="EM50" s="167">
        <v>-6.4372999999999996</v>
      </c>
      <c r="EN50" s="166"/>
      <c r="EO50" s="167">
        <v>10.866300000000001</v>
      </c>
      <c r="EP50" s="167">
        <v>9.3573000000000004</v>
      </c>
      <c r="EQ50" s="167">
        <v>38.448</v>
      </c>
      <c r="ER50" s="167">
        <v>-36.880299999999998</v>
      </c>
      <c r="ES50" s="167">
        <v>-37.805599999999998</v>
      </c>
      <c r="ET50" s="167">
        <v>-11.7239</v>
      </c>
      <c r="EU50" s="166"/>
      <c r="EV50" s="167">
        <v>-15.87</v>
      </c>
      <c r="EW50" s="166"/>
      <c r="EX50" s="167">
        <v>11.5946</v>
      </c>
      <c r="EY50" s="167">
        <v>-26.747299999999999</v>
      </c>
      <c r="EZ50" s="167">
        <v>-39.054400000000001</v>
      </c>
      <c r="FA50" s="167">
        <v>-38.575299999999999</v>
      </c>
      <c r="FB50" s="167">
        <v>8.7507000000000001</v>
      </c>
      <c r="FC50" s="167">
        <v>-48.572200000000002</v>
      </c>
      <c r="FD50" s="167">
        <v>16.9085</v>
      </c>
      <c r="FE50" s="167">
        <v>25.234100000000002</v>
      </c>
      <c r="FF50" s="167">
        <v>22.2059</v>
      </c>
      <c r="FG50" s="166"/>
      <c r="FH50" s="167">
        <v>42.12</v>
      </c>
      <c r="FI50" s="167">
        <v>42.796500000000002</v>
      </c>
      <c r="FJ50" s="167">
        <v>39.957799999999999</v>
      </c>
      <c r="FK50" s="167">
        <v>29.974699999999999</v>
      </c>
      <c r="FL50" s="167">
        <v>29.807200000000002</v>
      </c>
      <c r="FM50" s="167">
        <v>14.2338</v>
      </c>
      <c r="FN50" s="167">
        <v>0.65539999999999998</v>
      </c>
      <c r="FO50" s="167">
        <v>0.76959999999999995</v>
      </c>
      <c r="FP50" s="167">
        <v>1.9603999999999999</v>
      </c>
      <c r="FQ50" s="167">
        <v>13.2661</v>
      </c>
      <c r="FR50" s="167">
        <v>0.36070000000000002</v>
      </c>
      <c r="FS50" s="167">
        <v>-20.16</v>
      </c>
      <c r="FT50" s="167">
        <v>10.0594</v>
      </c>
      <c r="FU50" s="167">
        <v>1.4907999999999999</v>
      </c>
      <c r="FV50" s="167">
        <v>-6.99</v>
      </c>
      <c r="FW50" s="167">
        <v>17.809999999999999</v>
      </c>
      <c r="FX50" s="166"/>
      <c r="FY50" s="166"/>
      <c r="FZ50" s="167">
        <v>-12.532</v>
      </c>
      <c r="GA50" s="167">
        <v>4.1120000000000001</v>
      </c>
      <c r="GB50" s="166"/>
      <c r="GC50" s="167">
        <v>33.79</v>
      </c>
      <c r="GD50" s="167">
        <v>-13.850099999999999</v>
      </c>
      <c r="GE50" s="167">
        <v>-2.0649000000000002</v>
      </c>
      <c r="GF50" s="167">
        <v>17.75</v>
      </c>
      <c r="GG50" s="167">
        <v>84.187899999999999</v>
      </c>
      <c r="GH50" s="167">
        <v>26.7</v>
      </c>
      <c r="GI50" s="167">
        <v>-20.736899999999999</v>
      </c>
      <c r="GJ50" s="167">
        <v>-2.0419999999999998</v>
      </c>
      <c r="GK50" s="167">
        <v>-2.0564</v>
      </c>
      <c r="GL50" s="167">
        <v>2.8197999999999999</v>
      </c>
      <c r="GM50" s="166"/>
      <c r="GN50" s="166"/>
      <c r="GO50" s="167">
        <v>-16.374600000000001</v>
      </c>
      <c r="GP50" s="167">
        <v>-44.039299999999997</v>
      </c>
      <c r="GQ50" s="167">
        <v>15.2197</v>
      </c>
      <c r="GR50" s="167">
        <v>45.811900000000001</v>
      </c>
      <c r="GS50" s="167">
        <v>54.032200000000003</v>
      </c>
      <c r="GT50" s="167">
        <v>54.253700000000002</v>
      </c>
      <c r="GU50" s="167">
        <v>-144.7199</v>
      </c>
      <c r="GV50" s="167">
        <v>-29.944700000000001</v>
      </c>
      <c r="GW50" s="167">
        <v>30.0807</v>
      </c>
      <c r="GX50" s="167">
        <v>-69.943299999999994</v>
      </c>
      <c r="GY50" s="167">
        <v>10.2471</v>
      </c>
      <c r="GZ50" s="167">
        <v>16.390899999999998</v>
      </c>
      <c r="HA50" s="167">
        <v>15.9711</v>
      </c>
      <c r="HB50" s="167">
        <v>12.6172</v>
      </c>
      <c r="HC50" s="167">
        <v>184.54220000000001</v>
      </c>
      <c r="HD50" s="167">
        <v>186.4554</v>
      </c>
      <c r="HE50" s="166"/>
      <c r="HF50" s="166"/>
      <c r="HG50" s="167">
        <v>-566.35550000000001</v>
      </c>
      <c r="HH50" s="166"/>
      <c r="HI50" s="167">
        <v>590.10569999999996</v>
      </c>
      <c r="HJ50" s="167">
        <v>-177.70679999999999</v>
      </c>
      <c r="HK50" s="167">
        <v>-177.10659999999999</v>
      </c>
      <c r="HL50" s="166"/>
      <c r="HM50" s="167">
        <v>22.12</v>
      </c>
      <c r="HN50" s="167">
        <v>77.808899999999994</v>
      </c>
      <c r="HO50" s="167">
        <v>77.609499999999997</v>
      </c>
      <c r="HP50" s="167">
        <v>-71.946899999999999</v>
      </c>
      <c r="HQ50" s="167">
        <v>-71.169300000000007</v>
      </c>
      <c r="HR50" s="167">
        <v>27.688700000000001</v>
      </c>
      <c r="HS50" s="167">
        <v>28.457799999999999</v>
      </c>
      <c r="HT50" s="167">
        <v>-88.058899999999994</v>
      </c>
      <c r="HU50" s="167">
        <v>-88.495500000000007</v>
      </c>
      <c r="HV50" s="167">
        <v>80.39</v>
      </c>
      <c r="HW50" s="167">
        <v>79.760000000000005</v>
      </c>
      <c r="HX50" s="167">
        <v>25.2</v>
      </c>
      <c r="HY50" s="167">
        <v>25.6</v>
      </c>
      <c r="HZ50" s="167">
        <v>21.186399999999999</v>
      </c>
      <c r="IA50" s="167">
        <v>39.92</v>
      </c>
      <c r="IB50" s="167">
        <v>-394.15370000000001</v>
      </c>
      <c r="IC50" s="167">
        <v>110.6636</v>
      </c>
      <c r="ID50" s="167">
        <v>110.4281</v>
      </c>
      <c r="IE50" s="167">
        <v>16.8</v>
      </c>
      <c r="IF50" s="167">
        <v>-26.8</v>
      </c>
      <c r="IG50" s="167">
        <v>-26.7</v>
      </c>
      <c r="IH50" s="167">
        <v>-27</v>
      </c>
      <c r="II50" s="167">
        <v>1.5397000000000001</v>
      </c>
      <c r="IJ50" s="166"/>
      <c r="IK50" s="167">
        <v>-578.72370000000001</v>
      </c>
      <c r="IL50" s="167">
        <v>-356.39299999999997</v>
      </c>
      <c r="IM50" s="167">
        <v>567.77340000000004</v>
      </c>
      <c r="IN50" s="167">
        <v>448.27670000000001</v>
      </c>
      <c r="IO50" s="167">
        <v>34.424700000000001</v>
      </c>
      <c r="IP50" s="167">
        <v>-433.07470000000001</v>
      </c>
      <c r="IQ50" s="167">
        <v>437.57350000000002</v>
      </c>
      <c r="IR50" s="167">
        <v>-174.42269999999999</v>
      </c>
      <c r="IS50" s="167">
        <v>-251.52199999999999</v>
      </c>
      <c r="IT50" s="167">
        <v>-438.57580000000002</v>
      </c>
      <c r="IU50" s="167">
        <v>123.92959999999999</v>
      </c>
      <c r="IV50" s="167">
        <v>124.5038</v>
      </c>
      <c r="IW50" s="167">
        <v>176.238</v>
      </c>
      <c r="IX50" s="167">
        <v>-548.50440000000003</v>
      </c>
      <c r="IY50" s="167">
        <v>260.21129999999999</v>
      </c>
      <c r="IZ50" s="167">
        <v>-294.08260000000001</v>
      </c>
      <c r="JA50" s="167">
        <v>293.45699999999999</v>
      </c>
      <c r="JB50" s="167">
        <v>-9.0433000000000003</v>
      </c>
      <c r="JC50" s="167">
        <v>29.148</v>
      </c>
      <c r="JD50" s="167">
        <v>12.88</v>
      </c>
      <c r="JE50" s="167">
        <v>0.214</v>
      </c>
      <c r="JF50" s="167">
        <v>0.20499999999999999</v>
      </c>
      <c r="JG50" s="167">
        <v>-12.72</v>
      </c>
      <c r="JH50" s="167">
        <v>-13.44</v>
      </c>
      <c r="JI50" s="166"/>
      <c r="JJ50" s="167">
        <v>14.827199999999999</v>
      </c>
      <c r="JK50" s="167">
        <v>-14.8241</v>
      </c>
      <c r="JL50" s="167">
        <v>-37.645499999999998</v>
      </c>
      <c r="JM50" s="167">
        <v>8.3000000000000007</v>
      </c>
      <c r="JN50" s="167">
        <v>55.546999999999997</v>
      </c>
      <c r="JO50" s="167">
        <v>53.933999999999997</v>
      </c>
      <c r="JP50" s="167">
        <v>2.9407999999999999</v>
      </c>
      <c r="JQ50" s="167">
        <v>3.5327000000000002</v>
      </c>
      <c r="JR50" s="167">
        <v>51.011600000000001</v>
      </c>
      <c r="JS50" s="167">
        <v>50.731099999999998</v>
      </c>
      <c r="JT50" s="167">
        <v>51.554000000000002</v>
      </c>
      <c r="JU50" s="166"/>
      <c r="JV50" s="167">
        <v>27.3</v>
      </c>
      <c r="JW50" s="167">
        <v>38.634500000000003</v>
      </c>
      <c r="JX50" s="167">
        <v>9.9499999999999993</v>
      </c>
      <c r="JY50" s="166"/>
      <c r="JZ50" s="167">
        <v>47.259799999999998</v>
      </c>
      <c r="KA50" s="166"/>
      <c r="KB50" s="166"/>
      <c r="KC50" s="167">
        <v>47.124000000000002</v>
      </c>
      <c r="KD50" s="166"/>
      <c r="KE50" s="167">
        <v>-21.9724</v>
      </c>
      <c r="KF50" s="167">
        <v>22.346399999999999</v>
      </c>
      <c r="KG50" s="167">
        <v>-38.700000000000003</v>
      </c>
      <c r="KH50" s="167">
        <v>39.5</v>
      </c>
      <c r="KI50" s="167">
        <v>21.282800000000002</v>
      </c>
      <c r="KJ50" s="167">
        <v>144.24299999999999</v>
      </c>
    </row>
    <row r="51" spans="1:296" ht="18" customHeight="1" x14ac:dyDescent="0.3">
      <c r="A51" s="163" t="s">
        <v>48</v>
      </c>
      <c r="B51" s="163" t="s">
        <v>794</v>
      </c>
      <c r="C51" s="166"/>
      <c r="D51" s="167">
        <v>0</v>
      </c>
      <c r="E51" s="167">
        <v>20.3857</v>
      </c>
      <c r="F51" s="167">
        <v>-30.612200000000001</v>
      </c>
      <c r="G51" s="167">
        <v>-31.725300000000001</v>
      </c>
      <c r="H51" s="167">
        <v>39.902200000000001</v>
      </c>
      <c r="I51" s="166"/>
      <c r="J51" s="167">
        <v>55.9557</v>
      </c>
      <c r="K51" s="167">
        <v>-107.2777</v>
      </c>
      <c r="L51" s="167">
        <v>70.763300000000001</v>
      </c>
      <c r="M51" s="167">
        <v>35.8429</v>
      </c>
      <c r="N51" s="167">
        <v>35.650700000000001</v>
      </c>
      <c r="O51" s="167">
        <v>-2.2200000000000002</v>
      </c>
      <c r="P51" s="167">
        <v>-69.037999999999997</v>
      </c>
      <c r="Q51" s="167">
        <v>61.6</v>
      </c>
      <c r="R51" s="167">
        <v>16.559999999999999</v>
      </c>
      <c r="S51" s="167">
        <v>-61.6</v>
      </c>
      <c r="T51" s="167">
        <v>13.0366</v>
      </c>
      <c r="U51" s="167">
        <v>62.130400000000002</v>
      </c>
      <c r="V51" s="167">
        <v>14.2723</v>
      </c>
      <c r="W51" s="167">
        <v>14.393800000000001</v>
      </c>
      <c r="X51" s="167">
        <v>24.171399999999998</v>
      </c>
      <c r="Y51" s="167">
        <v>7.5670999999999999</v>
      </c>
      <c r="Z51" s="167">
        <v>1.6062000000000001</v>
      </c>
      <c r="AA51" s="167">
        <v>6.6308999999999996</v>
      </c>
      <c r="AB51" s="166"/>
      <c r="AC51" s="166"/>
      <c r="AD51" s="167">
        <v>-76.23</v>
      </c>
      <c r="AE51" s="167">
        <v>-76.14</v>
      </c>
      <c r="AF51" s="166"/>
      <c r="AG51" s="167">
        <v>2.2200000000000002</v>
      </c>
      <c r="AH51" s="167">
        <v>68.2</v>
      </c>
      <c r="AI51" s="167">
        <v>19.97</v>
      </c>
      <c r="AJ51" s="167">
        <v>0.26900000000000002</v>
      </c>
      <c r="AK51" s="167">
        <v>-59.78</v>
      </c>
      <c r="AL51" s="167">
        <v>-59.52</v>
      </c>
      <c r="AM51" s="167">
        <v>-39.659999999999997</v>
      </c>
      <c r="AN51" s="167">
        <v>59.33</v>
      </c>
      <c r="AO51" s="167">
        <v>60.64</v>
      </c>
      <c r="AP51" s="166"/>
      <c r="AQ51" s="167">
        <v>1.8502000000000001</v>
      </c>
      <c r="AR51" s="167">
        <v>76.553399999999996</v>
      </c>
      <c r="AS51" s="167">
        <v>78.573700000000002</v>
      </c>
      <c r="AT51" s="167">
        <v>53.433900000000001</v>
      </c>
      <c r="AU51" s="167">
        <v>-62.848799999999997</v>
      </c>
      <c r="AV51" s="167">
        <v>-62.739699999999999</v>
      </c>
      <c r="AW51" s="167">
        <v>28.43</v>
      </c>
      <c r="AX51" s="167">
        <v>32.488399999999999</v>
      </c>
      <c r="AY51" s="167">
        <v>82.292699999999996</v>
      </c>
      <c r="AZ51" s="167">
        <v>84.335899999999995</v>
      </c>
      <c r="BA51" s="167">
        <v>25.545100000000001</v>
      </c>
      <c r="BB51" s="167">
        <v>25.886199999999999</v>
      </c>
      <c r="BC51" s="167">
        <v>-554.05840000000001</v>
      </c>
      <c r="BD51" s="167">
        <v>-25.672499999999999</v>
      </c>
      <c r="BE51" s="167">
        <v>-7.1</v>
      </c>
      <c r="BF51" s="167">
        <v>-7.1</v>
      </c>
      <c r="BG51" s="167">
        <v>69.058300000000003</v>
      </c>
      <c r="BH51" s="167">
        <v>67.818200000000004</v>
      </c>
      <c r="BI51" s="167">
        <v>-5.6002000000000001</v>
      </c>
      <c r="BJ51" s="166"/>
      <c r="BK51" s="167">
        <v>-72.130499999999998</v>
      </c>
      <c r="BL51" s="167">
        <v>7.1064999999999996</v>
      </c>
      <c r="BM51" s="167">
        <v>9.2922999999999991</v>
      </c>
      <c r="BN51" s="167">
        <v>6.1849999999999996</v>
      </c>
      <c r="BO51" s="167">
        <v>594.83609999999999</v>
      </c>
      <c r="BP51" s="167">
        <v>133.42689999999999</v>
      </c>
      <c r="BQ51" s="167">
        <v>133.45740000000001</v>
      </c>
      <c r="BR51" s="167">
        <v>-516.08979999999997</v>
      </c>
      <c r="BS51" s="167">
        <v>603.57680000000005</v>
      </c>
      <c r="BT51" s="166"/>
      <c r="BU51" s="167">
        <v>-49.789499999999997</v>
      </c>
      <c r="BV51" s="167">
        <v>51.444200000000002</v>
      </c>
      <c r="BW51" s="167">
        <v>116.0822</v>
      </c>
      <c r="BX51" s="167">
        <v>30.49</v>
      </c>
      <c r="BY51" s="167">
        <v>38.950000000000003</v>
      </c>
      <c r="BZ51" s="167">
        <v>89.77</v>
      </c>
      <c r="CA51" s="166"/>
      <c r="CB51" s="167">
        <v>-27.992799999999999</v>
      </c>
      <c r="CC51" s="167">
        <v>-27.858899999999998</v>
      </c>
      <c r="CD51" s="167">
        <v>98.187100000000001</v>
      </c>
      <c r="CE51" s="167">
        <v>99.204800000000006</v>
      </c>
      <c r="CF51" s="167">
        <v>31.747299999999999</v>
      </c>
      <c r="CG51" s="167">
        <v>-177.8623</v>
      </c>
      <c r="CH51" s="167">
        <v>-177.9786</v>
      </c>
      <c r="CI51" s="167">
        <v>3.3033000000000001</v>
      </c>
      <c r="CJ51" s="166"/>
      <c r="CK51" s="167">
        <v>17.4633</v>
      </c>
      <c r="CL51" s="166"/>
      <c r="CM51" s="167">
        <v>143.6</v>
      </c>
      <c r="CN51" s="167">
        <v>128.30000000000001</v>
      </c>
      <c r="CO51" s="167">
        <v>-17.43</v>
      </c>
      <c r="CP51" s="167">
        <v>50.659599999999998</v>
      </c>
      <c r="CQ51" s="167">
        <v>49.698300000000003</v>
      </c>
      <c r="CR51" s="167">
        <v>49.4358</v>
      </c>
      <c r="CS51" s="167">
        <v>-24.800799999999999</v>
      </c>
      <c r="CT51" s="167">
        <v>-24.715800000000002</v>
      </c>
      <c r="CU51" s="167">
        <v>43.124899999999997</v>
      </c>
      <c r="CV51" s="167">
        <v>-81.461600000000004</v>
      </c>
      <c r="CW51" s="167">
        <v>51.052300000000002</v>
      </c>
      <c r="CX51" s="167">
        <v>17.450500000000002</v>
      </c>
      <c r="CY51" s="167">
        <v>72.180000000000007</v>
      </c>
      <c r="CZ51" s="167">
        <v>37.950000000000003</v>
      </c>
      <c r="DA51" s="167">
        <v>49.694800000000001</v>
      </c>
      <c r="DB51" s="167">
        <v>47.319000000000003</v>
      </c>
      <c r="DC51" s="167">
        <v>-35.6629</v>
      </c>
      <c r="DD51" s="166"/>
      <c r="DE51" s="166"/>
      <c r="DF51" s="166"/>
      <c r="DG51" s="167">
        <v>-138.7989</v>
      </c>
      <c r="DH51" s="166"/>
      <c r="DI51" s="166"/>
      <c r="DJ51" s="167">
        <v>-96.2</v>
      </c>
      <c r="DK51" s="167">
        <v>-97.9</v>
      </c>
      <c r="DL51" s="167">
        <v>22.129200000000001</v>
      </c>
      <c r="DM51" s="167">
        <v>55.6</v>
      </c>
      <c r="DN51" s="167">
        <v>65.52</v>
      </c>
      <c r="DO51" s="167">
        <v>75.06</v>
      </c>
      <c r="DP51" s="167">
        <v>55.45</v>
      </c>
      <c r="DQ51" s="167">
        <v>-8.5399999999999991</v>
      </c>
      <c r="DR51" s="167">
        <v>61.503999999999998</v>
      </c>
      <c r="DS51" s="167">
        <v>136.3177</v>
      </c>
      <c r="DT51" s="167">
        <v>-3.58</v>
      </c>
      <c r="DU51" s="167">
        <v>-3.5</v>
      </c>
      <c r="DV51" s="167">
        <v>81.09</v>
      </c>
      <c r="DW51" s="167">
        <v>51.92</v>
      </c>
      <c r="DX51" s="167">
        <v>139</v>
      </c>
      <c r="DY51" s="167">
        <v>136.6909</v>
      </c>
      <c r="DZ51" s="167">
        <v>4.7561</v>
      </c>
      <c r="EA51" s="167">
        <v>3.7909000000000002</v>
      </c>
      <c r="EB51" s="167">
        <v>231.0307</v>
      </c>
      <c r="EC51" s="167">
        <v>188.86709999999999</v>
      </c>
      <c r="ED51" s="167">
        <v>181.80090000000001</v>
      </c>
      <c r="EE51" s="167">
        <v>184.48070000000001</v>
      </c>
      <c r="EF51" s="167">
        <v>78.122699999999995</v>
      </c>
      <c r="EG51" s="167">
        <v>53.232300000000002</v>
      </c>
      <c r="EH51" s="167">
        <v>-31.231999999999999</v>
      </c>
      <c r="EI51" s="167">
        <v>528.52859999999998</v>
      </c>
      <c r="EJ51" s="167">
        <v>385.93599999999998</v>
      </c>
      <c r="EK51" s="166"/>
      <c r="EL51" s="167">
        <v>-8.3356999999999992</v>
      </c>
      <c r="EM51" s="167">
        <v>-6.5732999999999997</v>
      </c>
      <c r="EN51" s="166"/>
      <c r="EO51" s="167">
        <v>12.8726</v>
      </c>
      <c r="EP51" s="167">
        <v>12.211600000000001</v>
      </c>
      <c r="EQ51" s="167">
        <v>38.448</v>
      </c>
      <c r="ER51" s="167">
        <v>-36.944099999999999</v>
      </c>
      <c r="ES51" s="167">
        <v>-38.159399999999998</v>
      </c>
      <c r="ET51" s="167">
        <v>-13.3629</v>
      </c>
      <c r="EU51" s="166"/>
      <c r="EV51" s="167">
        <v>-15.73</v>
      </c>
      <c r="EW51" s="166"/>
      <c r="EX51" s="167">
        <v>11.087899999999999</v>
      </c>
      <c r="EY51" s="167">
        <v>-21.767299999999999</v>
      </c>
      <c r="EZ51" s="167">
        <v>-40.673099999999998</v>
      </c>
      <c r="FA51" s="167">
        <v>-39.871600000000001</v>
      </c>
      <c r="FB51" s="167">
        <v>12.3367</v>
      </c>
      <c r="FC51" s="167">
        <v>-50.400599999999997</v>
      </c>
      <c r="FD51" s="167">
        <v>17.8216</v>
      </c>
      <c r="FE51" s="167">
        <v>24.727699999999999</v>
      </c>
      <c r="FF51" s="167">
        <v>23.817599999999999</v>
      </c>
      <c r="FG51" s="166"/>
      <c r="FH51" s="167">
        <v>40.787799999999997</v>
      </c>
      <c r="FI51" s="167">
        <v>41.447899999999997</v>
      </c>
      <c r="FJ51" s="167">
        <v>39.6708</v>
      </c>
      <c r="FK51" s="167">
        <v>27.965199999999999</v>
      </c>
      <c r="FL51" s="167">
        <v>27.965199999999999</v>
      </c>
      <c r="FM51" s="167">
        <v>20.4297</v>
      </c>
      <c r="FN51" s="167">
        <v>-1.9009</v>
      </c>
      <c r="FO51" s="167">
        <v>-2.6505000000000001</v>
      </c>
      <c r="FP51" s="167">
        <v>7.4668000000000001</v>
      </c>
      <c r="FQ51" s="167">
        <v>18.964099999999998</v>
      </c>
      <c r="FR51" s="167">
        <v>-5.6800000000000003E-2</v>
      </c>
      <c r="FS51" s="167">
        <v>-19.25</v>
      </c>
      <c r="FT51" s="167">
        <v>10.0594</v>
      </c>
      <c r="FU51" s="167">
        <v>1.4212</v>
      </c>
      <c r="FV51" s="167">
        <v>-7.09</v>
      </c>
      <c r="FW51" s="167">
        <v>16.850000000000001</v>
      </c>
      <c r="FX51" s="166"/>
      <c r="FY51" s="166"/>
      <c r="FZ51" s="167">
        <v>-12.816000000000001</v>
      </c>
      <c r="GA51" s="167">
        <v>4.242</v>
      </c>
      <c r="GB51" s="166"/>
      <c r="GC51" s="167">
        <v>34</v>
      </c>
      <c r="GD51" s="167">
        <v>-17.399999999999999</v>
      </c>
      <c r="GE51" s="167">
        <v>-6.3032000000000004</v>
      </c>
      <c r="GF51" s="166"/>
      <c r="GG51" s="167">
        <v>84.238799999999998</v>
      </c>
      <c r="GH51" s="167">
        <v>28.9</v>
      </c>
      <c r="GI51" s="167">
        <v>-20.632899999999999</v>
      </c>
      <c r="GJ51" s="167">
        <v>-1.373</v>
      </c>
      <c r="GK51" s="167">
        <v>-1.1322000000000001</v>
      </c>
      <c r="GL51" s="167">
        <v>2.7166000000000001</v>
      </c>
      <c r="GM51" s="166"/>
      <c r="GN51" s="166"/>
      <c r="GO51" s="167">
        <v>-15.664300000000001</v>
      </c>
      <c r="GP51" s="167">
        <v>-42.086799999999997</v>
      </c>
      <c r="GQ51" s="167">
        <v>16.4971</v>
      </c>
      <c r="GR51" s="167">
        <v>44.163499999999999</v>
      </c>
      <c r="GS51" s="167">
        <v>51.436999999999998</v>
      </c>
      <c r="GT51" s="167">
        <v>55.869900000000001</v>
      </c>
      <c r="GU51" s="167">
        <v>-145.91909999999999</v>
      </c>
      <c r="GV51" s="167">
        <v>-28.632999999999999</v>
      </c>
      <c r="GW51" s="167">
        <v>28.762599999999999</v>
      </c>
      <c r="GX51" s="167">
        <v>-66.022999999999996</v>
      </c>
      <c r="GY51" s="167">
        <v>10.549099999999999</v>
      </c>
      <c r="GZ51" s="167">
        <v>15.2971</v>
      </c>
      <c r="HA51" s="167">
        <v>14.8215</v>
      </c>
      <c r="HB51" s="167">
        <v>12.711499999999999</v>
      </c>
      <c r="HC51" s="167">
        <v>184.98990000000001</v>
      </c>
      <c r="HD51" s="167">
        <v>185.88800000000001</v>
      </c>
      <c r="HE51" s="167">
        <v>278.7</v>
      </c>
      <c r="HF51" s="167">
        <v>-280.005</v>
      </c>
      <c r="HG51" s="167">
        <v>-566.70280000000002</v>
      </c>
      <c r="HH51" s="167">
        <v>570.91859999999997</v>
      </c>
      <c r="HI51" s="167">
        <v>586.75170000000003</v>
      </c>
      <c r="HJ51" s="167">
        <v>-175.38300000000001</v>
      </c>
      <c r="HK51" s="167">
        <v>-175.53749999999999</v>
      </c>
      <c r="HL51" s="166"/>
      <c r="HM51" s="167">
        <v>23.360199999999999</v>
      </c>
      <c r="HN51" s="167">
        <v>79.548100000000005</v>
      </c>
      <c r="HO51" s="167">
        <v>78.265600000000006</v>
      </c>
      <c r="HP51" s="166"/>
      <c r="HQ51" s="166"/>
      <c r="HR51" s="167">
        <v>27.688700000000001</v>
      </c>
      <c r="HS51" s="167">
        <v>26.820799999999998</v>
      </c>
      <c r="HT51" s="167">
        <v>-84.0809</v>
      </c>
      <c r="HU51" s="167">
        <v>-84.54</v>
      </c>
      <c r="HV51" s="167">
        <v>83.5</v>
      </c>
      <c r="HW51" s="167">
        <v>82.36</v>
      </c>
      <c r="HX51" s="167">
        <v>22.8</v>
      </c>
      <c r="HY51" s="167">
        <v>21.5</v>
      </c>
      <c r="HZ51" s="167">
        <v>21.167200000000001</v>
      </c>
      <c r="IA51" s="167">
        <v>37.840000000000003</v>
      </c>
      <c r="IB51" s="167">
        <v>-390.47140000000002</v>
      </c>
      <c r="IC51" s="167">
        <v>112.2323</v>
      </c>
      <c r="ID51" s="167">
        <v>111.1652</v>
      </c>
      <c r="IE51" s="167">
        <v>16.2</v>
      </c>
      <c r="IF51" s="167">
        <v>-29</v>
      </c>
      <c r="IG51" s="167">
        <v>-25.9</v>
      </c>
      <c r="IH51" s="167">
        <v>-26.1</v>
      </c>
      <c r="II51" s="166"/>
      <c r="IJ51" s="166"/>
      <c r="IK51" s="167">
        <v>-574.67989999999998</v>
      </c>
      <c r="IL51" s="167">
        <v>-356.70170000000002</v>
      </c>
      <c r="IM51" s="167">
        <v>560.17880000000002</v>
      </c>
      <c r="IN51" s="167">
        <v>442.65699999999998</v>
      </c>
      <c r="IO51" s="167">
        <v>30.178899999999999</v>
      </c>
      <c r="IP51" s="167">
        <v>-437.09199999999998</v>
      </c>
      <c r="IQ51" s="167">
        <v>430.80340000000001</v>
      </c>
      <c r="IR51" s="167">
        <v>-169.30539999999999</v>
      </c>
      <c r="IS51" s="167">
        <v>-250.38040000000001</v>
      </c>
      <c r="IT51" s="167">
        <v>-429.24450000000002</v>
      </c>
      <c r="IU51" s="167">
        <v>121.914</v>
      </c>
      <c r="IV51" s="167">
        <v>125.6756</v>
      </c>
      <c r="IW51" s="167">
        <v>169.02940000000001</v>
      </c>
      <c r="IX51" s="167">
        <v>-537.31970000000001</v>
      </c>
      <c r="IY51" s="167">
        <v>260.3648</v>
      </c>
      <c r="IZ51" s="167">
        <v>-289.97430000000003</v>
      </c>
      <c r="JA51" s="167">
        <v>288.97919999999999</v>
      </c>
      <c r="JB51" s="167">
        <v>-9.8618000000000006</v>
      </c>
      <c r="JC51" s="167">
        <v>30.097999999999999</v>
      </c>
      <c r="JD51" s="167">
        <v>13.76</v>
      </c>
      <c r="JE51" s="167">
        <v>0.30299999999999999</v>
      </c>
      <c r="JF51" s="167">
        <v>0.29399999999999998</v>
      </c>
      <c r="JG51" s="167">
        <v>-13.68</v>
      </c>
      <c r="JH51" s="167">
        <v>-13.84</v>
      </c>
      <c r="JI51" s="166"/>
      <c r="JJ51" s="167">
        <v>15.5016</v>
      </c>
      <c r="JK51" s="167">
        <v>-13.417299999999999</v>
      </c>
      <c r="JL51" s="167">
        <v>-38.555</v>
      </c>
      <c r="JM51" s="167">
        <v>7.9</v>
      </c>
      <c r="JN51" s="167">
        <v>57.938000000000002</v>
      </c>
      <c r="JO51" s="167">
        <v>56.16</v>
      </c>
      <c r="JP51" s="167">
        <v>4.9668999999999999</v>
      </c>
      <c r="JQ51" s="167">
        <v>5.7962999999999996</v>
      </c>
      <c r="JR51" s="167">
        <v>50.629899999999999</v>
      </c>
      <c r="JS51" s="167">
        <v>50.872599999999998</v>
      </c>
      <c r="JT51" s="167">
        <v>51.310899999999997</v>
      </c>
      <c r="JU51" s="166"/>
      <c r="JV51" s="167">
        <v>30.4</v>
      </c>
      <c r="JW51" s="167">
        <v>38.880600000000001</v>
      </c>
      <c r="JX51" s="167">
        <v>9.61</v>
      </c>
      <c r="JY51" s="166"/>
      <c r="JZ51" s="167">
        <v>47.092100000000002</v>
      </c>
      <c r="KA51" s="166"/>
      <c r="KB51" s="166"/>
      <c r="KC51" s="167">
        <v>47.011400000000002</v>
      </c>
      <c r="KD51" s="166"/>
      <c r="KE51" s="167">
        <v>-22.684899999999999</v>
      </c>
      <c r="KF51" s="167">
        <v>22.940899999999999</v>
      </c>
      <c r="KG51" s="167">
        <v>-39.700000000000003</v>
      </c>
      <c r="KH51" s="167">
        <v>41.6</v>
      </c>
      <c r="KI51" s="167">
        <v>21.0932</v>
      </c>
      <c r="KJ51" s="167">
        <v>146.13820000000001</v>
      </c>
    </row>
    <row r="52" spans="1:296" ht="18" customHeight="1" x14ac:dyDescent="0.3">
      <c r="A52" s="163" t="s">
        <v>48</v>
      </c>
      <c r="B52" s="163" t="s">
        <v>795</v>
      </c>
      <c r="C52" s="166"/>
      <c r="D52" s="167">
        <v>0</v>
      </c>
      <c r="E52" s="167">
        <v>19.908899999999999</v>
      </c>
      <c r="F52" s="167">
        <v>-29.1828</v>
      </c>
      <c r="G52" s="167">
        <v>-32.338200000000001</v>
      </c>
      <c r="H52" s="167">
        <v>38.960799999999999</v>
      </c>
      <c r="I52" s="166"/>
      <c r="J52" s="167">
        <v>53.726900000000001</v>
      </c>
      <c r="K52" s="167">
        <v>-115.8678</v>
      </c>
      <c r="L52" s="167">
        <v>67.5655</v>
      </c>
      <c r="M52" s="167">
        <v>34.398899999999998</v>
      </c>
      <c r="N52" s="167">
        <v>34.1404</v>
      </c>
      <c r="O52" s="167">
        <v>0</v>
      </c>
      <c r="P52" s="167">
        <v>-66.216999999999999</v>
      </c>
      <c r="Q52" s="167">
        <v>59.4</v>
      </c>
      <c r="R52" s="167">
        <v>16.559999999999999</v>
      </c>
      <c r="S52" s="167">
        <v>-59.4</v>
      </c>
      <c r="T52" s="167">
        <v>13.0345</v>
      </c>
      <c r="U52" s="167">
        <v>69.451599999999999</v>
      </c>
      <c r="V52" s="167">
        <v>14.4754</v>
      </c>
      <c r="W52" s="167">
        <v>14.931100000000001</v>
      </c>
      <c r="X52" s="167">
        <v>24.174099999999999</v>
      </c>
      <c r="Y52" s="167">
        <v>7.6106999999999996</v>
      </c>
      <c r="Z52" s="167">
        <v>4.8438999999999997</v>
      </c>
      <c r="AA52" s="167">
        <v>6.5914999999999999</v>
      </c>
      <c r="AB52" s="166"/>
      <c r="AC52" s="166"/>
      <c r="AD52" s="167">
        <v>-68.91</v>
      </c>
      <c r="AE52" s="167">
        <v>-68.75</v>
      </c>
      <c r="AF52" s="166"/>
      <c r="AG52" s="167">
        <v>0</v>
      </c>
      <c r="AH52" s="167">
        <v>66</v>
      </c>
      <c r="AI52" s="167">
        <v>18.885999999999999</v>
      </c>
      <c r="AJ52" s="167">
        <v>0.26200000000000001</v>
      </c>
      <c r="AK52" s="167">
        <v>-63.9</v>
      </c>
      <c r="AL52" s="167">
        <v>-63.86</v>
      </c>
      <c r="AM52" s="167">
        <v>-53.43</v>
      </c>
      <c r="AN52" s="167">
        <v>64.61</v>
      </c>
      <c r="AO52" s="167">
        <v>64.760000000000005</v>
      </c>
      <c r="AP52" s="166"/>
      <c r="AQ52" s="167">
        <v>2.6869000000000001</v>
      </c>
      <c r="AR52" s="167">
        <v>75.093800000000002</v>
      </c>
      <c r="AS52" s="167">
        <v>76.534800000000004</v>
      </c>
      <c r="AT52" s="167">
        <v>55.539000000000001</v>
      </c>
      <c r="AU52" s="167">
        <v>-60.131999999999998</v>
      </c>
      <c r="AV52" s="167">
        <v>-59.732399999999998</v>
      </c>
      <c r="AW52" s="167">
        <v>32.841299999999997</v>
      </c>
      <c r="AX52" s="167">
        <v>25.227799999999998</v>
      </c>
      <c r="AY52" s="167">
        <v>83.837000000000003</v>
      </c>
      <c r="AZ52" s="167">
        <v>83.873599999999996</v>
      </c>
      <c r="BA52" s="167">
        <v>29.616099999999999</v>
      </c>
      <c r="BB52" s="167">
        <v>23.8108</v>
      </c>
      <c r="BC52" s="167">
        <v>-570.70600000000002</v>
      </c>
      <c r="BD52" s="167">
        <v>-20.0045</v>
      </c>
      <c r="BE52" s="167">
        <v>-9.8000000000000007</v>
      </c>
      <c r="BF52" s="167">
        <v>-9.9</v>
      </c>
      <c r="BG52" s="167">
        <v>66.356899999999996</v>
      </c>
      <c r="BH52" s="167">
        <v>64.678899999999999</v>
      </c>
      <c r="BI52" s="167">
        <v>-5.5834000000000001</v>
      </c>
      <c r="BJ52" s="166"/>
      <c r="BK52" s="167">
        <v>-71.696700000000007</v>
      </c>
      <c r="BL52" s="167">
        <v>6.2366000000000001</v>
      </c>
      <c r="BM52" s="167">
        <v>8.9155999999999995</v>
      </c>
      <c r="BN52" s="167">
        <v>5.899</v>
      </c>
      <c r="BO52" s="167">
        <v>609.75959999999998</v>
      </c>
      <c r="BP52" s="167">
        <v>141.27010000000001</v>
      </c>
      <c r="BQ52" s="167">
        <v>141.0565</v>
      </c>
      <c r="BR52" s="167">
        <v>-540.1825</v>
      </c>
      <c r="BS52" s="167">
        <v>613.69269999999995</v>
      </c>
      <c r="BT52" s="166"/>
      <c r="BU52" s="167">
        <v>-38.375399999999999</v>
      </c>
      <c r="BV52" s="167">
        <v>39.340600000000002</v>
      </c>
      <c r="BW52" s="167">
        <v>113.86669999999999</v>
      </c>
      <c r="BX52" s="167">
        <v>30.44</v>
      </c>
      <c r="BY52" s="167">
        <v>38.159999999999997</v>
      </c>
      <c r="BZ52" s="167">
        <v>87.93</v>
      </c>
      <c r="CA52" s="167">
        <v>103.23</v>
      </c>
      <c r="CB52" s="167">
        <v>-29.734300000000001</v>
      </c>
      <c r="CC52" s="167">
        <v>-30.002199999999998</v>
      </c>
      <c r="CD52" s="167">
        <v>91.524299999999997</v>
      </c>
      <c r="CE52" s="167">
        <v>92.355699999999999</v>
      </c>
      <c r="CF52" s="167">
        <v>33.794800000000002</v>
      </c>
      <c r="CG52" s="167">
        <v>-175.54560000000001</v>
      </c>
      <c r="CH52" s="167">
        <v>-172.35659999999999</v>
      </c>
      <c r="CI52" s="167">
        <v>2.5154000000000001</v>
      </c>
      <c r="CJ52" s="166"/>
      <c r="CK52" s="167">
        <v>21.102499999999999</v>
      </c>
      <c r="CL52" s="167">
        <v>26.393999999999998</v>
      </c>
      <c r="CM52" s="167">
        <v>140.1</v>
      </c>
      <c r="CN52" s="167">
        <v>124.8</v>
      </c>
      <c r="CO52" s="167">
        <v>-16.7</v>
      </c>
      <c r="CP52" s="167">
        <v>50.281300000000002</v>
      </c>
      <c r="CQ52" s="167">
        <v>48.731699999999996</v>
      </c>
      <c r="CR52" s="167">
        <v>48.809899999999999</v>
      </c>
      <c r="CS52" s="167">
        <v>-27.708300000000001</v>
      </c>
      <c r="CT52" s="167">
        <v>-27.6553</v>
      </c>
      <c r="CU52" s="167">
        <v>56.454799999999999</v>
      </c>
      <c r="CV52" s="167">
        <v>-91.349699999999999</v>
      </c>
      <c r="CW52" s="167">
        <v>65.423500000000004</v>
      </c>
      <c r="CX52" s="167">
        <v>17.833200000000001</v>
      </c>
      <c r="CY52" s="167">
        <v>69.06</v>
      </c>
      <c r="CZ52" s="167">
        <v>37.14</v>
      </c>
      <c r="DA52" s="167">
        <v>46.882300000000001</v>
      </c>
      <c r="DB52" s="167">
        <v>44.975299999999997</v>
      </c>
      <c r="DC52" s="167">
        <v>-33.779400000000003</v>
      </c>
      <c r="DD52" s="166"/>
      <c r="DE52" s="166"/>
      <c r="DF52" s="166"/>
      <c r="DG52" s="167">
        <v>-141.77289999999999</v>
      </c>
      <c r="DH52" s="166"/>
      <c r="DI52" s="166"/>
      <c r="DJ52" s="167">
        <v>-94.7</v>
      </c>
      <c r="DK52" s="167">
        <v>-95.3</v>
      </c>
      <c r="DL52" s="167">
        <v>21.8765</v>
      </c>
      <c r="DM52" s="167">
        <v>53</v>
      </c>
      <c r="DN52" s="167">
        <v>63.28</v>
      </c>
      <c r="DO52" s="167">
        <v>71.78</v>
      </c>
      <c r="DP52" s="167">
        <v>52.65</v>
      </c>
      <c r="DQ52" s="167">
        <v>-8.14</v>
      </c>
      <c r="DR52" s="167">
        <v>61.457500000000003</v>
      </c>
      <c r="DS52" s="167">
        <v>139.30289999999999</v>
      </c>
      <c r="DT52" s="167">
        <v>-3.19</v>
      </c>
      <c r="DU52" s="167">
        <v>-3.12</v>
      </c>
      <c r="DV52" s="167">
        <v>81.86</v>
      </c>
      <c r="DW52" s="167">
        <v>50.16</v>
      </c>
      <c r="DX52" s="167">
        <v>140.12729999999999</v>
      </c>
      <c r="DY52" s="167">
        <v>138.10910000000001</v>
      </c>
      <c r="DZ52" s="167">
        <v>7.1063000000000001</v>
      </c>
      <c r="EA52" s="167">
        <v>6.6726999999999999</v>
      </c>
      <c r="EB52" s="167">
        <v>227.3477</v>
      </c>
      <c r="EC52" s="167">
        <v>187.809</v>
      </c>
      <c r="ED52" s="167">
        <v>181.73509999999999</v>
      </c>
      <c r="EE52" s="167">
        <v>182.5847</v>
      </c>
      <c r="EF52" s="167">
        <v>77.980900000000005</v>
      </c>
      <c r="EG52" s="167">
        <v>54.029200000000003</v>
      </c>
      <c r="EH52" s="167">
        <v>-31.291</v>
      </c>
      <c r="EI52" s="167">
        <v>555.58280000000002</v>
      </c>
      <c r="EJ52" s="167">
        <v>385.30650000000003</v>
      </c>
      <c r="EK52" s="166"/>
      <c r="EL52" s="167">
        <v>-18.187100000000001</v>
      </c>
      <c r="EM52" s="167">
        <v>-16.520600000000002</v>
      </c>
      <c r="EN52" s="166"/>
      <c r="EO52" s="167">
        <v>2.2707999999999999</v>
      </c>
      <c r="EP52" s="167">
        <v>2.1173000000000002</v>
      </c>
      <c r="EQ52" s="167">
        <v>36.911999999999999</v>
      </c>
      <c r="ER52" s="167">
        <v>-37.603099999999998</v>
      </c>
      <c r="ES52" s="167">
        <v>-38.261499999999998</v>
      </c>
      <c r="ET52" s="167">
        <v>-13.597200000000001</v>
      </c>
      <c r="EU52" s="166"/>
      <c r="EV52" s="167">
        <v>-9.67</v>
      </c>
      <c r="EW52" s="166"/>
      <c r="EX52" s="167">
        <v>10.5037</v>
      </c>
      <c r="EY52" s="167">
        <v>-39.481099999999998</v>
      </c>
      <c r="EZ52" s="167">
        <v>-39.744700000000002</v>
      </c>
      <c r="FA52" s="167">
        <v>-38.771099999999997</v>
      </c>
      <c r="FB52" s="167">
        <v>9.4827999999999992</v>
      </c>
      <c r="FC52" s="167">
        <v>-49.9754</v>
      </c>
      <c r="FD52" s="167">
        <v>16.965800000000002</v>
      </c>
      <c r="FE52" s="167">
        <v>24.582000000000001</v>
      </c>
      <c r="FF52" s="167">
        <v>22.9849</v>
      </c>
      <c r="FG52" s="166"/>
      <c r="FH52" s="167">
        <v>41.624499999999998</v>
      </c>
      <c r="FI52" s="167">
        <v>40.781199999999998</v>
      </c>
      <c r="FJ52" s="167">
        <v>39.1967</v>
      </c>
      <c r="FK52" s="167">
        <v>29.1374</v>
      </c>
      <c r="FL52" s="167">
        <v>29.807200000000002</v>
      </c>
      <c r="FM52" s="167">
        <v>23.276399999999999</v>
      </c>
      <c r="FN52" s="167">
        <v>-5.3460999999999999</v>
      </c>
      <c r="FO52" s="167">
        <v>-4.5327999999999999</v>
      </c>
      <c r="FP52" s="167">
        <v>11.7979</v>
      </c>
      <c r="FQ52" s="167">
        <v>23.7864</v>
      </c>
      <c r="FR52" s="167">
        <v>-2.6423000000000001</v>
      </c>
      <c r="FS52" s="167">
        <v>-18.11</v>
      </c>
      <c r="FT52" s="167">
        <v>9.8177000000000003</v>
      </c>
      <c r="FU52" s="167">
        <v>1.3613999999999999</v>
      </c>
      <c r="FV52" s="167">
        <v>-6.93</v>
      </c>
      <c r="FW52" s="167">
        <v>15.04</v>
      </c>
      <c r="FX52" s="166"/>
      <c r="FY52" s="166"/>
      <c r="FZ52" s="167">
        <v>-13.095000000000001</v>
      </c>
      <c r="GA52" s="167">
        <v>4.1589999999999998</v>
      </c>
      <c r="GB52" s="166"/>
      <c r="GC52" s="167">
        <v>33.409999999999997</v>
      </c>
      <c r="GD52" s="167">
        <v>-24.290500000000002</v>
      </c>
      <c r="GE52" s="167">
        <v>-10.7103</v>
      </c>
      <c r="GF52" s="166"/>
      <c r="GG52" s="167">
        <v>83.348200000000006</v>
      </c>
      <c r="GH52" s="167">
        <v>28.1</v>
      </c>
      <c r="GI52" s="167">
        <v>-20.45</v>
      </c>
      <c r="GJ52" s="167">
        <v>-0.23599999999999999</v>
      </c>
      <c r="GK52" s="167">
        <v>0</v>
      </c>
      <c r="GL52" s="167">
        <v>2.5924</v>
      </c>
      <c r="GM52" s="166"/>
      <c r="GN52" s="166"/>
      <c r="GO52" s="167">
        <v>-16.053799999999999</v>
      </c>
      <c r="GP52" s="167">
        <v>-40.549999999999997</v>
      </c>
      <c r="GQ52" s="167">
        <v>16.691400000000002</v>
      </c>
      <c r="GR52" s="167">
        <v>41.851300000000002</v>
      </c>
      <c r="GS52" s="167">
        <v>57.244999999999997</v>
      </c>
      <c r="GT52" s="167">
        <v>59.848100000000002</v>
      </c>
      <c r="GU52" s="167">
        <v>-154.73480000000001</v>
      </c>
      <c r="GV52" s="167">
        <v>-27.3569</v>
      </c>
      <c r="GW52" s="167">
        <v>26.701599999999999</v>
      </c>
      <c r="GX52" s="167">
        <v>-60.679900000000004</v>
      </c>
      <c r="GY52" s="167">
        <v>10.6953</v>
      </c>
      <c r="GZ52" s="167">
        <v>14.0458</v>
      </c>
      <c r="HA52" s="167">
        <v>13.682399999999999</v>
      </c>
      <c r="HB52" s="167">
        <v>12.4358</v>
      </c>
      <c r="HC52" s="167">
        <v>185.58519999999999</v>
      </c>
      <c r="HD52" s="167">
        <v>185.60669999999999</v>
      </c>
      <c r="HE52" s="167">
        <v>282</v>
      </c>
      <c r="HF52" s="166"/>
      <c r="HG52" s="167">
        <v>-567.86739999999998</v>
      </c>
      <c r="HH52" s="167">
        <v>571.75490000000002</v>
      </c>
      <c r="HI52" s="167">
        <v>575.63890000000004</v>
      </c>
      <c r="HJ52" s="167">
        <v>-174.8115</v>
      </c>
      <c r="HK52" s="167">
        <v>-176.04339999999999</v>
      </c>
      <c r="HL52" s="166"/>
      <c r="HM52" s="167">
        <v>23.8032</v>
      </c>
      <c r="HN52" s="167">
        <v>82.972399999999993</v>
      </c>
      <c r="HO52" s="167">
        <v>83.226200000000006</v>
      </c>
      <c r="HP52" s="166"/>
      <c r="HQ52" s="166"/>
      <c r="HR52" s="167">
        <v>26.1616</v>
      </c>
      <c r="HS52" s="167">
        <v>26.095700000000001</v>
      </c>
      <c r="HT52" s="167">
        <v>-79.795500000000004</v>
      </c>
      <c r="HU52" s="167">
        <v>-80.877200000000002</v>
      </c>
      <c r="HV52" s="167">
        <v>82.55</v>
      </c>
      <c r="HW52" s="167">
        <v>80.959999999999994</v>
      </c>
      <c r="HX52" s="167">
        <v>23.3</v>
      </c>
      <c r="HY52" s="167">
        <v>23.8</v>
      </c>
      <c r="HZ52" s="167">
        <v>21.064599999999999</v>
      </c>
      <c r="IA52" s="167">
        <v>36.56</v>
      </c>
      <c r="IB52" s="167">
        <v>-392.65690000000001</v>
      </c>
      <c r="IC52" s="167">
        <v>110.9765</v>
      </c>
      <c r="ID52" s="167">
        <v>110.7484</v>
      </c>
      <c r="IE52" s="167">
        <v>15.6</v>
      </c>
      <c r="IF52" s="167">
        <v>-30.8</v>
      </c>
      <c r="IG52" s="167">
        <v>-25.9</v>
      </c>
      <c r="IH52" s="167">
        <v>-26.1</v>
      </c>
      <c r="II52" s="167">
        <v>1.4617</v>
      </c>
      <c r="IJ52" s="166"/>
      <c r="IK52" s="167">
        <v>-566.8818</v>
      </c>
      <c r="IL52" s="167">
        <v>-350.036</v>
      </c>
      <c r="IM52" s="167">
        <v>562.89009999999996</v>
      </c>
      <c r="IN52" s="167">
        <v>447.017</v>
      </c>
      <c r="IO52" s="167">
        <v>37.0289</v>
      </c>
      <c r="IP52" s="167">
        <v>-433.37540000000001</v>
      </c>
      <c r="IQ52" s="167">
        <v>433.2362</v>
      </c>
      <c r="IR52" s="167">
        <v>-171.1344</v>
      </c>
      <c r="IS52" s="167">
        <v>-253.6294</v>
      </c>
      <c r="IT52" s="167">
        <v>-430.82369999999997</v>
      </c>
      <c r="IU52" s="167">
        <v>125.9481</v>
      </c>
      <c r="IV52" s="167">
        <v>125.15</v>
      </c>
      <c r="IW52" s="167">
        <v>175.20480000000001</v>
      </c>
      <c r="IX52" s="167">
        <v>-536.86040000000003</v>
      </c>
      <c r="IY52" s="167">
        <v>259.0727</v>
      </c>
      <c r="IZ52" s="167">
        <v>-289.19510000000002</v>
      </c>
      <c r="JA52" s="167">
        <v>291.42</v>
      </c>
      <c r="JB52" s="167">
        <v>-10.125400000000001</v>
      </c>
      <c r="JC52" s="167">
        <v>29.702999999999999</v>
      </c>
      <c r="JD52" s="167">
        <v>13.76</v>
      </c>
      <c r="JE52" s="167">
        <v>0.49399999999999999</v>
      </c>
      <c r="JF52" s="167">
        <v>0.49399999999999999</v>
      </c>
      <c r="JG52" s="167">
        <v>-13.6</v>
      </c>
      <c r="JH52" s="167">
        <v>-13.6</v>
      </c>
      <c r="JI52" s="166"/>
      <c r="JJ52" s="167">
        <v>14.4762</v>
      </c>
      <c r="JK52" s="167">
        <v>-11.7174</v>
      </c>
      <c r="JL52" s="167">
        <v>-39.024900000000002</v>
      </c>
      <c r="JM52" s="167">
        <v>8.8000000000000007</v>
      </c>
      <c r="JN52" s="167">
        <v>57.104999999999997</v>
      </c>
      <c r="JO52" s="167">
        <v>56.398000000000003</v>
      </c>
      <c r="JP52" s="167">
        <v>9.2729999999999997</v>
      </c>
      <c r="JQ52" s="167">
        <v>11.129899999999999</v>
      </c>
      <c r="JR52" s="167">
        <v>53.604300000000002</v>
      </c>
      <c r="JS52" s="167">
        <v>52.342399999999998</v>
      </c>
      <c r="JT52" s="167">
        <v>54.5595</v>
      </c>
      <c r="JU52" s="166"/>
      <c r="JV52" s="167">
        <v>30.6</v>
      </c>
      <c r="JW52" s="167">
        <v>39.244100000000003</v>
      </c>
      <c r="JX52" s="167">
        <v>9.17</v>
      </c>
      <c r="JY52" s="166"/>
      <c r="JZ52" s="167">
        <v>47.273499999999999</v>
      </c>
      <c r="KA52" s="166"/>
      <c r="KB52" s="166"/>
      <c r="KC52" s="167">
        <v>46.7408</v>
      </c>
      <c r="KD52" s="166"/>
      <c r="KE52" s="167">
        <v>-22.940200000000001</v>
      </c>
      <c r="KF52" s="167">
        <v>22.660799999999998</v>
      </c>
      <c r="KG52" s="167">
        <v>-43.2</v>
      </c>
      <c r="KH52" s="167">
        <v>40.799999999999997</v>
      </c>
      <c r="KI52" s="167">
        <v>5.4501999999999997</v>
      </c>
      <c r="KJ52" s="167">
        <v>141.98609999999999</v>
      </c>
    </row>
    <row r="53" spans="1:296" ht="18" customHeight="1" x14ac:dyDescent="0.3">
      <c r="A53" s="163" t="s">
        <v>48</v>
      </c>
      <c r="B53" s="163" t="s">
        <v>796</v>
      </c>
      <c r="C53" s="166"/>
      <c r="D53" s="167">
        <v>0</v>
      </c>
      <c r="E53" s="167">
        <v>19.118500000000001</v>
      </c>
      <c r="F53" s="167">
        <v>-28.536100000000001</v>
      </c>
      <c r="G53" s="167">
        <v>-31.960799999999999</v>
      </c>
      <c r="H53" s="167">
        <v>37.624000000000002</v>
      </c>
      <c r="I53" s="166"/>
      <c r="J53" s="167">
        <v>51.181899999999999</v>
      </c>
      <c r="K53" s="167">
        <v>-110.37220000000001</v>
      </c>
      <c r="L53" s="167">
        <v>65.157899999999998</v>
      </c>
      <c r="M53" s="167">
        <v>33.329000000000001</v>
      </c>
      <c r="N53" s="167">
        <v>33.278500000000001</v>
      </c>
      <c r="O53" s="167">
        <v>0</v>
      </c>
      <c r="P53" s="167">
        <v>-59.895000000000003</v>
      </c>
      <c r="Q53" s="167">
        <v>55</v>
      </c>
      <c r="R53" s="167">
        <v>14.904</v>
      </c>
      <c r="S53" s="167">
        <v>-52.8</v>
      </c>
      <c r="T53" s="167">
        <v>13.046799999999999</v>
      </c>
      <c r="U53" s="167">
        <v>66.596400000000003</v>
      </c>
      <c r="V53" s="167">
        <v>14.010199999999999</v>
      </c>
      <c r="W53" s="167">
        <v>13.932499999999999</v>
      </c>
      <c r="X53" s="167">
        <v>22.9863</v>
      </c>
      <c r="Y53" s="167">
        <v>7.6481000000000003</v>
      </c>
      <c r="Z53" s="167">
        <v>5.1858000000000004</v>
      </c>
      <c r="AA53" s="167">
        <v>7.0811000000000002</v>
      </c>
      <c r="AB53" s="166"/>
      <c r="AC53" s="166"/>
      <c r="AD53" s="167">
        <v>-65.959999999999994</v>
      </c>
      <c r="AE53" s="167">
        <v>-66.459999999999994</v>
      </c>
      <c r="AF53" s="166"/>
      <c r="AG53" s="167">
        <v>0</v>
      </c>
      <c r="AH53" s="167">
        <v>59.4</v>
      </c>
      <c r="AI53" s="167">
        <v>17.986000000000001</v>
      </c>
      <c r="AJ53" s="167">
        <v>0.255</v>
      </c>
      <c r="AK53" s="167">
        <v>-60.58</v>
      </c>
      <c r="AL53" s="167">
        <v>-60.97</v>
      </c>
      <c r="AM53" s="167">
        <v>-54</v>
      </c>
      <c r="AN53" s="167">
        <v>61.49</v>
      </c>
      <c r="AO53" s="167">
        <v>61.19</v>
      </c>
      <c r="AP53" s="166"/>
      <c r="AQ53" s="167">
        <v>3.419</v>
      </c>
      <c r="AR53" s="167">
        <v>72.785899999999998</v>
      </c>
      <c r="AS53" s="167">
        <v>75.304900000000004</v>
      </c>
      <c r="AT53" s="167">
        <v>53.264899999999997</v>
      </c>
      <c r="AU53" s="167">
        <v>-60.890999999999998</v>
      </c>
      <c r="AV53" s="167">
        <v>-60.626399999999997</v>
      </c>
      <c r="AW53" s="167">
        <v>29.899899999999999</v>
      </c>
      <c r="AX53" s="167">
        <v>28.794899999999998</v>
      </c>
      <c r="AY53" s="167">
        <v>80.894199999999998</v>
      </c>
      <c r="AZ53" s="167">
        <v>82.401499999999999</v>
      </c>
      <c r="BA53" s="167">
        <v>23.2181</v>
      </c>
      <c r="BB53" s="167">
        <v>19.4358</v>
      </c>
      <c r="BC53" s="167">
        <v>-536.81290000000001</v>
      </c>
      <c r="BD53" s="167">
        <v>-16.889099999999999</v>
      </c>
      <c r="BE53" s="167">
        <v>-11.6</v>
      </c>
      <c r="BF53" s="167">
        <v>-11.6</v>
      </c>
      <c r="BG53" s="167">
        <v>66.108999999999995</v>
      </c>
      <c r="BH53" s="167">
        <v>65.414000000000001</v>
      </c>
      <c r="BI53" s="167">
        <v>-5.0495000000000001</v>
      </c>
      <c r="BJ53" s="166"/>
      <c r="BK53" s="167">
        <v>-75.093699999999998</v>
      </c>
      <c r="BL53" s="167">
        <v>5.8784999999999998</v>
      </c>
      <c r="BM53" s="167">
        <v>8.2295999999999996</v>
      </c>
      <c r="BN53" s="167">
        <v>5.4607000000000001</v>
      </c>
      <c r="BO53" s="167">
        <v>580.55340000000001</v>
      </c>
      <c r="BP53" s="167">
        <v>112.9795</v>
      </c>
      <c r="BQ53" s="167">
        <v>113.01</v>
      </c>
      <c r="BR53" s="167">
        <v>-474.46780000000001</v>
      </c>
      <c r="BS53" s="167">
        <v>567.88120000000004</v>
      </c>
      <c r="BT53" s="166"/>
      <c r="BU53" s="167">
        <v>-55.226999999999997</v>
      </c>
      <c r="BV53" s="167">
        <v>57.156599999999997</v>
      </c>
      <c r="BW53" s="167">
        <v>109.38590000000001</v>
      </c>
      <c r="BX53" s="167">
        <v>28.78</v>
      </c>
      <c r="BY53" s="167">
        <v>35.54</v>
      </c>
      <c r="BZ53" s="167">
        <v>84.31</v>
      </c>
      <c r="CA53" s="167">
        <v>98.98</v>
      </c>
      <c r="CB53" s="167">
        <v>-25.313700000000001</v>
      </c>
      <c r="CC53" s="167">
        <v>-24.777899999999999</v>
      </c>
      <c r="CD53" s="167">
        <v>95.878299999999996</v>
      </c>
      <c r="CE53" s="167">
        <v>97.126800000000003</v>
      </c>
      <c r="CF53" s="167">
        <v>33.4621</v>
      </c>
      <c r="CG53" s="167">
        <v>-160.6183</v>
      </c>
      <c r="CH53" s="167">
        <v>-158.8374</v>
      </c>
      <c r="CI53" s="167">
        <v>4.6993</v>
      </c>
      <c r="CJ53" s="166"/>
      <c r="CK53" s="166"/>
      <c r="CL53" s="167">
        <v>27.163</v>
      </c>
      <c r="CM53" s="167">
        <v>135.6</v>
      </c>
      <c r="CN53" s="167">
        <v>122.6</v>
      </c>
      <c r="CO53" s="167">
        <v>-16.78</v>
      </c>
      <c r="CP53" s="167">
        <v>51.791899999999998</v>
      </c>
      <c r="CQ53" s="167">
        <v>50.991999999999997</v>
      </c>
      <c r="CR53" s="167">
        <v>50.461599999999997</v>
      </c>
      <c r="CS53" s="167">
        <v>-27.907599999999999</v>
      </c>
      <c r="CT53" s="167">
        <v>-27.1768</v>
      </c>
      <c r="CU53" s="167">
        <v>40.175600000000003</v>
      </c>
      <c r="CV53" s="167">
        <v>-70.689800000000005</v>
      </c>
      <c r="CW53" s="167">
        <v>45.947800000000001</v>
      </c>
      <c r="CX53" s="167">
        <v>16.399999999999999</v>
      </c>
      <c r="CY53" s="167">
        <v>65.150000000000006</v>
      </c>
      <c r="CZ53" s="167">
        <v>35.53</v>
      </c>
      <c r="DA53" s="167">
        <v>44.304200000000002</v>
      </c>
      <c r="DB53" s="167">
        <v>42.0456</v>
      </c>
      <c r="DC53" s="167">
        <v>-32.348700000000001</v>
      </c>
      <c r="DD53" s="166"/>
      <c r="DE53" s="166"/>
      <c r="DF53" s="166"/>
      <c r="DG53" s="167">
        <v>-110.6695</v>
      </c>
      <c r="DH53" s="166"/>
      <c r="DI53" s="166"/>
      <c r="DJ53" s="167">
        <v>-90.6</v>
      </c>
      <c r="DK53" s="167">
        <v>-88.6</v>
      </c>
      <c r="DL53" s="167">
        <v>21.86</v>
      </c>
      <c r="DM53" s="167">
        <v>49.8</v>
      </c>
      <c r="DN53" s="167">
        <v>57.5</v>
      </c>
      <c r="DO53" s="167">
        <v>67.16</v>
      </c>
      <c r="DP53" s="167">
        <v>49.47</v>
      </c>
      <c r="DQ53" s="167">
        <v>-6.22</v>
      </c>
      <c r="DR53" s="167">
        <v>60.573999999999998</v>
      </c>
      <c r="DS53" s="167">
        <v>108.8887</v>
      </c>
      <c r="DT53" s="167">
        <v>-26.47</v>
      </c>
      <c r="DU53" s="167">
        <v>-26.63</v>
      </c>
      <c r="DV53" s="167">
        <v>119.7</v>
      </c>
      <c r="DW53" s="167">
        <v>47.91</v>
      </c>
      <c r="DX53" s="167">
        <v>110</v>
      </c>
      <c r="DY53" s="167">
        <v>107.0364</v>
      </c>
      <c r="DZ53" s="167">
        <v>-1.5845</v>
      </c>
      <c r="EA53" s="167">
        <v>-1.8635999999999999</v>
      </c>
      <c r="EB53" s="167">
        <v>212.66679999999999</v>
      </c>
      <c r="EC53" s="167">
        <v>171.80189999999999</v>
      </c>
      <c r="ED53" s="167">
        <v>165.68530000000001</v>
      </c>
      <c r="EE53" s="167">
        <v>167.82050000000001</v>
      </c>
      <c r="EF53" s="167">
        <v>101.3554</v>
      </c>
      <c r="EG53" s="167">
        <v>74.950699999999998</v>
      </c>
      <c r="EH53" s="167">
        <v>-29.225999999999999</v>
      </c>
      <c r="EI53" s="167">
        <v>488.54939999999999</v>
      </c>
      <c r="EJ53" s="167">
        <v>379.29680000000002</v>
      </c>
      <c r="EK53" s="166"/>
      <c r="EL53" s="167">
        <v>-25.398199999999999</v>
      </c>
      <c r="EM53" s="167">
        <v>-23.7988</v>
      </c>
      <c r="EN53" s="166"/>
      <c r="EO53" s="167">
        <v>-15.523300000000001</v>
      </c>
      <c r="EP53" s="167">
        <v>-16.1492</v>
      </c>
      <c r="EQ53" s="167">
        <v>165.94800000000001</v>
      </c>
      <c r="ER53" s="167">
        <v>-56.6905</v>
      </c>
      <c r="ES53" s="167">
        <v>-58.269300000000001</v>
      </c>
      <c r="ET53" s="167">
        <v>-38.2986</v>
      </c>
      <c r="EU53" s="166"/>
      <c r="EV53" s="167">
        <v>-15.39</v>
      </c>
      <c r="EW53" s="167">
        <v>107</v>
      </c>
      <c r="EX53" s="167">
        <v>9.6265999999999998</v>
      </c>
      <c r="EY53" s="167">
        <v>-68.8262</v>
      </c>
      <c r="EZ53" s="167">
        <v>-41.487400000000001</v>
      </c>
      <c r="FA53" s="167">
        <v>-40.321899999999999</v>
      </c>
      <c r="FB53" s="167">
        <v>9.4060000000000006</v>
      </c>
      <c r="FC53" s="167">
        <v>-70.998000000000005</v>
      </c>
      <c r="FD53" s="167">
        <v>40.276600000000002</v>
      </c>
      <c r="FE53" s="167">
        <v>24.152200000000001</v>
      </c>
      <c r="FF53" s="167">
        <v>25.387699999999999</v>
      </c>
      <c r="FG53" s="166"/>
      <c r="FH53" s="167">
        <v>39.653500000000001</v>
      </c>
      <c r="FI53" s="167">
        <v>40.546300000000002</v>
      </c>
      <c r="FJ53" s="167">
        <v>39.387900000000002</v>
      </c>
      <c r="FK53" s="167">
        <v>24.7835</v>
      </c>
      <c r="FL53" s="167">
        <v>23.276399999999999</v>
      </c>
      <c r="FM53" s="167">
        <v>10.5497</v>
      </c>
      <c r="FN53" s="167">
        <v>4.5468999999999999</v>
      </c>
      <c r="FO53" s="167">
        <v>4.2967000000000004</v>
      </c>
      <c r="FP53" s="167">
        <v>2.8113999999999999</v>
      </c>
      <c r="FQ53" s="167">
        <v>15.436</v>
      </c>
      <c r="FR53" s="167">
        <v>-4.0632000000000001</v>
      </c>
      <c r="FS53" s="167">
        <v>-20.13</v>
      </c>
      <c r="FT53" s="167">
        <v>9.8713999999999995</v>
      </c>
      <c r="FU53" s="167">
        <v>1.2918000000000001</v>
      </c>
      <c r="FV53" s="167">
        <v>-6.85</v>
      </c>
      <c r="FW53" s="167">
        <v>15.33</v>
      </c>
      <c r="FX53" s="166"/>
      <c r="FY53" s="166"/>
      <c r="FZ53" s="167">
        <v>-13.512</v>
      </c>
      <c r="GA53" s="167">
        <v>4.2469999999999999</v>
      </c>
      <c r="GB53" s="166"/>
      <c r="GC53" s="167">
        <v>32.03</v>
      </c>
      <c r="GD53" s="167">
        <v>-15.5618</v>
      </c>
      <c r="GE53" s="167">
        <v>-1.8204</v>
      </c>
      <c r="GF53" s="167">
        <v>17.57</v>
      </c>
      <c r="GG53" s="167">
        <v>81.229699999999994</v>
      </c>
      <c r="GH53" s="167">
        <v>29</v>
      </c>
      <c r="GI53" s="167">
        <v>-19.064699999999998</v>
      </c>
      <c r="GJ53" s="167">
        <v>0.33910000000000001</v>
      </c>
      <c r="GK53" s="166"/>
      <c r="GL53" s="167">
        <v>2.3906999999999998</v>
      </c>
      <c r="GM53" s="166"/>
      <c r="GN53" s="166"/>
      <c r="GO53" s="167">
        <v>-16.5151</v>
      </c>
      <c r="GP53" s="167">
        <v>-36.659199999999998</v>
      </c>
      <c r="GQ53" s="167">
        <v>16.3705</v>
      </c>
      <c r="GR53" s="167">
        <v>38.199800000000003</v>
      </c>
      <c r="GS53" s="167">
        <v>60.793599999999998</v>
      </c>
      <c r="GT53" s="167">
        <v>62.817500000000003</v>
      </c>
      <c r="GU53" s="167">
        <v>-146.0753</v>
      </c>
      <c r="GV53" s="167">
        <v>-25.149000000000001</v>
      </c>
      <c r="GW53" s="167">
        <v>24.869599999999998</v>
      </c>
      <c r="GX53" s="167">
        <v>-54.615699999999997</v>
      </c>
      <c r="GY53" s="167">
        <v>10.8094</v>
      </c>
      <c r="GZ53" s="167">
        <v>12.3466</v>
      </c>
      <c r="HA53" s="167">
        <v>11.963200000000001</v>
      </c>
      <c r="HB53" s="167">
        <v>12.385300000000001</v>
      </c>
      <c r="HC53" s="167">
        <v>181.22020000000001</v>
      </c>
      <c r="HD53" s="167">
        <v>180.6345</v>
      </c>
      <c r="HE53" s="167">
        <v>280.39999999999998</v>
      </c>
      <c r="HF53" s="167">
        <v>-278.84690000000001</v>
      </c>
      <c r="HG53" s="167">
        <v>-561.92539999999997</v>
      </c>
      <c r="HH53" s="167">
        <v>562.01419999999996</v>
      </c>
      <c r="HI53" s="167">
        <v>580.79870000000005</v>
      </c>
      <c r="HJ53" s="167">
        <v>-172.57980000000001</v>
      </c>
      <c r="HK53" s="167">
        <v>-172.58750000000001</v>
      </c>
      <c r="HL53" s="166"/>
      <c r="HM53" s="167">
        <v>19.090299999999999</v>
      </c>
      <c r="HN53" s="167">
        <v>78.702399999999997</v>
      </c>
      <c r="HO53" s="167">
        <v>79.278800000000004</v>
      </c>
      <c r="HP53" s="166"/>
      <c r="HQ53" s="166"/>
      <c r="HR53" s="167">
        <v>26.831800000000001</v>
      </c>
      <c r="HS53" s="167">
        <v>26.117599999999999</v>
      </c>
      <c r="HT53" s="167">
        <v>-74.303600000000003</v>
      </c>
      <c r="HU53" s="167">
        <v>-74.0732</v>
      </c>
      <c r="HV53" s="167">
        <v>87.51</v>
      </c>
      <c r="HW53" s="167">
        <v>86.75</v>
      </c>
      <c r="HX53" s="167">
        <v>19.399999999999999</v>
      </c>
      <c r="HY53" s="167">
        <v>19.5</v>
      </c>
      <c r="HZ53" s="167">
        <v>21.145800000000001</v>
      </c>
      <c r="IA53" s="167">
        <v>34.24</v>
      </c>
      <c r="IB53" s="167">
        <v>-383.14120000000003</v>
      </c>
      <c r="IC53" s="167">
        <v>111.6752</v>
      </c>
      <c r="ID53" s="167">
        <v>110.85899999999999</v>
      </c>
      <c r="IE53" s="167">
        <v>14.5</v>
      </c>
      <c r="IF53" s="167">
        <v>-33.1</v>
      </c>
      <c r="IG53" s="167">
        <v>-25</v>
      </c>
      <c r="IH53" s="167">
        <v>-25.3</v>
      </c>
      <c r="II53" s="167">
        <v>1.5846</v>
      </c>
      <c r="IJ53" s="166"/>
      <c r="IK53" s="167">
        <v>-572.02869999999996</v>
      </c>
      <c r="IL53" s="167">
        <v>-347.54480000000001</v>
      </c>
      <c r="IM53" s="167">
        <v>541.71849999999995</v>
      </c>
      <c r="IN53" s="167">
        <v>431.14609999999999</v>
      </c>
      <c r="IO53" s="167">
        <v>23.814800000000002</v>
      </c>
      <c r="IP53" s="167">
        <v>-423.6943</v>
      </c>
      <c r="IQ53" s="167">
        <v>427.69920000000002</v>
      </c>
      <c r="IR53" s="167">
        <v>-164.2577</v>
      </c>
      <c r="IS53" s="167">
        <v>-247.64420000000001</v>
      </c>
      <c r="IT53" s="167">
        <v>-421.03989999999999</v>
      </c>
      <c r="IU53" s="167">
        <v>124.67619999999999</v>
      </c>
      <c r="IV53" s="167">
        <v>123.99809999999999</v>
      </c>
      <c r="IW53" s="167">
        <v>166.423</v>
      </c>
      <c r="IX53" s="167">
        <v>-523.72749999999996</v>
      </c>
      <c r="IY53" s="167">
        <v>257.80930000000001</v>
      </c>
      <c r="IZ53" s="167">
        <v>-278.61739999999998</v>
      </c>
      <c r="JA53" s="167">
        <v>279.9708</v>
      </c>
      <c r="JB53" s="167">
        <v>-10.1501</v>
      </c>
      <c r="JC53" s="167">
        <v>29.533000000000001</v>
      </c>
      <c r="JD53" s="167">
        <v>13.6</v>
      </c>
      <c r="JE53" s="167">
        <v>0.78</v>
      </c>
      <c r="JF53" s="167">
        <v>0.77200000000000002</v>
      </c>
      <c r="JG53" s="167">
        <v>-13.84</v>
      </c>
      <c r="JH53" s="167">
        <v>-14.32</v>
      </c>
      <c r="JI53" s="166"/>
      <c r="JJ53" s="167">
        <v>15.147600000000001</v>
      </c>
      <c r="JK53" s="167">
        <v>-15.059100000000001</v>
      </c>
      <c r="JL53" s="167">
        <v>-39.198900000000002</v>
      </c>
      <c r="JM53" s="167">
        <v>10.4</v>
      </c>
      <c r="JN53" s="167">
        <v>54.722999999999999</v>
      </c>
      <c r="JO53" s="167">
        <v>55.146999999999998</v>
      </c>
      <c r="JP53" s="167">
        <v>8.8045000000000009</v>
      </c>
      <c r="JQ53" s="167">
        <v>10.5684</v>
      </c>
      <c r="JR53" s="167">
        <v>52.186100000000003</v>
      </c>
      <c r="JS53" s="167">
        <v>51.481699999999996</v>
      </c>
      <c r="JT53" s="167">
        <v>52.015799999999999</v>
      </c>
      <c r="JU53" s="166"/>
      <c r="JV53" s="167">
        <v>35.9</v>
      </c>
      <c r="JW53" s="167">
        <v>40.052500000000002</v>
      </c>
      <c r="JX53" s="167">
        <v>8.5</v>
      </c>
      <c r="JY53" s="166"/>
      <c r="JZ53" s="167">
        <v>46.234400000000001</v>
      </c>
      <c r="KA53" s="166"/>
      <c r="KB53" s="166"/>
      <c r="KC53" s="167">
        <v>46.012599999999999</v>
      </c>
      <c r="KD53" s="166"/>
      <c r="KE53" s="167">
        <v>-18.794599999999999</v>
      </c>
      <c r="KF53" s="167">
        <v>19.269300000000001</v>
      </c>
      <c r="KG53" s="167">
        <v>-46.9</v>
      </c>
      <c r="KH53" s="167">
        <v>45.4</v>
      </c>
      <c r="KI53" s="167">
        <v>17.5105</v>
      </c>
      <c r="KJ53" s="167">
        <v>145.9256</v>
      </c>
    </row>
    <row r="54" spans="1:296" ht="18" customHeight="1" x14ac:dyDescent="0.3">
      <c r="A54" s="163" t="s">
        <v>48</v>
      </c>
      <c r="B54" s="163" t="s">
        <v>797</v>
      </c>
      <c r="C54" s="166"/>
      <c r="D54" s="167">
        <v>0</v>
      </c>
      <c r="E54" s="167">
        <v>18.399699999999999</v>
      </c>
      <c r="F54" s="167">
        <v>-27.229199999999999</v>
      </c>
      <c r="G54" s="167">
        <v>1.9454</v>
      </c>
      <c r="H54" s="167">
        <v>35.7639</v>
      </c>
      <c r="I54" s="166"/>
      <c r="J54" s="167">
        <v>48.063699999999997</v>
      </c>
      <c r="K54" s="167">
        <v>-122.28400000000001</v>
      </c>
      <c r="L54" s="167">
        <v>62.133899999999997</v>
      </c>
      <c r="M54" s="167">
        <v>31.844999999999999</v>
      </c>
      <c r="N54" s="167">
        <v>31.276299999999999</v>
      </c>
      <c r="O54" s="167">
        <v>0</v>
      </c>
      <c r="P54" s="167">
        <v>-55.414999999999999</v>
      </c>
      <c r="Q54" s="167">
        <v>50.6</v>
      </c>
      <c r="R54" s="167">
        <v>14.076000000000001</v>
      </c>
      <c r="S54" s="167">
        <v>-50.6</v>
      </c>
      <c r="T54" s="167">
        <v>13.385999999999999</v>
      </c>
      <c r="U54" s="167">
        <v>76.927999999999997</v>
      </c>
      <c r="V54" s="167">
        <v>12.4826</v>
      </c>
      <c r="W54" s="167">
        <v>12.9612</v>
      </c>
      <c r="X54" s="167">
        <v>21.725100000000001</v>
      </c>
      <c r="Y54" s="167">
        <v>7.2087000000000003</v>
      </c>
      <c r="Z54" s="167">
        <v>5.6143000000000001</v>
      </c>
      <c r="AA54" s="167">
        <v>7.2306999999999997</v>
      </c>
      <c r="AB54" s="166"/>
      <c r="AC54" s="166"/>
      <c r="AD54" s="167">
        <v>-66.760000000000005</v>
      </c>
      <c r="AE54" s="167">
        <v>-67.040000000000006</v>
      </c>
      <c r="AF54" s="166"/>
      <c r="AG54" s="167">
        <v>0</v>
      </c>
      <c r="AH54" s="167">
        <v>55</v>
      </c>
      <c r="AI54" s="167">
        <v>16.687000000000001</v>
      </c>
      <c r="AJ54" s="167">
        <v>0.25</v>
      </c>
      <c r="AK54" s="167">
        <v>-62.67</v>
      </c>
      <c r="AL54" s="167">
        <v>-61.25</v>
      </c>
      <c r="AM54" s="167">
        <v>-51.78</v>
      </c>
      <c r="AN54" s="167">
        <v>63.37</v>
      </c>
      <c r="AO54" s="167">
        <v>61.63</v>
      </c>
      <c r="AP54" s="166"/>
      <c r="AQ54" s="167">
        <v>3.6575000000000002</v>
      </c>
      <c r="AR54" s="167">
        <v>68.637100000000004</v>
      </c>
      <c r="AS54" s="167">
        <v>71.642399999999995</v>
      </c>
      <c r="AT54" s="167">
        <v>51.674500000000002</v>
      </c>
      <c r="AU54" s="167">
        <v>-60.755400000000002</v>
      </c>
      <c r="AV54" s="167">
        <v>-58.743899999999996</v>
      </c>
      <c r="AW54" s="167">
        <v>21.936199999999999</v>
      </c>
      <c r="AX54" s="167">
        <v>19.941800000000001</v>
      </c>
      <c r="AY54" s="167">
        <v>78.399199999999993</v>
      </c>
      <c r="AZ54" s="167">
        <v>81.031400000000005</v>
      </c>
      <c r="BA54" s="167">
        <v>12.2403</v>
      </c>
      <c r="BB54" s="167">
        <v>10.413600000000001</v>
      </c>
      <c r="BC54" s="167">
        <v>-527.42539999999997</v>
      </c>
      <c r="BD54" s="167">
        <v>-18.376799999999999</v>
      </c>
      <c r="BE54" s="167">
        <v>-10.5</v>
      </c>
      <c r="BF54" s="167">
        <v>-10.4</v>
      </c>
      <c r="BG54" s="167">
        <v>66.903999999999996</v>
      </c>
      <c r="BH54" s="167">
        <v>64.646000000000001</v>
      </c>
      <c r="BI54" s="167">
        <v>-4.8263999999999996</v>
      </c>
      <c r="BJ54" s="166"/>
      <c r="BK54" s="167">
        <v>-69.802700000000002</v>
      </c>
      <c r="BL54" s="167">
        <v>4.8895999999999997</v>
      </c>
      <c r="BM54" s="167">
        <v>7.4309000000000003</v>
      </c>
      <c r="BN54" s="167">
        <v>5.1040999999999999</v>
      </c>
      <c r="BO54" s="167">
        <v>558.00019999999995</v>
      </c>
      <c r="BP54" s="167">
        <v>97.0488</v>
      </c>
      <c r="BQ54" s="167">
        <v>96.255300000000005</v>
      </c>
      <c r="BR54" s="167">
        <v>-404.06659999999999</v>
      </c>
      <c r="BS54" s="167">
        <v>554.65110000000004</v>
      </c>
      <c r="BT54" s="166"/>
      <c r="BU54" s="167">
        <v>-59.311999999999998</v>
      </c>
      <c r="BV54" s="167">
        <v>61.072699999999998</v>
      </c>
      <c r="BW54" s="167">
        <v>101.9212</v>
      </c>
      <c r="BX54" s="167">
        <v>27.91</v>
      </c>
      <c r="BY54" s="167">
        <v>34.21</v>
      </c>
      <c r="BZ54" s="167">
        <v>80.040000000000006</v>
      </c>
      <c r="CA54" s="167">
        <v>94.99</v>
      </c>
      <c r="CB54" s="167">
        <v>-26.653300000000002</v>
      </c>
      <c r="CC54" s="167">
        <v>-26.653300000000002</v>
      </c>
      <c r="CD54" s="167">
        <v>99.343000000000004</v>
      </c>
      <c r="CE54" s="167">
        <v>100.087</v>
      </c>
      <c r="CF54" s="167">
        <v>32.107599999999998</v>
      </c>
      <c r="CG54" s="167">
        <v>-160.0384</v>
      </c>
      <c r="CH54" s="167">
        <v>-159.3038</v>
      </c>
      <c r="CI54" s="167">
        <v>-1.8168</v>
      </c>
      <c r="CJ54" s="166"/>
      <c r="CK54" s="166"/>
      <c r="CL54" s="167">
        <v>26.716999999999999</v>
      </c>
      <c r="CM54" s="167">
        <v>131.19999999999999</v>
      </c>
      <c r="CN54" s="167">
        <v>118.1</v>
      </c>
      <c r="CO54" s="167">
        <v>-16.12</v>
      </c>
      <c r="CP54" s="167">
        <v>47.042400000000001</v>
      </c>
      <c r="CQ54" s="167">
        <v>45.3551</v>
      </c>
      <c r="CR54" s="167">
        <v>45.8384</v>
      </c>
      <c r="CS54" s="167">
        <v>-32.784300000000002</v>
      </c>
      <c r="CT54" s="167">
        <v>-32.327300000000001</v>
      </c>
      <c r="CU54" s="167">
        <v>41.772199999999998</v>
      </c>
      <c r="CV54" s="167">
        <v>-62.659500000000001</v>
      </c>
      <c r="CW54" s="167">
        <v>47.514099999999999</v>
      </c>
      <c r="CX54" s="167">
        <v>15.954599999999999</v>
      </c>
      <c r="CY54" s="167">
        <v>62.15</v>
      </c>
      <c r="CZ54" s="167">
        <v>33.68</v>
      </c>
      <c r="DA54" s="167">
        <v>42.429200000000002</v>
      </c>
      <c r="DB54" s="167">
        <v>40.287799999999997</v>
      </c>
      <c r="DC54" s="167">
        <v>-31.317399999999999</v>
      </c>
      <c r="DD54" s="166"/>
      <c r="DE54" s="166"/>
      <c r="DF54" s="166"/>
      <c r="DG54" s="167">
        <v>-114.1122</v>
      </c>
      <c r="DH54" s="166"/>
      <c r="DI54" s="166"/>
      <c r="DJ54" s="167">
        <v>-81.7</v>
      </c>
      <c r="DK54" s="167">
        <v>-81.2</v>
      </c>
      <c r="DL54" s="167">
        <v>21.2943</v>
      </c>
      <c r="DM54" s="167">
        <v>46.9</v>
      </c>
      <c r="DN54" s="167">
        <v>54.54</v>
      </c>
      <c r="DO54" s="167">
        <v>64</v>
      </c>
      <c r="DP54" s="167">
        <v>46.47</v>
      </c>
      <c r="DQ54" s="167">
        <v>-5.99</v>
      </c>
      <c r="DR54" s="167">
        <v>58.512500000000003</v>
      </c>
      <c r="DS54" s="167">
        <v>111.7088</v>
      </c>
      <c r="DT54" s="167">
        <v>-28.24</v>
      </c>
      <c r="DU54" s="167">
        <v>-28.91</v>
      </c>
      <c r="DV54" s="167">
        <v>119.39</v>
      </c>
      <c r="DW54" s="167">
        <v>46.01</v>
      </c>
      <c r="DX54" s="167">
        <v>112.1455</v>
      </c>
      <c r="DY54" s="167">
        <v>111.0364</v>
      </c>
      <c r="DZ54" s="167">
        <v>0</v>
      </c>
      <c r="EA54" s="167">
        <v>-1.7091000000000001</v>
      </c>
      <c r="EB54" s="167">
        <v>208.71209999999999</v>
      </c>
      <c r="EC54" s="167">
        <v>170.452</v>
      </c>
      <c r="ED54" s="167">
        <v>162.869</v>
      </c>
      <c r="EE54" s="167">
        <v>166.9573</v>
      </c>
      <c r="EF54" s="167">
        <v>102.7854</v>
      </c>
      <c r="EG54" s="167">
        <v>80.535300000000007</v>
      </c>
      <c r="EH54" s="167">
        <v>-28.087</v>
      </c>
      <c r="EI54" s="167">
        <v>418.51280000000003</v>
      </c>
      <c r="EJ54" s="167">
        <v>347.49110000000002</v>
      </c>
      <c r="EK54" s="166"/>
      <c r="EL54" s="167">
        <v>-28.095199999999998</v>
      </c>
      <c r="EM54" s="167">
        <v>-26.3156</v>
      </c>
      <c r="EN54" s="166"/>
      <c r="EO54" s="167">
        <v>-16.884599999999999</v>
      </c>
      <c r="EP54" s="167">
        <v>-14.687099999999999</v>
      </c>
      <c r="EQ54" s="167">
        <v>176.7</v>
      </c>
      <c r="ER54" s="167">
        <v>-60.900300000000001</v>
      </c>
      <c r="ES54" s="167">
        <v>-61.934199999999997</v>
      </c>
      <c r="ET54" s="167">
        <v>-44.5717</v>
      </c>
      <c r="EU54" s="167">
        <v>0</v>
      </c>
      <c r="EV54" s="167">
        <v>-15.55</v>
      </c>
      <c r="EW54" s="167">
        <v>117</v>
      </c>
      <c r="EX54" s="167">
        <v>8.9257000000000009</v>
      </c>
      <c r="EY54" s="167">
        <v>-70.518600000000006</v>
      </c>
      <c r="EZ54" s="167">
        <v>-41.410400000000003</v>
      </c>
      <c r="FA54" s="167">
        <v>-40.947899999999997</v>
      </c>
      <c r="FB54" s="167">
        <v>11.5419</v>
      </c>
      <c r="FC54" s="167">
        <v>-78.543999999999997</v>
      </c>
      <c r="FD54" s="167">
        <v>44.553699999999999</v>
      </c>
      <c r="FE54" s="167">
        <v>24.3551</v>
      </c>
      <c r="FF54" s="167">
        <v>26.207000000000001</v>
      </c>
      <c r="FG54" s="166"/>
      <c r="FH54" s="167">
        <v>40.954900000000002</v>
      </c>
      <c r="FI54" s="167">
        <v>41.4756</v>
      </c>
      <c r="FJ54" s="167">
        <v>39.6023</v>
      </c>
      <c r="FK54" s="167">
        <v>25.9557</v>
      </c>
      <c r="FL54" s="167">
        <v>25.7883</v>
      </c>
      <c r="FM54" s="167">
        <v>7.8704000000000001</v>
      </c>
      <c r="FN54" s="167">
        <v>3.2029999999999998</v>
      </c>
      <c r="FO54" s="167">
        <v>3.1088</v>
      </c>
      <c r="FP54" s="167">
        <v>1.7669999999999999</v>
      </c>
      <c r="FQ54" s="167">
        <v>13.620100000000001</v>
      </c>
      <c r="FR54" s="167">
        <v>-6.7584999999999997</v>
      </c>
      <c r="FS54" s="167">
        <v>-20.5</v>
      </c>
      <c r="FT54" s="167">
        <v>12.2737</v>
      </c>
      <c r="FU54" s="167">
        <v>1.1856</v>
      </c>
      <c r="FV54" s="167">
        <v>-8.5299999999999994</v>
      </c>
      <c r="FW54" s="167">
        <v>17.98</v>
      </c>
      <c r="FX54" s="167">
        <v>0</v>
      </c>
      <c r="FY54" s="166"/>
      <c r="FZ54" s="167">
        <v>-13.968999999999999</v>
      </c>
      <c r="GA54" s="167">
        <v>4.2220000000000004</v>
      </c>
      <c r="GB54" s="166"/>
      <c r="GC54" s="167">
        <v>30.59</v>
      </c>
      <c r="GD54" s="167">
        <v>-13.7102</v>
      </c>
      <c r="GE54" s="167">
        <v>-0.93020000000000003</v>
      </c>
      <c r="GF54" s="167">
        <v>16.989999999999998</v>
      </c>
      <c r="GG54" s="167">
        <v>78.829599999999999</v>
      </c>
      <c r="GH54" s="167">
        <v>29.4</v>
      </c>
      <c r="GI54" s="167">
        <v>-18.896999999999998</v>
      </c>
      <c r="GJ54" s="167">
        <v>1.1740999999999999</v>
      </c>
      <c r="GK54" s="167">
        <v>1.3067</v>
      </c>
      <c r="GL54" s="167">
        <v>2.2549999999999999</v>
      </c>
      <c r="GM54" s="166"/>
      <c r="GN54" s="166"/>
      <c r="GO54" s="167">
        <v>-16.1267</v>
      </c>
      <c r="GP54" s="167">
        <v>-34.1828</v>
      </c>
      <c r="GQ54" s="167">
        <v>15.0646</v>
      </c>
      <c r="GR54" s="167">
        <v>35.782600000000002</v>
      </c>
      <c r="GS54" s="167">
        <v>61.081600000000002</v>
      </c>
      <c r="GT54" s="167">
        <v>62.0473</v>
      </c>
      <c r="GU54" s="167">
        <v>-148.3409</v>
      </c>
      <c r="GV54" s="167">
        <v>-23.707699999999999</v>
      </c>
      <c r="GW54" s="167">
        <v>23.431999999999999</v>
      </c>
      <c r="GX54" s="167">
        <v>-48.816000000000003</v>
      </c>
      <c r="GY54" s="167">
        <v>10.829499999999999</v>
      </c>
      <c r="GZ54" s="167">
        <v>10.832800000000001</v>
      </c>
      <c r="HA54" s="167">
        <v>10.5169</v>
      </c>
      <c r="HB54" s="167">
        <v>12.3847</v>
      </c>
      <c r="HC54" s="167">
        <v>178.32560000000001</v>
      </c>
      <c r="HD54" s="167">
        <v>177.91900000000001</v>
      </c>
      <c r="HE54" s="167">
        <v>282.89999999999998</v>
      </c>
      <c r="HF54" s="167">
        <v>-280.6816</v>
      </c>
      <c r="HG54" s="167">
        <v>-565.79949999999997</v>
      </c>
      <c r="HH54" s="167">
        <v>568.6277</v>
      </c>
      <c r="HI54" s="167">
        <v>567.12270000000001</v>
      </c>
      <c r="HJ54" s="167">
        <v>-169.2423</v>
      </c>
      <c r="HK54" s="167">
        <v>-167.21299999999999</v>
      </c>
      <c r="HL54" s="166"/>
      <c r="HM54" s="167">
        <v>15.607799999999999</v>
      </c>
      <c r="HN54" s="167">
        <v>78.550899999999999</v>
      </c>
      <c r="HO54" s="167">
        <v>78.590100000000007</v>
      </c>
      <c r="HP54" s="167">
        <v>-68.278899999999993</v>
      </c>
      <c r="HQ54" s="166"/>
      <c r="HR54" s="167">
        <v>28.721399999999999</v>
      </c>
      <c r="HS54" s="167">
        <v>28.534700000000001</v>
      </c>
      <c r="HT54" s="167">
        <v>-68.017399999999995</v>
      </c>
      <c r="HU54" s="167">
        <v>-69.505799999999994</v>
      </c>
      <c r="HV54" s="167">
        <v>81.16</v>
      </c>
      <c r="HW54" s="167">
        <v>80.459999999999994</v>
      </c>
      <c r="HX54" s="167">
        <v>19.2</v>
      </c>
      <c r="HY54" s="167">
        <v>17.3</v>
      </c>
      <c r="HZ54" s="167">
        <v>21.021899999999999</v>
      </c>
      <c r="IA54" s="167">
        <v>33.6</v>
      </c>
      <c r="IB54" s="167">
        <v>-366.47969999999998</v>
      </c>
      <c r="IC54" s="167">
        <v>107.6092</v>
      </c>
      <c r="ID54" s="167">
        <v>107.3897</v>
      </c>
      <c r="IE54" s="167">
        <v>13.9</v>
      </c>
      <c r="IF54" s="167">
        <v>-37.700000000000003</v>
      </c>
      <c r="IG54" s="167">
        <v>-28.5</v>
      </c>
      <c r="IH54" s="167">
        <v>-28.7</v>
      </c>
      <c r="II54" s="166"/>
      <c r="IJ54" s="166"/>
      <c r="IK54" s="167">
        <v>-557.0317</v>
      </c>
      <c r="IL54" s="167">
        <v>-309.72219999999999</v>
      </c>
      <c r="IM54" s="167">
        <v>511.14030000000002</v>
      </c>
      <c r="IN54" s="167">
        <v>406.71519999999998</v>
      </c>
      <c r="IO54" s="167">
        <v>19.822099999999999</v>
      </c>
      <c r="IP54" s="167">
        <v>-397.89060000000001</v>
      </c>
      <c r="IQ54" s="167">
        <v>399.49529999999999</v>
      </c>
      <c r="IR54" s="167">
        <v>-166.12530000000001</v>
      </c>
      <c r="IS54" s="167">
        <v>-235.06739999999999</v>
      </c>
      <c r="IT54" s="167">
        <v>-391.108</v>
      </c>
      <c r="IU54" s="167">
        <v>109.7453</v>
      </c>
      <c r="IV54" s="167">
        <v>107.9288</v>
      </c>
      <c r="IW54" s="167">
        <v>166.0462</v>
      </c>
      <c r="IX54" s="167">
        <v>-491.93389999999999</v>
      </c>
      <c r="IY54" s="167">
        <v>241.14840000000001</v>
      </c>
      <c r="IZ54" s="167">
        <v>-253.94</v>
      </c>
      <c r="JA54" s="167">
        <v>257.97460000000001</v>
      </c>
      <c r="JB54" s="167">
        <v>-10.5731</v>
      </c>
      <c r="JC54" s="167">
        <v>29.186</v>
      </c>
      <c r="JD54" s="167">
        <v>14.08</v>
      </c>
      <c r="JE54" s="167">
        <v>0.92300000000000004</v>
      </c>
      <c r="JF54" s="167">
        <v>0.90700000000000003</v>
      </c>
      <c r="JG54" s="167">
        <v>-12.48</v>
      </c>
      <c r="JH54" s="167">
        <v>-14.08</v>
      </c>
      <c r="JI54" s="166"/>
      <c r="JJ54" s="167">
        <v>15.4711</v>
      </c>
      <c r="JK54" s="167">
        <v>-17.723400000000002</v>
      </c>
      <c r="JL54" s="167">
        <v>-40.1389</v>
      </c>
      <c r="JM54" s="167">
        <v>13.5</v>
      </c>
      <c r="JN54" s="167">
        <v>55.594999999999999</v>
      </c>
      <c r="JO54" s="167">
        <v>54.93</v>
      </c>
      <c r="JP54" s="167">
        <v>8.8191000000000006</v>
      </c>
      <c r="JQ54" s="167">
        <v>10.8203</v>
      </c>
      <c r="JR54" s="167">
        <v>50.288499999999999</v>
      </c>
      <c r="JS54" s="167">
        <v>51.970300000000002</v>
      </c>
      <c r="JT54" s="167">
        <v>51.805100000000003</v>
      </c>
      <c r="JU54" s="166"/>
      <c r="JV54" s="167">
        <v>37.5</v>
      </c>
      <c r="JW54" s="167">
        <v>40.040700000000001</v>
      </c>
      <c r="JX54" s="167">
        <v>7.95</v>
      </c>
      <c r="JY54" s="166"/>
      <c r="JZ54" s="167">
        <v>46.936199999999999</v>
      </c>
      <c r="KA54" s="167">
        <v>0</v>
      </c>
      <c r="KB54" s="167">
        <v>0</v>
      </c>
      <c r="KC54" s="167">
        <v>46.208300000000001</v>
      </c>
      <c r="KD54" s="166"/>
      <c r="KE54" s="167">
        <v>-14.587300000000001</v>
      </c>
      <c r="KF54" s="167">
        <v>14.651300000000001</v>
      </c>
      <c r="KG54" s="167">
        <v>-48.7</v>
      </c>
      <c r="KH54" s="167">
        <v>47.4</v>
      </c>
      <c r="KI54" s="167">
        <v>0.12139999999999999</v>
      </c>
      <c r="KJ54" s="167">
        <v>169.26599999999999</v>
      </c>
    </row>
    <row r="55" spans="1:296" ht="18" customHeight="1" x14ac:dyDescent="0.3">
      <c r="A55" s="163" t="s">
        <v>48</v>
      </c>
      <c r="B55" s="163" t="s">
        <v>798</v>
      </c>
      <c r="C55" s="166"/>
      <c r="D55" s="167">
        <v>0</v>
      </c>
      <c r="E55" s="167">
        <v>18.426300000000001</v>
      </c>
      <c r="F55" s="167">
        <v>-26.584900000000001</v>
      </c>
      <c r="G55" s="167">
        <v>11.753299999999999</v>
      </c>
      <c r="H55" s="167">
        <v>35.321899999999999</v>
      </c>
      <c r="I55" s="166"/>
      <c r="J55" s="167">
        <v>47.085000000000001</v>
      </c>
      <c r="K55" s="167">
        <v>-127.6455</v>
      </c>
      <c r="L55" s="167">
        <v>60.764000000000003</v>
      </c>
      <c r="M55" s="167">
        <v>31.019100000000002</v>
      </c>
      <c r="N55" s="167">
        <v>30.603400000000001</v>
      </c>
      <c r="O55" s="167">
        <v>0</v>
      </c>
      <c r="P55" s="167">
        <v>-54.018000000000001</v>
      </c>
      <c r="Q55" s="167">
        <v>48.4</v>
      </c>
      <c r="R55" s="167">
        <v>13.247999999999999</v>
      </c>
      <c r="S55" s="167">
        <v>-48.4</v>
      </c>
      <c r="T55" s="167">
        <v>13.546799999999999</v>
      </c>
      <c r="U55" s="167">
        <v>81.691599999999994</v>
      </c>
      <c r="V55" s="167">
        <v>12.3063</v>
      </c>
      <c r="W55" s="167">
        <v>12.489699999999999</v>
      </c>
      <c r="X55" s="167">
        <v>20.799199999999999</v>
      </c>
      <c r="Y55" s="167">
        <v>7.1363000000000003</v>
      </c>
      <c r="Z55" s="167">
        <v>5.7416</v>
      </c>
      <c r="AA55" s="167">
        <v>6.7881999999999998</v>
      </c>
      <c r="AB55" s="166"/>
      <c r="AC55" s="166"/>
      <c r="AD55" s="167">
        <v>-65.61</v>
      </c>
      <c r="AE55" s="167">
        <v>-65.64</v>
      </c>
      <c r="AF55" s="166"/>
      <c r="AG55" s="167">
        <v>0</v>
      </c>
      <c r="AH55" s="167">
        <v>52.8</v>
      </c>
      <c r="AI55" s="167">
        <v>17.140999999999998</v>
      </c>
      <c r="AJ55" s="167">
        <v>0.25</v>
      </c>
      <c r="AK55" s="167">
        <v>-64.95</v>
      </c>
      <c r="AL55" s="167">
        <v>-65.010000000000005</v>
      </c>
      <c r="AM55" s="167">
        <v>-43.95</v>
      </c>
      <c r="AN55" s="167">
        <v>65.06</v>
      </c>
      <c r="AO55" s="167">
        <v>65.05</v>
      </c>
      <c r="AP55" s="166"/>
      <c r="AQ55" s="167">
        <v>4.28</v>
      </c>
      <c r="AR55" s="167">
        <v>69.000399999999999</v>
      </c>
      <c r="AS55" s="167">
        <v>71.420699999999997</v>
      </c>
      <c r="AT55" s="167">
        <v>50.368299999999998</v>
      </c>
      <c r="AU55" s="167">
        <v>-60.665700000000001</v>
      </c>
      <c r="AV55" s="167">
        <v>-60.034500000000001</v>
      </c>
      <c r="AW55" s="167">
        <v>32.093800000000002</v>
      </c>
      <c r="AX55" s="167">
        <v>32.282200000000003</v>
      </c>
      <c r="AY55" s="167">
        <v>78.502200000000002</v>
      </c>
      <c r="AZ55" s="167">
        <v>80.494699999999995</v>
      </c>
      <c r="BA55" s="167">
        <v>21.3096</v>
      </c>
      <c r="BB55" s="167">
        <v>25.856999999999999</v>
      </c>
      <c r="BC55" s="167">
        <v>-534.12279999999998</v>
      </c>
      <c r="BD55" s="167">
        <v>-15.956300000000001</v>
      </c>
      <c r="BE55" s="167">
        <v>-11.6</v>
      </c>
      <c r="BF55" s="167">
        <v>-11.7</v>
      </c>
      <c r="BG55" s="167">
        <v>66.273899999999998</v>
      </c>
      <c r="BH55" s="167">
        <v>64.976699999999994</v>
      </c>
      <c r="BI55" s="167">
        <v>-4.6357999999999997</v>
      </c>
      <c r="BJ55" s="166"/>
      <c r="BK55" s="167">
        <v>-70.038399999999996</v>
      </c>
      <c r="BL55" s="167">
        <v>4.5239000000000003</v>
      </c>
      <c r="BM55" s="167">
        <v>7.0427</v>
      </c>
      <c r="BN55" s="167">
        <v>4.8429000000000002</v>
      </c>
      <c r="BO55" s="167">
        <v>575.45680000000004</v>
      </c>
      <c r="BP55" s="167">
        <v>94.332700000000003</v>
      </c>
      <c r="BQ55" s="167">
        <v>94.149600000000007</v>
      </c>
      <c r="BR55" s="167">
        <v>-387.98790000000002</v>
      </c>
      <c r="BS55" s="167">
        <v>574.62549999999999</v>
      </c>
      <c r="BT55" s="166"/>
      <c r="BU55" s="167">
        <v>-48.474699999999999</v>
      </c>
      <c r="BV55" s="167">
        <v>49.661900000000003</v>
      </c>
      <c r="BW55" s="167">
        <v>99.615899999999996</v>
      </c>
      <c r="BX55" s="167">
        <v>27.63</v>
      </c>
      <c r="BY55" s="167">
        <v>33.81</v>
      </c>
      <c r="BZ55" s="167">
        <v>78.37</v>
      </c>
      <c r="CA55" s="167">
        <v>94.04</v>
      </c>
      <c r="CB55" s="167">
        <v>-30.538</v>
      </c>
      <c r="CC55" s="167">
        <v>-30.538</v>
      </c>
      <c r="CD55" s="167">
        <v>102.3595</v>
      </c>
      <c r="CE55" s="167">
        <v>101.9961</v>
      </c>
      <c r="CF55" s="167">
        <v>34.232100000000003</v>
      </c>
      <c r="CG55" s="167">
        <v>-163.25360000000001</v>
      </c>
      <c r="CH55" s="167">
        <v>-163.16059999999999</v>
      </c>
      <c r="CI55" s="167">
        <v>-2.9579</v>
      </c>
      <c r="CJ55" s="166"/>
      <c r="CK55" s="166"/>
      <c r="CL55" s="167">
        <v>27.58</v>
      </c>
      <c r="CM55" s="167">
        <v>131.5</v>
      </c>
      <c r="CN55" s="167">
        <v>118.1</v>
      </c>
      <c r="CO55" s="167">
        <v>-17</v>
      </c>
      <c r="CP55" s="167">
        <v>43.601300000000002</v>
      </c>
      <c r="CQ55" s="167">
        <v>42.4315</v>
      </c>
      <c r="CR55" s="167">
        <v>42.561199999999999</v>
      </c>
      <c r="CS55" s="167">
        <v>-37.555300000000003</v>
      </c>
      <c r="CT55" s="167">
        <v>-36.755899999999997</v>
      </c>
      <c r="CU55" s="167">
        <v>48.453200000000002</v>
      </c>
      <c r="CV55" s="167">
        <v>-64.641199999999998</v>
      </c>
      <c r="CW55" s="167">
        <v>54.733400000000003</v>
      </c>
      <c r="CX55" s="167">
        <v>15.3932</v>
      </c>
      <c r="CY55" s="167">
        <v>60.76</v>
      </c>
      <c r="CZ55" s="167">
        <v>33</v>
      </c>
      <c r="DA55" s="167">
        <v>41.491700000000002</v>
      </c>
      <c r="DB55" s="167">
        <v>39.408900000000003</v>
      </c>
      <c r="DC55" s="167">
        <v>-30.667200000000001</v>
      </c>
      <c r="DD55" s="166"/>
      <c r="DE55" s="166"/>
      <c r="DF55" s="166"/>
      <c r="DG55" s="167">
        <v>-126.553</v>
      </c>
      <c r="DH55" s="166"/>
      <c r="DI55" s="166"/>
      <c r="DJ55" s="167">
        <v>-79.400000000000006</v>
      </c>
      <c r="DK55" s="167">
        <v>-78.8</v>
      </c>
      <c r="DL55" s="167">
        <v>21.206399999999999</v>
      </c>
      <c r="DM55" s="167">
        <v>45.3</v>
      </c>
      <c r="DN55" s="167">
        <v>54.68</v>
      </c>
      <c r="DO55" s="167">
        <v>61.96</v>
      </c>
      <c r="DP55" s="167">
        <v>45.04</v>
      </c>
      <c r="DQ55" s="167">
        <v>-6.44</v>
      </c>
      <c r="DR55" s="167">
        <v>57.814999999999998</v>
      </c>
      <c r="DS55" s="167">
        <v>126.3472</v>
      </c>
      <c r="DT55" s="167">
        <v>-28.25</v>
      </c>
      <c r="DU55" s="167">
        <v>-28.72</v>
      </c>
      <c r="DV55" s="167">
        <v>115.25</v>
      </c>
      <c r="DW55" s="167">
        <v>45.08</v>
      </c>
      <c r="DX55" s="167">
        <v>127.2182</v>
      </c>
      <c r="DY55" s="167">
        <v>123.9273</v>
      </c>
      <c r="DZ55" s="167">
        <v>0</v>
      </c>
      <c r="EA55" s="167">
        <v>-0.64549999999999996</v>
      </c>
      <c r="EB55" s="167">
        <v>214.38149999999999</v>
      </c>
      <c r="EC55" s="167">
        <v>174.91720000000001</v>
      </c>
      <c r="ED55" s="167">
        <v>169.3989</v>
      </c>
      <c r="EE55" s="167">
        <v>170.5565</v>
      </c>
      <c r="EF55" s="167">
        <v>71.627799999999993</v>
      </c>
      <c r="EG55" s="167">
        <v>50.197600000000001</v>
      </c>
      <c r="EH55" s="167">
        <v>-28.785</v>
      </c>
      <c r="EI55" s="167">
        <v>396.87169999999998</v>
      </c>
      <c r="EJ55" s="167">
        <v>319.73180000000002</v>
      </c>
      <c r="EK55" s="166"/>
      <c r="EL55" s="167">
        <v>-28.3079</v>
      </c>
      <c r="EM55" s="167">
        <v>-26.3124</v>
      </c>
      <c r="EN55" s="166"/>
      <c r="EO55" s="167">
        <v>-7.5071000000000003</v>
      </c>
      <c r="EP55" s="167">
        <v>-6.47</v>
      </c>
      <c r="EQ55" s="167">
        <v>46.128</v>
      </c>
      <c r="ER55" s="167">
        <v>-42.519500000000001</v>
      </c>
      <c r="ES55" s="167">
        <v>-43.573700000000002</v>
      </c>
      <c r="ET55" s="167">
        <v>-12.845800000000001</v>
      </c>
      <c r="EU55" s="167">
        <v>0</v>
      </c>
      <c r="EV55" s="167">
        <v>-15.61</v>
      </c>
      <c r="EW55" s="167">
        <v>1</v>
      </c>
      <c r="EX55" s="167">
        <v>8.5691000000000006</v>
      </c>
      <c r="EY55" s="167">
        <v>-50.598100000000002</v>
      </c>
      <c r="EZ55" s="167">
        <v>-40.981900000000003</v>
      </c>
      <c r="FA55" s="167">
        <v>-39.914700000000003</v>
      </c>
      <c r="FB55" s="167">
        <v>9.7418999999999993</v>
      </c>
      <c r="FC55" s="167">
        <v>-47.683199999999999</v>
      </c>
      <c r="FD55" s="167">
        <v>13.562099999999999</v>
      </c>
      <c r="FE55" s="167">
        <v>23.967099999999999</v>
      </c>
      <c r="FF55" s="167">
        <v>26.141300000000001</v>
      </c>
      <c r="FG55" s="166"/>
      <c r="FH55" s="167">
        <v>40.953499999999998</v>
      </c>
      <c r="FI55" s="167">
        <v>41.185899999999997</v>
      </c>
      <c r="FJ55" s="167">
        <v>40.017899999999997</v>
      </c>
      <c r="FK55" s="167">
        <v>28.802499999999998</v>
      </c>
      <c r="FL55" s="167">
        <v>29.974699999999999</v>
      </c>
      <c r="FM55" s="167">
        <v>14.7362</v>
      </c>
      <c r="FN55" s="167">
        <v>2.2945000000000002</v>
      </c>
      <c r="FO55" s="167">
        <v>1.9322999999999999</v>
      </c>
      <c r="FP55" s="167">
        <v>3.1760999999999999</v>
      </c>
      <c r="FQ55" s="167">
        <v>15.874599999999999</v>
      </c>
      <c r="FR55" s="167">
        <v>-1.734</v>
      </c>
      <c r="FS55" s="167">
        <v>-22.08</v>
      </c>
      <c r="FT55" s="167">
        <v>9.7688000000000006</v>
      </c>
      <c r="FU55" s="167">
        <v>1.1037999999999999</v>
      </c>
      <c r="FV55" s="167">
        <v>-6.81</v>
      </c>
      <c r="FW55" s="167">
        <v>17.2</v>
      </c>
      <c r="FX55" s="167">
        <v>0</v>
      </c>
      <c r="FY55" s="166"/>
      <c r="FZ55" s="167">
        <v>-14.109</v>
      </c>
      <c r="GA55" s="167">
        <v>4.1050000000000004</v>
      </c>
      <c r="GB55" s="166"/>
      <c r="GC55" s="167">
        <v>30.92</v>
      </c>
      <c r="GD55" s="167">
        <v>-15.856299999999999</v>
      </c>
      <c r="GE55" s="167">
        <v>-4.3423999999999996</v>
      </c>
      <c r="GF55" s="166"/>
      <c r="GG55" s="167">
        <v>77.843199999999996</v>
      </c>
      <c r="GH55" s="167">
        <v>29</v>
      </c>
      <c r="GI55" s="167">
        <v>-18.949100000000001</v>
      </c>
      <c r="GJ55" s="167">
        <v>1.9782</v>
      </c>
      <c r="GK55" s="167">
        <v>2.2183000000000002</v>
      </c>
      <c r="GL55" s="167">
        <v>2.1537000000000002</v>
      </c>
      <c r="GM55" s="166"/>
      <c r="GN55" s="166"/>
      <c r="GO55" s="167">
        <v>-15.7928</v>
      </c>
      <c r="GP55" s="167">
        <v>-33.4208</v>
      </c>
      <c r="GQ55" s="167">
        <v>14.164899999999999</v>
      </c>
      <c r="GR55" s="167">
        <v>34.737499999999997</v>
      </c>
      <c r="GS55" s="167">
        <v>58.521000000000001</v>
      </c>
      <c r="GT55" s="167">
        <v>60.0779</v>
      </c>
      <c r="GU55" s="167">
        <v>-149.66329999999999</v>
      </c>
      <c r="GV55" s="167">
        <v>-22.949000000000002</v>
      </c>
      <c r="GW55" s="167">
        <v>22.552</v>
      </c>
      <c r="GX55" s="167">
        <v>-46.429400000000001</v>
      </c>
      <c r="GY55" s="167">
        <v>10.8759</v>
      </c>
      <c r="GZ55" s="167">
        <v>10.3348</v>
      </c>
      <c r="HA55" s="167">
        <v>10.031700000000001</v>
      </c>
      <c r="HB55" s="167">
        <v>12.261100000000001</v>
      </c>
      <c r="HC55" s="167">
        <v>177.596</v>
      </c>
      <c r="HD55" s="167">
        <v>177.7672</v>
      </c>
      <c r="HE55" s="167">
        <v>279.5</v>
      </c>
      <c r="HF55" s="167">
        <v>-277.61790000000002</v>
      </c>
      <c r="HG55" s="167">
        <v>-572.02859999999998</v>
      </c>
      <c r="HH55" s="167">
        <v>574.47860000000003</v>
      </c>
      <c r="HI55" s="167">
        <v>555.6155</v>
      </c>
      <c r="HJ55" s="167">
        <v>-169.00899999999999</v>
      </c>
      <c r="HK55" s="167">
        <v>-168.51050000000001</v>
      </c>
      <c r="HL55" s="166"/>
      <c r="HM55" s="167">
        <v>13.227499999999999</v>
      </c>
      <c r="HN55" s="167">
        <v>79.544300000000007</v>
      </c>
      <c r="HO55" s="167">
        <v>78.512799999999999</v>
      </c>
      <c r="HP55" s="166"/>
      <c r="HQ55" s="167">
        <v>-69.115399999999994</v>
      </c>
      <c r="HR55" s="167">
        <v>30.391400000000001</v>
      </c>
      <c r="HS55" s="167">
        <v>30.325500000000002</v>
      </c>
      <c r="HT55" s="167">
        <v>-65.872799999999998</v>
      </c>
      <c r="HU55" s="167">
        <v>-66.039400000000001</v>
      </c>
      <c r="HV55" s="167">
        <v>77.87</v>
      </c>
      <c r="HW55" s="167">
        <v>77.209999999999994</v>
      </c>
      <c r="HX55" s="167">
        <v>18.2</v>
      </c>
      <c r="HY55" s="167">
        <v>17.8</v>
      </c>
      <c r="HZ55" s="167">
        <v>21.167200000000001</v>
      </c>
      <c r="IA55" s="167">
        <v>33.04</v>
      </c>
      <c r="IB55" s="167">
        <v>-369.67529999999999</v>
      </c>
      <c r="IC55" s="167">
        <v>110.3241</v>
      </c>
      <c r="ID55" s="167">
        <v>109.10420000000001</v>
      </c>
      <c r="IE55" s="167">
        <v>13.9</v>
      </c>
      <c r="IF55" s="167">
        <v>-36.799999999999997</v>
      </c>
      <c r="IG55" s="167">
        <v>-29.3</v>
      </c>
      <c r="IH55" s="167">
        <v>-29.6</v>
      </c>
      <c r="II55" s="166"/>
      <c r="IJ55" s="166"/>
      <c r="IK55" s="167">
        <v>-544.04759999999999</v>
      </c>
      <c r="IL55" s="167">
        <v>-282.61649999999997</v>
      </c>
      <c r="IM55" s="167">
        <v>495.21749999999997</v>
      </c>
      <c r="IN55" s="167">
        <v>399.79989999999998</v>
      </c>
      <c r="IO55" s="167">
        <v>30.304500000000001</v>
      </c>
      <c r="IP55" s="167">
        <v>-389.11500000000001</v>
      </c>
      <c r="IQ55" s="167">
        <v>393.56880000000001</v>
      </c>
      <c r="IR55" s="167">
        <v>-168.24549999999999</v>
      </c>
      <c r="IS55" s="167">
        <v>-234.9862</v>
      </c>
      <c r="IT55" s="167">
        <v>-380.1046</v>
      </c>
      <c r="IU55" s="167">
        <v>102.8844</v>
      </c>
      <c r="IV55" s="167">
        <v>102.3837</v>
      </c>
      <c r="IW55" s="167">
        <v>167.86369999999999</v>
      </c>
      <c r="IX55" s="167">
        <v>-479.5829</v>
      </c>
      <c r="IY55" s="167">
        <v>243.9237</v>
      </c>
      <c r="IZ55" s="167">
        <v>-246.70590000000001</v>
      </c>
      <c r="JA55" s="167">
        <v>245.59</v>
      </c>
      <c r="JB55" s="167">
        <v>-10.202299999999999</v>
      </c>
      <c r="JC55" s="167">
        <v>29.759</v>
      </c>
      <c r="JD55" s="167">
        <v>13.2</v>
      </c>
      <c r="JE55" s="167">
        <v>1.08</v>
      </c>
      <c r="JF55" s="167">
        <v>1.08</v>
      </c>
      <c r="JG55" s="167">
        <v>-12.88</v>
      </c>
      <c r="JH55" s="167">
        <v>-14.4</v>
      </c>
      <c r="JI55" s="166"/>
      <c r="JJ55" s="167">
        <v>15.147600000000001</v>
      </c>
      <c r="JK55" s="167">
        <v>-18.721299999999999</v>
      </c>
      <c r="JL55" s="167">
        <v>-39.491900000000001</v>
      </c>
      <c r="JM55" s="167">
        <v>15.1</v>
      </c>
      <c r="JN55" s="167">
        <v>55.582999999999998</v>
      </c>
      <c r="JO55" s="167">
        <v>54.203000000000003</v>
      </c>
      <c r="JP55" s="167">
        <v>8.8241999999999994</v>
      </c>
      <c r="JQ55" s="166"/>
      <c r="JR55" s="167">
        <v>52.283799999999999</v>
      </c>
      <c r="JS55" s="167">
        <v>51.534100000000002</v>
      </c>
      <c r="JT55" s="167">
        <v>50.9831</v>
      </c>
      <c r="JU55" s="166"/>
      <c r="JV55" s="167">
        <v>39</v>
      </c>
      <c r="JW55" s="167">
        <v>40.35</v>
      </c>
      <c r="JX55" s="167">
        <v>7.7</v>
      </c>
      <c r="JY55" s="166"/>
      <c r="JZ55" s="167">
        <v>46.607500000000002</v>
      </c>
      <c r="KA55" s="166"/>
      <c r="KB55" s="166"/>
      <c r="KC55" s="167">
        <v>46.095100000000002</v>
      </c>
      <c r="KD55" s="166"/>
      <c r="KE55" s="167">
        <v>-12.365399999999999</v>
      </c>
      <c r="KF55" s="167">
        <v>12.635899999999999</v>
      </c>
      <c r="KG55" s="167">
        <v>-49.6</v>
      </c>
      <c r="KH55" s="167">
        <v>50</v>
      </c>
      <c r="KI55" s="167">
        <v>-23.296500000000002</v>
      </c>
      <c r="KJ55" s="167">
        <v>194.36009999999999</v>
      </c>
    </row>
    <row r="56" spans="1:296" ht="18" customHeight="1" x14ac:dyDescent="0.3">
      <c r="A56" s="163" t="s">
        <v>799</v>
      </c>
      <c r="B56" s="163" t="s">
        <v>49</v>
      </c>
      <c r="C56" s="168"/>
      <c r="D56" s="169">
        <v>0</v>
      </c>
      <c r="E56" s="168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71">
        <v>-54.018000000000001</v>
      </c>
      <c r="Q56" s="168"/>
      <c r="R56" s="168"/>
      <c r="S56" s="168"/>
      <c r="T56" s="168"/>
      <c r="U56" s="168"/>
      <c r="V56" s="168"/>
      <c r="W56" s="168"/>
      <c r="X56" s="168"/>
      <c r="Y56" s="168"/>
      <c r="Z56" s="168"/>
      <c r="AA56" s="168"/>
      <c r="AB56" s="168"/>
      <c r="AC56" s="168"/>
      <c r="AD56" s="168"/>
      <c r="AE56" s="168"/>
      <c r="AF56" s="168"/>
      <c r="AG56" s="168"/>
      <c r="AH56" s="171">
        <v>52.8</v>
      </c>
      <c r="AI56" s="168"/>
      <c r="AJ56" s="168"/>
      <c r="AK56" s="171">
        <v>-64.95</v>
      </c>
      <c r="AL56" s="171">
        <v>-65.010000000000005</v>
      </c>
      <c r="AM56" s="168"/>
      <c r="AN56" s="171">
        <v>65.06</v>
      </c>
      <c r="AO56" s="171">
        <v>65.05</v>
      </c>
      <c r="AP56" s="168"/>
      <c r="AQ56" s="168"/>
      <c r="AR56" s="168"/>
      <c r="AS56" s="168"/>
      <c r="AT56" s="168"/>
      <c r="AU56" s="171">
        <v>-60.665700000000001</v>
      </c>
      <c r="AV56" s="171">
        <v>-60.034500000000001</v>
      </c>
      <c r="AW56" s="168"/>
      <c r="AX56" s="168"/>
      <c r="AY56" s="168"/>
      <c r="AZ56" s="168"/>
      <c r="BA56" s="168"/>
      <c r="BB56" s="168"/>
      <c r="BC56" s="171">
        <v>-534.12279999999998</v>
      </c>
      <c r="BD56" s="168"/>
      <c r="BE56" s="168"/>
      <c r="BF56" s="168"/>
      <c r="BG56" s="171">
        <v>66.273899999999998</v>
      </c>
      <c r="BH56" s="171">
        <v>64.976699999999994</v>
      </c>
      <c r="BI56" s="168"/>
      <c r="BJ56" s="168"/>
      <c r="BK56" s="168"/>
      <c r="BL56" s="168"/>
      <c r="BM56" s="168"/>
      <c r="BN56" s="168"/>
      <c r="BO56" s="171">
        <v>575.45680000000004</v>
      </c>
      <c r="BP56" s="168"/>
      <c r="BQ56" s="168"/>
      <c r="BR56" s="168"/>
      <c r="BS56" s="168"/>
      <c r="BT56" s="168"/>
      <c r="BU56" s="168"/>
      <c r="BV56" s="168"/>
      <c r="BW56" s="168"/>
      <c r="BX56" s="168"/>
      <c r="BY56" s="168"/>
      <c r="BZ56" s="168"/>
      <c r="CA56" s="168"/>
      <c r="CB56" s="168"/>
      <c r="CC56" s="168"/>
      <c r="CD56" s="168"/>
      <c r="CE56" s="168"/>
      <c r="CF56" s="168"/>
      <c r="CG56" s="168"/>
      <c r="CH56" s="168"/>
      <c r="CI56" s="168"/>
      <c r="CJ56" s="168"/>
      <c r="CK56" s="168"/>
      <c r="CL56" s="168"/>
      <c r="CM56" s="168"/>
      <c r="CN56" s="168"/>
      <c r="CO56" s="168"/>
      <c r="CP56" s="168"/>
      <c r="CQ56" s="168"/>
      <c r="CR56" s="168"/>
      <c r="CS56" s="168"/>
      <c r="CT56" s="168"/>
      <c r="CU56" s="168"/>
      <c r="CV56" s="168"/>
      <c r="CW56" s="168"/>
      <c r="CX56" s="168"/>
      <c r="CY56" s="168"/>
      <c r="CZ56" s="168"/>
      <c r="DA56" s="168"/>
      <c r="DB56" s="168"/>
      <c r="DC56" s="168"/>
      <c r="DD56" s="168"/>
      <c r="DE56" s="168"/>
      <c r="DF56" s="168"/>
      <c r="DG56" s="168"/>
      <c r="DH56" s="168"/>
      <c r="DI56" s="168"/>
      <c r="DJ56" s="168"/>
      <c r="DK56" s="168"/>
      <c r="DL56" s="168"/>
      <c r="DM56" s="168"/>
      <c r="DN56" s="168"/>
      <c r="DO56" s="168"/>
      <c r="DP56" s="168"/>
      <c r="DQ56" s="168"/>
      <c r="DR56" s="168"/>
      <c r="DS56" s="168"/>
      <c r="DT56" s="168"/>
      <c r="DU56" s="168"/>
      <c r="DV56" s="168"/>
      <c r="DW56" s="168"/>
      <c r="DX56" s="168"/>
      <c r="DY56" s="168"/>
      <c r="DZ56" s="168"/>
      <c r="EA56" s="168"/>
      <c r="EB56" s="168"/>
      <c r="EC56" s="168"/>
      <c r="ED56" s="168"/>
      <c r="EE56" s="168"/>
      <c r="EF56" s="168"/>
      <c r="EG56" s="168"/>
      <c r="EH56" s="168"/>
      <c r="EI56" s="168"/>
      <c r="EJ56" s="168"/>
      <c r="EK56" s="168"/>
      <c r="EL56" s="168"/>
      <c r="EM56" s="168"/>
      <c r="EN56" s="168"/>
      <c r="EO56" s="168"/>
      <c r="EP56" s="168"/>
      <c r="EQ56" s="168"/>
      <c r="ER56" s="168"/>
      <c r="ES56" s="168"/>
      <c r="ET56" s="168"/>
      <c r="EU56" s="168"/>
      <c r="EV56" s="168"/>
      <c r="EW56" s="168"/>
      <c r="EX56" s="168"/>
      <c r="EY56" s="168"/>
      <c r="EZ56" s="168"/>
      <c r="FA56" s="168"/>
      <c r="FB56" s="168"/>
      <c r="FC56" s="168"/>
      <c r="FD56" s="168"/>
      <c r="FE56" s="168"/>
      <c r="FF56" s="168"/>
      <c r="FG56" s="168"/>
      <c r="FH56" s="168"/>
      <c r="FI56" s="168"/>
      <c r="FJ56" s="168"/>
      <c r="FK56" s="168"/>
      <c r="FL56" s="168"/>
      <c r="FM56" s="168"/>
      <c r="FN56" s="168"/>
      <c r="FO56" s="168"/>
      <c r="FP56" s="168"/>
      <c r="FQ56" s="168"/>
      <c r="FR56" s="171">
        <v>-1.734</v>
      </c>
      <c r="FS56" s="168"/>
      <c r="FT56" s="168"/>
      <c r="FU56" s="168"/>
      <c r="FV56" s="168"/>
      <c r="FW56" s="168"/>
      <c r="FX56" s="168"/>
      <c r="FY56" s="168"/>
      <c r="FZ56" s="168"/>
      <c r="GA56" s="168"/>
      <c r="GB56" s="168"/>
      <c r="GC56" s="171">
        <v>30.92</v>
      </c>
      <c r="GD56" s="168"/>
      <c r="GE56" s="168"/>
      <c r="GF56" s="168"/>
      <c r="GG56" s="171">
        <v>77.843199999999996</v>
      </c>
      <c r="GH56" s="168"/>
      <c r="GI56" s="168"/>
      <c r="GJ56" s="168"/>
      <c r="GK56" s="168"/>
      <c r="GL56" s="168"/>
      <c r="GM56" s="168"/>
      <c r="GN56" s="168"/>
      <c r="GO56" s="168"/>
      <c r="GP56" s="168"/>
      <c r="GQ56" s="168"/>
      <c r="GR56" s="171">
        <v>34.737499999999997</v>
      </c>
      <c r="GS56" s="168"/>
      <c r="GT56" s="168"/>
      <c r="GU56" s="168"/>
      <c r="GV56" s="168"/>
      <c r="GW56" s="168"/>
      <c r="GX56" s="168"/>
      <c r="GY56" s="168"/>
      <c r="GZ56" s="168"/>
      <c r="HA56" s="168"/>
      <c r="HB56" s="168"/>
      <c r="HC56" s="171">
        <v>177.596</v>
      </c>
      <c r="HD56" s="171">
        <v>177.7672</v>
      </c>
      <c r="HE56" s="168"/>
      <c r="HF56" s="168"/>
      <c r="HG56" s="168"/>
      <c r="HH56" s="168"/>
      <c r="HI56" s="168"/>
      <c r="HJ56" s="171">
        <v>-169.00899999999999</v>
      </c>
      <c r="HK56" s="171">
        <v>-168.51050000000001</v>
      </c>
      <c r="HL56" s="168"/>
      <c r="HM56" s="168"/>
      <c r="HN56" s="168"/>
      <c r="HO56" s="168"/>
      <c r="HP56" s="168"/>
      <c r="HQ56" s="168"/>
      <c r="HR56" s="168"/>
      <c r="HS56" s="168"/>
      <c r="HT56" s="168"/>
      <c r="HU56" s="168"/>
      <c r="HV56" s="168"/>
      <c r="HW56" s="168"/>
      <c r="HX56" s="168"/>
      <c r="HY56" s="168"/>
      <c r="HZ56" s="168"/>
      <c r="IA56" s="168"/>
      <c r="IB56" s="168"/>
      <c r="IC56" s="168"/>
      <c r="ID56" s="168"/>
      <c r="IE56" s="168"/>
      <c r="IF56" s="168"/>
      <c r="IG56" s="168"/>
      <c r="IH56" s="168"/>
      <c r="II56" s="168"/>
      <c r="IJ56" s="168"/>
      <c r="IK56" s="168"/>
      <c r="IL56" s="168"/>
      <c r="IM56" s="171">
        <v>495.21749999999997</v>
      </c>
      <c r="IN56" s="171">
        <v>399.79989999999998</v>
      </c>
      <c r="IO56" s="168"/>
      <c r="IP56" s="168"/>
      <c r="IQ56" s="168"/>
      <c r="IR56" s="168"/>
      <c r="IS56" s="168"/>
      <c r="IT56" s="171">
        <v>-380.1046</v>
      </c>
      <c r="IU56" s="168"/>
      <c r="IV56" s="168"/>
      <c r="IW56" s="168"/>
      <c r="IX56" s="171">
        <v>-479.5829</v>
      </c>
      <c r="IY56" s="168"/>
      <c r="IZ56" s="168"/>
      <c r="JA56" s="168"/>
      <c r="JB56" s="168"/>
      <c r="JC56" s="168"/>
      <c r="JD56" s="168"/>
      <c r="JE56" s="168"/>
      <c r="JF56" s="168"/>
      <c r="JG56" s="168"/>
      <c r="JH56" s="168"/>
      <c r="JI56" s="168"/>
      <c r="JJ56" s="168"/>
      <c r="JK56" s="168"/>
      <c r="JL56" s="168"/>
      <c r="JM56" s="168"/>
      <c r="JN56" s="168"/>
      <c r="JO56" s="168"/>
      <c r="JP56" s="168"/>
      <c r="JQ56" s="168"/>
      <c r="JR56" s="168"/>
      <c r="JS56" s="168"/>
      <c r="JT56" s="168"/>
      <c r="JU56" s="168"/>
      <c r="JV56" s="168"/>
      <c r="JW56" s="168"/>
      <c r="JX56" s="168"/>
      <c r="JY56" s="168"/>
      <c r="JZ56" s="168"/>
      <c r="KA56" s="168"/>
      <c r="KB56" s="168"/>
      <c r="KC56" s="168"/>
      <c r="KD56" s="168"/>
      <c r="KE56" s="168"/>
      <c r="KF56" s="168"/>
      <c r="KG56" s="168"/>
      <c r="KH56" s="168"/>
      <c r="KI56" s="168"/>
      <c r="KJ56" s="168"/>
    </row>
    <row r="57" spans="1:296" x14ac:dyDescent="0.3">
      <c r="A57" s="236" t="s">
        <v>811</v>
      </c>
      <c r="B57" s="236"/>
      <c r="C57" s="172">
        <v>0</v>
      </c>
      <c r="D57" s="172">
        <v>0</v>
      </c>
      <c r="E57" s="172">
        <v>22.079499999999999</v>
      </c>
      <c r="F57" s="172">
        <v>-23.736499999999999</v>
      </c>
      <c r="G57" s="172">
        <v>11.753299999999999</v>
      </c>
      <c r="H57" s="172">
        <v>42.4709</v>
      </c>
      <c r="I57" s="172">
        <v>0</v>
      </c>
      <c r="J57" s="172">
        <v>60.921599999999998</v>
      </c>
      <c r="K57" s="172">
        <v>-100.1724</v>
      </c>
      <c r="L57" s="172">
        <v>76.954400000000007</v>
      </c>
      <c r="M57" s="172">
        <v>39.2288</v>
      </c>
      <c r="N57" s="172">
        <v>38.865600000000001</v>
      </c>
      <c r="O57" s="172">
        <v>0</v>
      </c>
      <c r="P57" s="172">
        <v>-25.649000000000001</v>
      </c>
      <c r="Q57" s="172">
        <v>70.400000000000006</v>
      </c>
      <c r="R57" s="172">
        <v>19.872</v>
      </c>
      <c r="S57" s="172">
        <v>-22</v>
      </c>
      <c r="T57" s="172">
        <v>13.733599999999999</v>
      </c>
      <c r="U57" s="172">
        <v>109.21420000000001</v>
      </c>
      <c r="V57" s="172">
        <v>17.052299999999999</v>
      </c>
      <c r="W57" s="172">
        <v>17.161200000000001</v>
      </c>
      <c r="X57" s="172">
        <v>28.8796</v>
      </c>
      <c r="Y57" s="172">
        <v>7.7346000000000004</v>
      </c>
      <c r="Z57" s="172">
        <v>5.9036</v>
      </c>
      <c r="AA57" s="172">
        <v>7.8963999999999999</v>
      </c>
      <c r="AB57" s="172">
        <v>0</v>
      </c>
      <c r="AC57" s="172">
        <v>0</v>
      </c>
      <c r="AD57" s="172">
        <v>-53.53</v>
      </c>
      <c r="AE57" s="172">
        <v>-53.46</v>
      </c>
      <c r="AF57" s="172">
        <v>0</v>
      </c>
      <c r="AG57" s="172">
        <v>53.28</v>
      </c>
      <c r="AH57" s="172">
        <v>77</v>
      </c>
      <c r="AI57" s="172">
        <v>24.003</v>
      </c>
      <c r="AJ57" s="172">
        <v>0.29399999999999998</v>
      </c>
      <c r="AK57" s="172">
        <v>-46.4</v>
      </c>
      <c r="AL57" s="172">
        <v>-46.28</v>
      </c>
      <c r="AM57" s="172">
        <v>-38.85</v>
      </c>
      <c r="AN57" s="172">
        <v>71.650000000000006</v>
      </c>
      <c r="AO57" s="172">
        <v>71.84</v>
      </c>
      <c r="AP57" s="172">
        <v>17.690799999999999</v>
      </c>
      <c r="AQ57" s="172">
        <v>6.6853999999999996</v>
      </c>
      <c r="AR57" s="172">
        <v>80.687100000000001</v>
      </c>
      <c r="AS57" s="172">
        <v>83.194599999999994</v>
      </c>
      <c r="AT57" s="172">
        <v>61.319200000000002</v>
      </c>
      <c r="AU57" s="172">
        <v>-46.415999999999997</v>
      </c>
      <c r="AV57" s="172">
        <v>-46.248199999999997</v>
      </c>
      <c r="AW57" s="172">
        <v>32.841299999999997</v>
      </c>
      <c r="AX57" s="172">
        <v>35.689100000000003</v>
      </c>
      <c r="AY57" s="172">
        <v>97.098600000000005</v>
      </c>
      <c r="AZ57" s="172">
        <v>98.816199999999995</v>
      </c>
      <c r="BA57" s="172">
        <v>29.7423</v>
      </c>
      <c r="BB57" s="172">
        <v>32.5398</v>
      </c>
      <c r="BC57" s="172">
        <v>-437.3877</v>
      </c>
      <c r="BD57" s="172">
        <v>-11.6524</v>
      </c>
      <c r="BE57" s="172">
        <v>-3.8</v>
      </c>
      <c r="BF57" s="172">
        <v>-3.8</v>
      </c>
      <c r="BG57" s="172">
        <v>75.455100000000002</v>
      </c>
      <c r="BH57" s="172">
        <v>75.150000000000006</v>
      </c>
      <c r="BI57" s="172">
        <v>-2.38</v>
      </c>
      <c r="BJ57" s="172">
        <v>0</v>
      </c>
      <c r="BK57" s="172">
        <v>-49.110500000000002</v>
      </c>
      <c r="BL57" s="172">
        <v>8.8130000000000006</v>
      </c>
      <c r="BM57" s="172">
        <v>10.262600000000001</v>
      </c>
      <c r="BN57" s="172">
        <v>6.9892000000000003</v>
      </c>
      <c r="BO57" s="172">
        <v>609.75959999999998</v>
      </c>
      <c r="BP57" s="172">
        <v>186.9563</v>
      </c>
      <c r="BQ57" s="172">
        <v>186.28489999999999</v>
      </c>
      <c r="BR57" s="172">
        <v>-297.20589999999999</v>
      </c>
      <c r="BS57" s="172">
        <v>705.14490000000001</v>
      </c>
      <c r="BT57" s="172">
        <v>0</v>
      </c>
      <c r="BU57" s="172">
        <v>-16.382999999999999</v>
      </c>
      <c r="BV57" s="172">
        <v>103.0873</v>
      </c>
      <c r="BW57" s="172">
        <v>120.054</v>
      </c>
      <c r="BX57" s="172">
        <v>31.34</v>
      </c>
      <c r="BY57" s="172">
        <v>42.16</v>
      </c>
      <c r="BZ57" s="172">
        <v>91.46</v>
      </c>
      <c r="CA57" s="172">
        <v>103.23</v>
      </c>
      <c r="CB57" s="172">
        <v>-21.295000000000002</v>
      </c>
      <c r="CC57" s="172">
        <v>-20.8931</v>
      </c>
      <c r="CD57" s="172">
        <v>118.4774</v>
      </c>
      <c r="CE57" s="172">
        <v>119.65730000000001</v>
      </c>
      <c r="CF57" s="172">
        <v>34.911999999999999</v>
      </c>
      <c r="CG57" s="172">
        <v>-91.252099999999999</v>
      </c>
      <c r="CH57" s="172">
        <v>-90.0702</v>
      </c>
      <c r="CI57" s="172">
        <v>14.555899999999999</v>
      </c>
      <c r="CJ57" s="172">
        <v>0</v>
      </c>
      <c r="CK57" s="172">
        <v>21.102499999999999</v>
      </c>
      <c r="CL57" s="172">
        <v>28.001000000000001</v>
      </c>
      <c r="CM57" s="172">
        <v>157.30000000000001</v>
      </c>
      <c r="CN57" s="172">
        <v>141.5</v>
      </c>
      <c r="CO57" s="172">
        <v>-13.65</v>
      </c>
      <c r="CP57" s="172">
        <v>73.581100000000006</v>
      </c>
      <c r="CQ57" s="172">
        <v>73.780100000000004</v>
      </c>
      <c r="CR57" s="172">
        <v>76.222999999999999</v>
      </c>
      <c r="CS57" s="172">
        <v>13.504300000000001</v>
      </c>
      <c r="CT57" s="172">
        <v>13.537800000000001</v>
      </c>
      <c r="CU57" s="172">
        <v>56.454799999999999</v>
      </c>
      <c r="CV57" s="172">
        <v>-29.962700000000002</v>
      </c>
      <c r="CW57" s="172">
        <v>65.423500000000004</v>
      </c>
      <c r="CX57" s="172">
        <v>19.93</v>
      </c>
      <c r="CY57" s="172">
        <v>81.819999999999993</v>
      </c>
      <c r="CZ57" s="172">
        <v>43.21</v>
      </c>
      <c r="DA57" s="172">
        <v>55.319800000000001</v>
      </c>
      <c r="DB57" s="172">
        <v>52.152999999999999</v>
      </c>
      <c r="DC57" s="172">
        <v>-25.738199999999999</v>
      </c>
      <c r="DD57" s="172">
        <v>0</v>
      </c>
      <c r="DE57" s="172">
        <v>0</v>
      </c>
      <c r="DF57" s="172">
        <v>0</v>
      </c>
      <c r="DG57" s="172">
        <v>-70.596500000000006</v>
      </c>
      <c r="DH57" s="172">
        <v>0</v>
      </c>
      <c r="DI57" s="172">
        <v>0</v>
      </c>
      <c r="DJ57" s="172">
        <v>-57.6</v>
      </c>
      <c r="DK57" s="172">
        <v>-55.6</v>
      </c>
      <c r="DL57" s="172">
        <v>22.848800000000001</v>
      </c>
      <c r="DM57" s="172">
        <v>66.099999999999994</v>
      </c>
      <c r="DN57" s="172">
        <v>71.8</v>
      </c>
      <c r="DO57" s="172">
        <v>89.6</v>
      </c>
      <c r="DP57" s="172">
        <v>65.84</v>
      </c>
      <c r="DQ57" s="172">
        <v>-3.53</v>
      </c>
      <c r="DR57" s="172">
        <v>82.924999999999997</v>
      </c>
      <c r="DS57" s="172">
        <v>147.96340000000001</v>
      </c>
      <c r="DT57" s="172">
        <v>-2.17</v>
      </c>
      <c r="DU57" s="172">
        <v>-2.06</v>
      </c>
      <c r="DV57" s="172">
        <v>129.18</v>
      </c>
      <c r="DW57" s="172">
        <v>54.85</v>
      </c>
      <c r="DX57" s="172">
        <v>150.19999999999999</v>
      </c>
      <c r="DY57" s="172">
        <v>145.89089999999999</v>
      </c>
      <c r="DZ57" s="172">
        <v>7.1063000000000001</v>
      </c>
      <c r="EA57" s="172">
        <v>6.6726999999999999</v>
      </c>
      <c r="EB57" s="172">
        <v>234.3896</v>
      </c>
      <c r="EC57" s="172">
        <v>240.26840000000001</v>
      </c>
      <c r="ED57" s="172">
        <v>246.28729999999999</v>
      </c>
      <c r="EE57" s="172">
        <v>247.93299999999999</v>
      </c>
      <c r="EF57" s="172">
        <v>120.12990000000001</v>
      </c>
      <c r="EG57" s="172">
        <v>107.8751</v>
      </c>
      <c r="EH57" s="172">
        <v>-19.68</v>
      </c>
      <c r="EI57" s="172">
        <v>555.58280000000002</v>
      </c>
      <c r="EJ57" s="172">
        <v>419.89550000000003</v>
      </c>
      <c r="EK57" s="172">
        <v>0</v>
      </c>
      <c r="EL57" s="172">
        <v>-8.0868000000000002</v>
      </c>
      <c r="EM57" s="172">
        <v>-5.8262</v>
      </c>
      <c r="EN57" s="172">
        <v>0</v>
      </c>
      <c r="EO57" s="172">
        <v>26.0197</v>
      </c>
      <c r="EP57" s="172">
        <v>24.5596</v>
      </c>
      <c r="EQ57" s="172">
        <v>185.916</v>
      </c>
      <c r="ER57" s="172">
        <v>-36.003100000000003</v>
      </c>
      <c r="ES57" s="172">
        <v>-37.097900000000003</v>
      </c>
      <c r="ET57" s="172">
        <v>-5.3240999999999996</v>
      </c>
      <c r="EU57" s="172">
        <v>14.76</v>
      </c>
      <c r="EV57" s="172">
        <v>-9.67</v>
      </c>
      <c r="EW57" s="172">
        <v>124.7</v>
      </c>
      <c r="EX57" s="172">
        <v>13.1808</v>
      </c>
      <c r="EY57" s="172">
        <v>3.4601000000000002</v>
      </c>
      <c r="EZ57" s="172">
        <v>-26.091799999999999</v>
      </c>
      <c r="FA57" s="172">
        <v>-25.129300000000001</v>
      </c>
      <c r="FB57" s="172">
        <v>13.9824</v>
      </c>
      <c r="FC57" s="172">
        <v>-42.038800000000002</v>
      </c>
      <c r="FD57" s="172">
        <v>69.602199999999996</v>
      </c>
      <c r="FE57" s="172">
        <v>25.234100000000002</v>
      </c>
      <c r="FF57" s="172">
        <v>26.207000000000001</v>
      </c>
      <c r="FG57" s="172">
        <v>26.984500000000001</v>
      </c>
      <c r="FH57" s="172">
        <v>42.311199999999999</v>
      </c>
      <c r="FI57" s="172">
        <v>42.796500000000002</v>
      </c>
      <c r="FJ57" s="172">
        <v>40.871699999999997</v>
      </c>
      <c r="FK57" s="172">
        <v>57.604999999999997</v>
      </c>
      <c r="FL57" s="172">
        <v>56.265300000000003</v>
      </c>
      <c r="FM57" s="172">
        <v>32.151600000000002</v>
      </c>
      <c r="FN57" s="172">
        <v>36.209600000000002</v>
      </c>
      <c r="FO57" s="172">
        <v>36.403300000000002</v>
      </c>
      <c r="FP57" s="172">
        <v>16.6678</v>
      </c>
      <c r="FQ57" s="172">
        <v>31.714400000000001</v>
      </c>
      <c r="FR57" s="172">
        <v>6.2275</v>
      </c>
      <c r="FS57" s="172">
        <v>-12.52</v>
      </c>
      <c r="FT57" s="172">
        <v>18.274799999999999</v>
      </c>
      <c r="FU57" s="172">
        <v>1.6202000000000001</v>
      </c>
      <c r="FV57" s="172">
        <v>-2.91</v>
      </c>
      <c r="FW57" s="172">
        <v>19.170000000000002</v>
      </c>
      <c r="FX57" s="172">
        <v>0</v>
      </c>
      <c r="FY57" s="172">
        <v>8.1849000000000007</v>
      </c>
      <c r="FZ57" s="172">
        <v>-12.073</v>
      </c>
      <c r="GA57" s="172">
        <v>4.3339999999999996</v>
      </c>
      <c r="GB57" s="172">
        <v>12.0998</v>
      </c>
      <c r="GC57" s="172">
        <v>34</v>
      </c>
      <c r="GD57" s="172">
        <v>20.370100000000001</v>
      </c>
      <c r="GE57" s="172">
        <v>32.367600000000003</v>
      </c>
      <c r="GF57" s="172">
        <v>18.02</v>
      </c>
      <c r="GG57" s="172">
        <v>84.493799999999993</v>
      </c>
      <c r="GH57" s="172">
        <v>29.9</v>
      </c>
      <c r="GI57" s="172">
        <v>-18.896999999999998</v>
      </c>
      <c r="GJ57" s="172">
        <v>1.9782</v>
      </c>
      <c r="GK57" s="172">
        <v>2.2183000000000002</v>
      </c>
      <c r="GL57" s="172">
        <v>3.1086999999999998</v>
      </c>
      <c r="GM57" s="172">
        <v>0</v>
      </c>
      <c r="GN57" s="172">
        <v>0</v>
      </c>
      <c r="GO57" s="172">
        <v>-12.898400000000001</v>
      </c>
      <c r="GP57" s="172">
        <v>-27.9893</v>
      </c>
      <c r="GQ57" s="172">
        <v>16.809999999999999</v>
      </c>
      <c r="GR57" s="172">
        <v>52.578099999999999</v>
      </c>
      <c r="GS57" s="172">
        <v>64.801699999999997</v>
      </c>
      <c r="GT57" s="172">
        <v>67.803100000000001</v>
      </c>
      <c r="GU57" s="172">
        <v>-129.76140000000001</v>
      </c>
      <c r="GV57" s="172">
        <v>-16.870899999999999</v>
      </c>
      <c r="GW57" s="172">
        <v>38.993200000000002</v>
      </c>
      <c r="GX57" s="172">
        <v>-37.434899999999999</v>
      </c>
      <c r="GY57" s="172">
        <v>12.2423</v>
      </c>
      <c r="GZ57" s="172">
        <v>18.363600000000002</v>
      </c>
      <c r="HA57" s="172">
        <v>17.702200000000001</v>
      </c>
      <c r="HB57" s="172">
        <v>14.2803</v>
      </c>
      <c r="HC57" s="172">
        <v>186.26820000000001</v>
      </c>
      <c r="HD57" s="172">
        <v>186.4554</v>
      </c>
      <c r="HE57" s="172">
        <v>288.7</v>
      </c>
      <c r="HF57" s="172">
        <v>-202.482</v>
      </c>
      <c r="HG57" s="172">
        <v>-452.4024</v>
      </c>
      <c r="HH57" s="172">
        <v>590.27800000000002</v>
      </c>
      <c r="HI57" s="172">
        <v>615.91589999999997</v>
      </c>
      <c r="HJ57" s="172">
        <v>-88.476600000000005</v>
      </c>
      <c r="HK57" s="172">
        <v>-89.475999999999999</v>
      </c>
      <c r="HL57" s="172">
        <v>0</v>
      </c>
      <c r="HM57" s="172">
        <v>26.9071</v>
      </c>
      <c r="HN57" s="172">
        <v>82.972399999999993</v>
      </c>
      <c r="HO57" s="172">
        <v>83.226200000000006</v>
      </c>
      <c r="HP57" s="172">
        <v>0</v>
      </c>
      <c r="HQ57" s="172">
        <v>0</v>
      </c>
      <c r="HR57" s="172">
        <v>32.918300000000002</v>
      </c>
      <c r="HS57" s="172">
        <v>32.753500000000003</v>
      </c>
      <c r="HT57" s="172">
        <v>-35.518599999999999</v>
      </c>
      <c r="HU57" s="172">
        <v>-35.335999999999999</v>
      </c>
      <c r="HV57" s="172">
        <v>99.22</v>
      </c>
      <c r="HW57" s="172">
        <v>98.38</v>
      </c>
      <c r="HX57" s="172">
        <v>37.200000000000003</v>
      </c>
      <c r="HY57" s="172">
        <v>37.700000000000003</v>
      </c>
      <c r="HZ57" s="172">
        <v>21.186399999999999</v>
      </c>
      <c r="IA57" s="172">
        <v>43.28</v>
      </c>
      <c r="IB57" s="172">
        <v>-295.30009999999999</v>
      </c>
      <c r="IC57" s="172">
        <v>113.28619999999999</v>
      </c>
      <c r="ID57" s="172">
        <v>112.7376</v>
      </c>
      <c r="IE57" s="172">
        <v>18.5</v>
      </c>
      <c r="IF57" s="172">
        <v>12.6</v>
      </c>
      <c r="IG57" s="172">
        <v>4.8</v>
      </c>
      <c r="IH57" s="172">
        <v>4.9000000000000004</v>
      </c>
      <c r="II57" s="172">
        <v>1.9108000000000001</v>
      </c>
      <c r="IJ57" s="172">
        <v>1.6879999999999999</v>
      </c>
      <c r="IK57" s="172">
        <v>-223.9676</v>
      </c>
      <c r="IL57" s="172">
        <v>27.227</v>
      </c>
      <c r="IM57" s="172">
        <v>572.75599999999997</v>
      </c>
      <c r="IN57" s="172">
        <v>449.1096</v>
      </c>
      <c r="IO57" s="172">
        <v>70.193100000000001</v>
      </c>
      <c r="IP57" s="172">
        <v>-56.356099999999998</v>
      </c>
      <c r="IQ57" s="172">
        <v>438.13709999999998</v>
      </c>
      <c r="IR57" s="172">
        <v>-136.2457</v>
      </c>
      <c r="IS57" s="172">
        <v>21.866399999999999</v>
      </c>
      <c r="IT57" s="172">
        <v>-46.877200000000002</v>
      </c>
      <c r="IU57" s="172">
        <v>203.04179999999999</v>
      </c>
      <c r="IV57" s="172">
        <v>198.21029999999999</v>
      </c>
      <c r="IW57" s="172">
        <v>182.452</v>
      </c>
      <c r="IX57" s="172">
        <v>-90.091899999999995</v>
      </c>
      <c r="IY57" s="172">
        <v>263.24029999999999</v>
      </c>
      <c r="IZ57" s="172">
        <v>-105.60429999999999</v>
      </c>
      <c r="JA57" s="172">
        <v>297.97039999999998</v>
      </c>
      <c r="JB57" s="172">
        <v>-7.2771999999999997</v>
      </c>
      <c r="JC57" s="172">
        <v>31.036000000000001</v>
      </c>
      <c r="JD57" s="172">
        <v>27.44</v>
      </c>
      <c r="JE57" s="172">
        <v>1.7949999999999999</v>
      </c>
      <c r="JF57" s="172">
        <v>1.7889999999999999</v>
      </c>
      <c r="JG57" s="172">
        <v>-2.08</v>
      </c>
      <c r="JH57" s="172">
        <v>0</v>
      </c>
      <c r="JI57" s="172">
        <v>0</v>
      </c>
      <c r="JJ57" s="172">
        <v>18.2849</v>
      </c>
      <c r="JK57" s="172">
        <v>-5.3605</v>
      </c>
      <c r="JL57" s="172">
        <v>-17.549399999999999</v>
      </c>
      <c r="JM57" s="172">
        <v>19.8</v>
      </c>
      <c r="JN57" s="172">
        <v>58.244</v>
      </c>
      <c r="JO57" s="172">
        <v>57.183999999999997</v>
      </c>
      <c r="JP57" s="172">
        <v>9.2729999999999997</v>
      </c>
      <c r="JQ57" s="172">
        <v>11.129899999999999</v>
      </c>
      <c r="JR57" s="172">
        <v>53.604300000000002</v>
      </c>
      <c r="JS57" s="172">
        <v>52.342399999999998</v>
      </c>
      <c r="JT57" s="172">
        <v>54.5595</v>
      </c>
      <c r="JU57" s="172">
        <v>0</v>
      </c>
      <c r="JV57" s="172">
        <v>50.9</v>
      </c>
      <c r="JW57" s="172">
        <v>44.014499999999998</v>
      </c>
      <c r="JX57" s="172">
        <v>10.81</v>
      </c>
      <c r="JY57" s="172">
        <v>0</v>
      </c>
      <c r="JZ57" s="172">
        <v>48.648800000000001</v>
      </c>
      <c r="KA57" s="172">
        <v>0</v>
      </c>
      <c r="KB57" s="172">
        <v>0</v>
      </c>
      <c r="KC57" s="172">
        <v>47.9373</v>
      </c>
      <c r="KD57" s="172">
        <v>0</v>
      </c>
      <c r="KE57" s="172">
        <v>0</v>
      </c>
      <c r="KF57" s="172">
        <v>26.060600000000001</v>
      </c>
      <c r="KG57" s="172">
        <v>2.6</v>
      </c>
      <c r="KH57" s="172">
        <v>61.3</v>
      </c>
      <c r="KI57" s="172">
        <v>42.783799999999999</v>
      </c>
      <c r="KJ57" s="172">
        <v>378.23869999999999</v>
      </c>
    </row>
    <row r="58" spans="1:296" x14ac:dyDescent="0.3">
      <c r="A58" s="236" t="s">
        <v>812</v>
      </c>
      <c r="B58" s="236"/>
      <c r="C58" s="172">
        <v>0</v>
      </c>
      <c r="D58" s="172">
        <v>0</v>
      </c>
      <c r="E58" s="172">
        <v>16.038399999999999</v>
      </c>
      <c r="F58" s="172">
        <v>-33.123100000000001</v>
      </c>
      <c r="G58" s="172">
        <v>-33.454300000000003</v>
      </c>
      <c r="H58" s="172">
        <v>33.8232</v>
      </c>
      <c r="I58" s="172">
        <v>0</v>
      </c>
      <c r="J58" s="172">
        <v>37.199800000000003</v>
      </c>
      <c r="K58" s="172">
        <v>-127.6455</v>
      </c>
      <c r="L58" s="172">
        <v>45.397500000000001</v>
      </c>
      <c r="M58" s="172">
        <v>22.979299999999999</v>
      </c>
      <c r="N58" s="172">
        <v>22.682400000000001</v>
      </c>
      <c r="O58" s="172">
        <v>-53.28</v>
      </c>
      <c r="P58" s="172">
        <v>-78.262</v>
      </c>
      <c r="Q58" s="172">
        <v>22</v>
      </c>
      <c r="R58" s="172">
        <v>9.9359999999999999</v>
      </c>
      <c r="S58" s="172">
        <v>-70.400000000000006</v>
      </c>
      <c r="T58" s="172">
        <v>9.1012000000000004</v>
      </c>
      <c r="U58" s="172">
        <v>54.565399999999997</v>
      </c>
      <c r="V58" s="172">
        <v>12.3063</v>
      </c>
      <c r="W58" s="172">
        <v>12.489699999999999</v>
      </c>
      <c r="X58" s="172">
        <v>20.799199999999999</v>
      </c>
      <c r="Y58" s="172">
        <v>6.4114000000000004</v>
      </c>
      <c r="Z58" s="172">
        <v>0.35510000000000003</v>
      </c>
      <c r="AA58" s="172">
        <v>6.4292999999999996</v>
      </c>
      <c r="AB58" s="172">
        <v>0</v>
      </c>
      <c r="AC58" s="172">
        <v>0</v>
      </c>
      <c r="AD58" s="172">
        <v>-87.24</v>
      </c>
      <c r="AE58" s="172">
        <v>-86.89</v>
      </c>
      <c r="AF58" s="172">
        <v>0</v>
      </c>
      <c r="AG58" s="172">
        <v>0</v>
      </c>
      <c r="AH58" s="172">
        <v>24.2</v>
      </c>
      <c r="AI58" s="172">
        <v>3.09</v>
      </c>
      <c r="AJ58" s="172">
        <v>0.154</v>
      </c>
      <c r="AK58" s="172">
        <v>-70.83</v>
      </c>
      <c r="AL58" s="172">
        <v>-70.28</v>
      </c>
      <c r="AM58" s="172">
        <v>-91.04</v>
      </c>
      <c r="AN58" s="172">
        <v>46.93</v>
      </c>
      <c r="AO58" s="172">
        <v>46.4</v>
      </c>
      <c r="AP58" s="172">
        <v>9.7583000000000002</v>
      </c>
      <c r="AQ58" s="172">
        <v>-0.25519999999999998</v>
      </c>
      <c r="AR58" s="172">
        <v>56.003599999999999</v>
      </c>
      <c r="AS58" s="172">
        <v>58.283900000000003</v>
      </c>
      <c r="AT58" s="172">
        <v>39.194299999999998</v>
      </c>
      <c r="AU58" s="172">
        <v>-69.345699999999994</v>
      </c>
      <c r="AV58" s="172">
        <v>-69.756399999999999</v>
      </c>
      <c r="AW58" s="172">
        <v>4.6441999999999997</v>
      </c>
      <c r="AX58" s="172">
        <v>4.5138999999999996</v>
      </c>
      <c r="AY58" s="172">
        <v>66.991600000000005</v>
      </c>
      <c r="AZ58" s="172">
        <v>68.921700000000001</v>
      </c>
      <c r="BA58" s="172">
        <v>-14.388400000000001</v>
      </c>
      <c r="BB58" s="172">
        <v>-16.054200000000002</v>
      </c>
      <c r="BC58" s="172">
        <v>-570.70600000000002</v>
      </c>
      <c r="BD58" s="172">
        <v>-31.930800000000001</v>
      </c>
      <c r="BE58" s="172">
        <v>-13.9</v>
      </c>
      <c r="BF58" s="172">
        <v>-13.9</v>
      </c>
      <c r="BG58" s="172">
        <v>51.1661</v>
      </c>
      <c r="BH58" s="172">
        <v>50.137799999999999</v>
      </c>
      <c r="BI58" s="172">
        <v>-6.4962999999999997</v>
      </c>
      <c r="BJ58" s="172">
        <v>0</v>
      </c>
      <c r="BK58" s="172">
        <v>-84.395600000000002</v>
      </c>
      <c r="BL58" s="172">
        <v>1.3059000000000001</v>
      </c>
      <c r="BM58" s="172">
        <v>0</v>
      </c>
      <c r="BN58" s="172">
        <v>3.3984999999999999</v>
      </c>
      <c r="BO58" s="172">
        <v>478.8963</v>
      </c>
      <c r="BP58" s="172">
        <v>52.522300000000001</v>
      </c>
      <c r="BQ58" s="172">
        <v>52.9801</v>
      </c>
      <c r="BR58" s="172">
        <v>-540.1825</v>
      </c>
      <c r="BS58" s="172">
        <v>410.05410000000001</v>
      </c>
      <c r="BT58" s="172">
        <v>0</v>
      </c>
      <c r="BU58" s="172">
        <v>-101.0431</v>
      </c>
      <c r="BV58" s="172">
        <v>17.8674</v>
      </c>
      <c r="BW58" s="172">
        <v>75.575100000000006</v>
      </c>
      <c r="BX58" s="172">
        <v>21.42</v>
      </c>
      <c r="BY58" s="172">
        <v>24.75</v>
      </c>
      <c r="BZ58" s="172">
        <v>59.61</v>
      </c>
      <c r="CA58" s="172">
        <v>77.14</v>
      </c>
      <c r="CB58" s="172">
        <v>-56.793599999999998</v>
      </c>
      <c r="CC58" s="172">
        <v>-55.588000000000001</v>
      </c>
      <c r="CD58" s="172">
        <v>84.934700000000007</v>
      </c>
      <c r="CE58" s="172">
        <v>86.046899999999994</v>
      </c>
      <c r="CF58" s="172">
        <v>7.8429000000000002</v>
      </c>
      <c r="CG58" s="172">
        <v>-197.82550000000001</v>
      </c>
      <c r="CH58" s="172">
        <v>-196.09289999999999</v>
      </c>
      <c r="CI58" s="172">
        <v>-4.8617999999999997</v>
      </c>
      <c r="CJ58" s="172">
        <v>0</v>
      </c>
      <c r="CK58" s="172">
        <v>12.279299999999999</v>
      </c>
      <c r="CL58" s="172">
        <v>19.151</v>
      </c>
      <c r="CM58" s="172">
        <v>105.6</v>
      </c>
      <c r="CN58" s="172">
        <v>94.6</v>
      </c>
      <c r="CO58" s="172">
        <v>-18.829999999999998</v>
      </c>
      <c r="CP58" s="172">
        <v>25.1951</v>
      </c>
      <c r="CQ58" s="172">
        <v>23.768999999999998</v>
      </c>
      <c r="CR58" s="172">
        <v>24.758099999999999</v>
      </c>
      <c r="CS58" s="172">
        <v>-50.786499999999997</v>
      </c>
      <c r="CT58" s="172">
        <v>-50.424999999999997</v>
      </c>
      <c r="CU58" s="172">
        <v>14.405799999999999</v>
      </c>
      <c r="CV58" s="172">
        <v>-124.0774</v>
      </c>
      <c r="CW58" s="172">
        <v>16.226199999999999</v>
      </c>
      <c r="CX58" s="172">
        <v>12.0822</v>
      </c>
      <c r="CY58" s="172">
        <v>44.96</v>
      </c>
      <c r="CZ58" s="172">
        <v>24.19</v>
      </c>
      <c r="DA58" s="172">
        <v>33.288600000000002</v>
      </c>
      <c r="DB58" s="172">
        <v>31.498699999999999</v>
      </c>
      <c r="DC58" s="172">
        <v>-37.365400000000001</v>
      </c>
      <c r="DD58" s="172">
        <v>0</v>
      </c>
      <c r="DE58" s="172">
        <v>0</v>
      </c>
      <c r="DF58" s="172">
        <v>0</v>
      </c>
      <c r="DG58" s="172">
        <v>-149.2997</v>
      </c>
      <c r="DH58" s="172">
        <v>0</v>
      </c>
      <c r="DI58" s="172">
        <v>0</v>
      </c>
      <c r="DJ58" s="172">
        <v>-111.6</v>
      </c>
      <c r="DK58" s="172">
        <v>-111.7</v>
      </c>
      <c r="DL58" s="172">
        <v>18.3719</v>
      </c>
      <c r="DM58" s="172">
        <v>33.200000000000003</v>
      </c>
      <c r="DN58" s="172">
        <v>35.659999999999997</v>
      </c>
      <c r="DO58" s="172">
        <v>45.1</v>
      </c>
      <c r="DP58" s="172">
        <v>32.99</v>
      </c>
      <c r="DQ58" s="172">
        <v>-10.27</v>
      </c>
      <c r="DR58" s="172">
        <v>55.102499999999999</v>
      </c>
      <c r="DS58" s="172">
        <v>69.241399999999999</v>
      </c>
      <c r="DT58" s="172">
        <v>-31.03</v>
      </c>
      <c r="DU58" s="172">
        <v>-31.45</v>
      </c>
      <c r="DV58" s="172">
        <v>81.09</v>
      </c>
      <c r="DW58" s="172">
        <v>31.36</v>
      </c>
      <c r="DX58" s="172">
        <v>70.436400000000006</v>
      </c>
      <c r="DY58" s="172">
        <v>69.236400000000003</v>
      </c>
      <c r="DZ58" s="172">
        <v>-35.951099999999997</v>
      </c>
      <c r="EA58" s="172">
        <v>-34.472700000000003</v>
      </c>
      <c r="EB58" s="172">
        <v>164.45820000000001</v>
      </c>
      <c r="EC58" s="172">
        <v>120.6968</v>
      </c>
      <c r="ED58" s="172">
        <v>115.29819999999999</v>
      </c>
      <c r="EE58" s="172">
        <v>118.38849999999999</v>
      </c>
      <c r="EF58" s="172">
        <v>68.6952</v>
      </c>
      <c r="EG58" s="172">
        <v>48.080199999999998</v>
      </c>
      <c r="EH58" s="172">
        <v>-32.552999999999997</v>
      </c>
      <c r="EI58" s="172">
        <v>309.4042</v>
      </c>
      <c r="EJ58" s="172">
        <v>-4.2927999999999997</v>
      </c>
      <c r="EK58" s="172">
        <v>0</v>
      </c>
      <c r="EL58" s="172">
        <v>-38.578299999999999</v>
      </c>
      <c r="EM58" s="172">
        <v>-36.255299999999998</v>
      </c>
      <c r="EN58" s="172">
        <v>0</v>
      </c>
      <c r="EO58" s="172">
        <v>-36.716000000000001</v>
      </c>
      <c r="EP58" s="172">
        <v>-33.625399999999999</v>
      </c>
      <c r="EQ58" s="172">
        <v>36.911999999999999</v>
      </c>
      <c r="ER58" s="172">
        <v>-86.597499999999997</v>
      </c>
      <c r="ES58" s="172">
        <v>-88.326400000000007</v>
      </c>
      <c r="ET58" s="172">
        <v>-68.611800000000002</v>
      </c>
      <c r="EU58" s="172">
        <v>0</v>
      </c>
      <c r="EV58" s="172">
        <v>-27.56</v>
      </c>
      <c r="EW58" s="172">
        <v>1</v>
      </c>
      <c r="EX58" s="172">
        <v>8.5691000000000006</v>
      </c>
      <c r="EY58" s="172">
        <v>-120.3476</v>
      </c>
      <c r="EZ58" s="172">
        <v>-41.6614</v>
      </c>
      <c r="FA58" s="172">
        <v>-40.947899999999997</v>
      </c>
      <c r="FB58" s="172">
        <v>-0.11269999999999999</v>
      </c>
      <c r="FC58" s="172">
        <v>-104.2085</v>
      </c>
      <c r="FD58" s="172">
        <v>11.258599999999999</v>
      </c>
      <c r="FE58" s="172">
        <v>21.779699999999998</v>
      </c>
      <c r="FF58" s="172">
        <v>19.749300000000002</v>
      </c>
      <c r="FG58" s="172">
        <v>0</v>
      </c>
      <c r="FH58" s="172">
        <v>38.150100000000002</v>
      </c>
      <c r="FI58" s="172">
        <v>38.865400000000001</v>
      </c>
      <c r="FJ58" s="172">
        <v>37.043900000000001</v>
      </c>
      <c r="FK58" s="172">
        <v>19.759799999999998</v>
      </c>
      <c r="FL58" s="172">
        <v>19.592400000000001</v>
      </c>
      <c r="FM58" s="172">
        <v>-43.371200000000002</v>
      </c>
      <c r="FN58" s="172">
        <v>-5.3460999999999999</v>
      </c>
      <c r="FO58" s="172">
        <v>-4.5327999999999999</v>
      </c>
      <c r="FP58" s="172">
        <v>-31.749099999999999</v>
      </c>
      <c r="FQ58" s="172">
        <v>-20.595400000000001</v>
      </c>
      <c r="FR58" s="172">
        <v>-27.7867</v>
      </c>
      <c r="FS58" s="172">
        <v>-33.229999999999997</v>
      </c>
      <c r="FT58" s="172">
        <v>4.3609999999999998</v>
      </c>
      <c r="FU58" s="172">
        <v>0.72789999999999999</v>
      </c>
      <c r="FV58" s="172">
        <v>-12.92</v>
      </c>
      <c r="FW58" s="172">
        <v>13.58</v>
      </c>
      <c r="FX58" s="172">
        <v>-29.052800000000001</v>
      </c>
      <c r="FY58" s="172">
        <v>8.1849000000000007</v>
      </c>
      <c r="FZ58" s="172">
        <v>-15.526999999999999</v>
      </c>
      <c r="GA58" s="172">
        <v>3.8690000000000002</v>
      </c>
      <c r="GB58" s="172">
        <v>10.1806</v>
      </c>
      <c r="GC58" s="172">
        <v>24.54</v>
      </c>
      <c r="GD58" s="172">
        <v>-32.509399999999999</v>
      </c>
      <c r="GE58" s="172">
        <v>-15.246499999999999</v>
      </c>
      <c r="GF58" s="172">
        <v>14.24</v>
      </c>
      <c r="GG58" s="172">
        <v>66.283699999999996</v>
      </c>
      <c r="GH58" s="172">
        <v>22.8</v>
      </c>
      <c r="GI58" s="172">
        <v>-27.837900000000001</v>
      </c>
      <c r="GJ58" s="172">
        <v>-2.5609999999999999</v>
      </c>
      <c r="GK58" s="172">
        <v>-2.5670000000000002</v>
      </c>
      <c r="GL58" s="172">
        <v>1.3411</v>
      </c>
      <c r="GM58" s="172">
        <v>0</v>
      </c>
      <c r="GN58" s="172">
        <v>0</v>
      </c>
      <c r="GO58" s="172">
        <v>-17.379799999999999</v>
      </c>
      <c r="GP58" s="172">
        <v>-49.753900000000002</v>
      </c>
      <c r="GQ58" s="172">
        <v>11.4704</v>
      </c>
      <c r="GR58" s="172">
        <v>28.555</v>
      </c>
      <c r="GS58" s="172">
        <v>47.261000000000003</v>
      </c>
      <c r="GT58" s="172">
        <v>50.963999999999999</v>
      </c>
      <c r="GU58" s="172">
        <v>-161.93129999999999</v>
      </c>
      <c r="GV58" s="172">
        <v>-32.6723</v>
      </c>
      <c r="GW58" s="172">
        <v>22.552</v>
      </c>
      <c r="GX58" s="172">
        <v>-74.564700000000002</v>
      </c>
      <c r="GY58" s="172">
        <v>10.0741</v>
      </c>
      <c r="GZ58" s="172">
        <v>5.1868999999999996</v>
      </c>
      <c r="HA58" s="172">
        <v>4.8727999999999998</v>
      </c>
      <c r="HB58" s="172">
        <v>11.3986</v>
      </c>
      <c r="HC58" s="172">
        <v>91.652500000000003</v>
      </c>
      <c r="HD58" s="172">
        <v>92.824700000000007</v>
      </c>
      <c r="HE58" s="172">
        <v>200.7</v>
      </c>
      <c r="HF58" s="172">
        <v>-285.74259999999998</v>
      </c>
      <c r="HG58" s="172">
        <v>-587.39570000000003</v>
      </c>
      <c r="HH58" s="172">
        <v>451.25009999999997</v>
      </c>
      <c r="HI58" s="172">
        <v>229.00139999999999</v>
      </c>
      <c r="HJ58" s="172">
        <v>-177.70679999999999</v>
      </c>
      <c r="HK58" s="172">
        <v>-177.10659999999999</v>
      </c>
      <c r="HL58" s="172">
        <v>0</v>
      </c>
      <c r="HM58" s="172">
        <v>0</v>
      </c>
      <c r="HN58" s="172">
        <v>60.231200000000001</v>
      </c>
      <c r="HO58" s="172">
        <v>60.029499999999999</v>
      </c>
      <c r="HP58" s="172">
        <v>-88.084800000000001</v>
      </c>
      <c r="HQ58" s="172">
        <v>-88.392700000000005</v>
      </c>
      <c r="HR58" s="172">
        <v>-2.1286</v>
      </c>
      <c r="HS58" s="172">
        <v>-2.1945999999999999</v>
      </c>
      <c r="HT58" s="172">
        <v>-92.463700000000003</v>
      </c>
      <c r="HU58" s="172">
        <v>-91.2286</v>
      </c>
      <c r="HV58" s="172">
        <v>2.71</v>
      </c>
      <c r="HW58" s="172">
        <v>2.44</v>
      </c>
      <c r="HX58" s="172">
        <v>0.3</v>
      </c>
      <c r="HY58" s="172">
        <v>1.8</v>
      </c>
      <c r="HZ58" s="172">
        <v>19.073599999999999</v>
      </c>
      <c r="IA58" s="172">
        <v>-64.64</v>
      </c>
      <c r="IB58" s="172">
        <v>-402.78769999999997</v>
      </c>
      <c r="IC58" s="172">
        <v>58.750599999999999</v>
      </c>
      <c r="ID58" s="172">
        <v>58.049300000000002</v>
      </c>
      <c r="IE58" s="172">
        <v>10.5</v>
      </c>
      <c r="IF58" s="172">
        <v>-47.9</v>
      </c>
      <c r="IG58" s="172">
        <v>-31</v>
      </c>
      <c r="IH58" s="172">
        <v>-31.3</v>
      </c>
      <c r="II58" s="172">
        <v>1.2477</v>
      </c>
      <c r="IJ58" s="172">
        <v>1.0528999999999999</v>
      </c>
      <c r="IK58" s="172">
        <v>-604.34870000000001</v>
      </c>
      <c r="IL58" s="172">
        <v>-375.73340000000002</v>
      </c>
      <c r="IM58" s="172">
        <v>96.130099999999999</v>
      </c>
      <c r="IN58" s="172">
        <v>60.315800000000003</v>
      </c>
      <c r="IO58" s="172">
        <v>-48.686399999999999</v>
      </c>
      <c r="IP58" s="172">
        <v>-437.84649999999999</v>
      </c>
      <c r="IQ58" s="172">
        <v>48.926499999999997</v>
      </c>
      <c r="IR58" s="172">
        <v>-180.0241</v>
      </c>
      <c r="IS58" s="172">
        <v>-253.6294</v>
      </c>
      <c r="IT58" s="172">
        <v>-438.57580000000002</v>
      </c>
      <c r="IU58" s="172">
        <v>102.8844</v>
      </c>
      <c r="IV58" s="172">
        <v>102.3837</v>
      </c>
      <c r="IW58" s="172">
        <v>132.9975</v>
      </c>
      <c r="IX58" s="172">
        <v>-551.99210000000005</v>
      </c>
      <c r="IY58" s="172">
        <v>-19.031199999999998</v>
      </c>
      <c r="IZ58" s="172">
        <v>-300.45319999999998</v>
      </c>
      <c r="JA58" s="172">
        <v>105.3843</v>
      </c>
      <c r="JB58" s="172">
        <v>-11.180099999999999</v>
      </c>
      <c r="JC58" s="172">
        <v>10.555</v>
      </c>
      <c r="JD58" s="172">
        <v>2.08</v>
      </c>
      <c r="JE58" s="172">
        <v>-8.0000000000000002E-3</v>
      </c>
      <c r="JF58" s="172">
        <v>-2.1999999999999999E-2</v>
      </c>
      <c r="JG58" s="172">
        <v>-26.56</v>
      </c>
      <c r="JH58" s="172">
        <v>-17.12</v>
      </c>
      <c r="JI58" s="172">
        <v>0</v>
      </c>
      <c r="JJ58" s="172">
        <v>-5.6500000000000002E-2</v>
      </c>
      <c r="JK58" s="172">
        <v>-33.311999999999998</v>
      </c>
      <c r="JL58" s="172">
        <v>-40.1389</v>
      </c>
      <c r="JM58" s="172">
        <v>3.1</v>
      </c>
      <c r="JN58" s="172">
        <v>51.283999999999999</v>
      </c>
      <c r="JO58" s="172">
        <v>50.817999999999998</v>
      </c>
      <c r="JP58" s="172">
        <v>0</v>
      </c>
      <c r="JQ58" s="172">
        <v>0</v>
      </c>
      <c r="JR58" s="172">
        <v>39.838299999999997</v>
      </c>
      <c r="JS58" s="172">
        <v>40.194899999999997</v>
      </c>
      <c r="JT58" s="172">
        <v>39.534199999999998</v>
      </c>
      <c r="JU58" s="172">
        <v>0</v>
      </c>
      <c r="JV58" s="172">
        <v>-14</v>
      </c>
      <c r="JW58" s="172">
        <v>-1.159</v>
      </c>
      <c r="JX58" s="172">
        <v>5.57</v>
      </c>
      <c r="JY58" s="172">
        <v>0</v>
      </c>
      <c r="JZ58" s="172">
        <v>45.9694</v>
      </c>
      <c r="KA58" s="172">
        <v>0</v>
      </c>
      <c r="KB58" s="172">
        <v>0</v>
      </c>
      <c r="KC58" s="172">
        <v>45.580100000000002</v>
      </c>
      <c r="KD58" s="172">
        <v>0</v>
      </c>
      <c r="KE58" s="172">
        <v>-25.840699999999998</v>
      </c>
      <c r="KF58" s="172">
        <v>0</v>
      </c>
      <c r="KG58" s="172">
        <v>-60.8</v>
      </c>
      <c r="KH58" s="172">
        <v>-2.2999999999999998</v>
      </c>
      <c r="KI58" s="172">
        <v>-268.57060000000001</v>
      </c>
      <c r="KJ58" s="172">
        <v>70.522199999999998</v>
      </c>
    </row>
    <row r="59" spans="1:296" x14ac:dyDescent="0.3">
      <c r="A59" s="236" t="s">
        <v>813</v>
      </c>
      <c r="B59" s="236"/>
      <c r="C59" s="172">
        <v>0</v>
      </c>
      <c r="D59" s="172">
        <v>0</v>
      </c>
      <c r="E59" s="172">
        <v>18.921028888888888</v>
      </c>
      <c r="F59" s="172">
        <v>-27.702204999999999</v>
      </c>
      <c r="G59" s="172">
        <v>-16.546865957446808</v>
      </c>
      <c r="H59" s="172">
        <v>37.949397727272725</v>
      </c>
      <c r="I59" s="172">
        <v>0</v>
      </c>
      <c r="J59" s="172">
        <v>50.304921276595742</v>
      </c>
      <c r="K59" s="172">
        <v>-113.97619574468084</v>
      </c>
      <c r="L59" s="172">
        <v>63.010752173913048</v>
      </c>
      <c r="M59" s="172">
        <v>32.209359574468081</v>
      </c>
      <c r="N59" s="172">
        <v>32.002461702127661</v>
      </c>
      <c r="O59" s="172">
        <v>-15.587234042553192</v>
      </c>
      <c r="P59" s="172">
        <v>-53.298250000000003</v>
      </c>
      <c r="Q59" s="172">
        <v>47.539130434782606</v>
      </c>
      <c r="R59" s="172">
        <v>15.156000000000001</v>
      </c>
      <c r="S59" s="172">
        <v>-47.031111111111109</v>
      </c>
      <c r="T59" s="172">
        <v>11.934134042553191</v>
      </c>
      <c r="U59" s="172">
        <v>79.84073191489361</v>
      </c>
      <c r="V59" s="172">
        <v>15.226342553191488</v>
      </c>
      <c r="W59" s="172">
        <v>15.481506382978722</v>
      </c>
      <c r="X59" s="172">
        <v>25.599468085106384</v>
      </c>
      <c r="Y59" s="172">
        <v>7.2080382978723412</v>
      </c>
      <c r="Z59" s="172">
        <v>4.6004446808510639</v>
      </c>
      <c r="AA59" s="172">
        <v>7.2045531914893619</v>
      </c>
      <c r="AB59" s="172">
        <v>0</v>
      </c>
      <c r="AC59" s="172">
        <v>0</v>
      </c>
      <c r="AD59" s="172">
        <v>-68.41595744680852</v>
      </c>
      <c r="AE59" s="172">
        <v>-68.363404255319153</v>
      </c>
      <c r="AF59" s="172">
        <v>0</v>
      </c>
      <c r="AG59" s="172">
        <v>15.587234042553192</v>
      </c>
      <c r="AH59" s="172">
        <v>51.883333333333333</v>
      </c>
      <c r="AI59" s="172">
        <v>11.147702127659574</v>
      </c>
      <c r="AJ59" s="172">
        <v>0.20451063829787236</v>
      </c>
      <c r="AK59" s="172">
        <v>-58.573749999999997</v>
      </c>
      <c r="AL59" s="172">
        <v>-58.667083333333331</v>
      </c>
      <c r="AM59" s="172">
        <v>-59.578297872340428</v>
      </c>
      <c r="AN59" s="172">
        <v>59.198124999999997</v>
      </c>
      <c r="AO59" s="172">
        <v>59.302916666666668</v>
      </c>
      <c r="AP59" s="172">
        <v>12.736333333333334</v>
      </c>
      <c r="AQ59" s="172">
        <v>4.1833702127659578</v>
      </c>
      <c r="AR59" s="172">
        <v>69.46303617021276</v>
      </c>
      <c r="AS59" s="172">
        <v>71.751795744680848</v>
      </c>
      <c r="AT59" s="172">
        <v>51.142551063829785</v>
      </c>
      <c r="AU59" s="172">
        <v>-58.452558333333329</v>
      </c>
      <c r="AV59" s="172">
        <v>-58.211550000000003</v>
      </c>
      <c r="AW59" s="172">
        <v>18.899282978723406</v>
      </c>
      <c r="AX59" s="172">
        <v>19.251710638297872</v>
      </c>
      <c r="AY59" s="172">
        <v>81.195046808510639</v>
      </c>
      <c r="AZ59" s="172">
        <v>82.842078723404256</v>
      </c>
      <c r="BA59" s="172">
        <v>9.5286702127659577</v>
      </c>
      <c r="BB59" s="172">
        <v>8.2148765957446805</v>
      </c>
      <c r="BC59" s="172">
        <v>-512.13893541666664</v>
      </c>
      <c r="BD59" s="172">
        <v>-18.962265957446807</v>
      </c>
      <c r="BE59" s="172">
        <v>-10.395744680851065</v>
      </c>
      <c r="BF59" s="172">
        <v>-10.391489361702128</v>
      </c>
      <c r="BG59" s="172">
        <v>64.022514583333333</v>
      </c>
      <c r="BH59" s="172">
        <v>62.893941666666663</v>
      </c>
      <c r="BI59" s="172">
        <v>-4.7857553191489357</v>
      </c>
      <c r="BJ59" s="172">
        <v>0</v>
      </c>
      <c r="BK59" s="172">
        <v>-65.532197872340419</v>
      </c>
      <c r="BL59" s="172">
        <v>5.7727404255319152</v>
      </c>
      <c r="BM59" s="172">
        <v>7.0120488888888888</v>
      </c>
      <c r="BN59" s="172">
        <v>5.2553382978723411</v>
      </c>
      <c r="BO59" s="172">
        <v>551.83297500000003</v>
      </c>
      <c r="BP59" s="172">
        <v>122.64215957446807</v>
      </c>
      <c r="BQ59" s="172">
        <v>122.55774255319149</v>
      </c>
      <c r="BR59" s="172">
        <v>-433.74554893617022</v>
      </c>
      <c r="BS59" s="172">
        <v>583.17754893617018</v>
      </c>
      <c r="BT59" s="172">
        <v>0</v>
      </c>
      <c r="BU59" s="172">
        <v>-42.711287234042551</v>
      </c>
      <c r="BV59" s="172">
        <v>44.133423404255318</v>
      </c>
      <c r="BW59" s="172">
        <v>99.675036585365845</v>
      </c>
      <c r="BX59" s="172">
        <v>26.573617021276597</v>
      </c>
      <c r="BY59" s="172">
        <v>34.269148936170211</v>
      </c>
      <c r="BZ59" s="172">
        <v>76.921538461538461</v>
      </c>
      <c r="CA59" s="172">
        <v>90.547499999999999</v>
      </c>
      <c r="CB59" s="172">
        <v>-37.23873191489362</v>
      </c>
      <c r="CC59" s="172">
        <v>-37.073427659574463</v>
      </c>
      <c r="CD59" s="172">
        <v>102.9796914893617</v>
      </c>
      <c r="CE59" s="172">
        <v>103.70597234042552</v>
      </c>
      <c r="CF59" s="172">
        <v>23.217985106382976</v>
      </c>
      <c r="CG59" s="172">
        <v>-156.98101276595742</v>
      </c>
      <c r="CH59" s="172">
        <v>-156.84540425531915</v>
      </c>
      <c r="CI59" s="172">
        <v>4.1601340425531923</v>
      </c>
      <c r="CJ59" s="172">
        <v>0</v>
      </c>
      <c r="CK59" s="172">
        <v>17.437841176470588</v>
      </c>
      <c r="CL59" s="172">
        <v>25.213342105263159</v>
      </c>
      <c r="CM59" s="172">
        <v>128.84130434782608</v>
      </c>
      <c r="CN59" s="172">
        <v>115.38510638297872</v>
      </c>
      <c r="CO59" s="172">
        <v>-16.563404255319149</v>
      </c>
      <c r="CP59" s="172">
        <v>50.302463829787229</v>
      </c>
      <c r="CQ59" s="172">
        <v>49.56193404255319</v>
      </c>
      <c r="CR59" s="172">
        <v>50.044414893617024</v>
      </c>
      <c r="CS59" s="172">
        <v>-16.827351063829788</v>
      </c>
      <c r="CT59" s="172">
        <v>-16.482538297872338</v>
      </c>
      <c r="CU59" s="172">
        <v>37.97238510638298</v>
      </c>
      <c r="CV59" s="172">
        <v>-75.718072340425536</v>
      </c>
      <c r="CW59" s="172">
        <v>44.125306382978721</v>
      </c>
      <c r="CX59" s="172">
        <v>15.075657446808508</v>
      </c>
      <c r="CY59" s="172">
        <v>65.908085106382984</v>
      </c>
      <c r="CZ59" s="172">
        <v>35.128936170212768</v>
      </c>
      <c r="DA59" s="172">
        <v>45.529336363636361</v>
      </c>
      <c r="DB59" s="172">
        <v>43.695979999999999</v>
      </c>
      <c r="DC59" s="172">
        <v>-32.095708510638296</v>
      </c>
      <c r="DD59" s="172">
        <v>0</v>
      </c>
      <c r="DE59" s="172">
        <v>0</v>
      </c>
      <c r="DF59" s="172">
        <v>0</v>
      </c>
      <c r="DG59" s="172">
        <v>-107.10992340425531</v>
      </c>
      <c r="DH59" s="172">
        <v>0</v>
      </c>
      <c r="DI59" s="172">
        <v>0</v>
      </c>
      <c r="DJ59" s="172">
        <v>-90.797777777777767</v>
      </c>
      <c r="DK59" s="172">
        <v>-89.971739130434784</v>
      </c>
      <c r="DL59" s="172">
        <v>21.024968085106384</v>
      </c>
      <c r="DM59" s="172">
        <v>51.418181818181814</v>
      </c>
      <c r="DN59" s="172">
        <v>57.106808510638295</v>
      </c>
      <c r="DO59" s="172">
        <v>70.279069767441854</v>
      </c>
      <c r="DP59" s="172">
        <v>51.737954545454542</v>
      </c>
      <c r="DQ59" s="172">
        <v>-7.3025531914893618</v>
      </c>
      <c r="DR59" s="172">
        <v>67.051680851063836</v>
      </c>
      <c r="DS59" s="172">
        <v>106.10166595744681</v>
      </c>
      <c r="DT59" s="172">
        <v>-24.843829787234043</v>
      </c>
      <c r="DU59" s="172">
        <v>-25.084042553191487</v>
      </c>
      <c r="DV59" s="172">
        <v>107.32531914893616</v>
      </c>
      <c r="DW59" s="172">
        <v>45.347446808510639</v>
      </c>
      <c r="DX59" s="172">
        <v>107.13153829787232</v>
      </c>
      <c r="DY59" s="172">
        <v>105.24642340425531</v>
      </c>
      <c r="DZ59" s="172">
        <v>-12.827180851063829</v>
      </c>
      <c r="EA59" s="172">
        <v>-13.191682978723405</v>
      </c>
      <c r="EB59" s="172">
        <v>203.5845516129032</v>
      </c>
      <c r="EC59" s="172">
        <v>184.26088510638297</v>
      </c>
      <c r="ED59" s="172">
        <v>181.46596739130433</v>
      </c>
      <c r="EE59" s="172">
        <v>184.25393829787234</v>
      </c>
      <c r="EF59" s="172">
        <v>93.257974468085109</v>
      </c>
      <c r="EG59" s="172">
        <v>72.070217021276591</v>
      </c>
      <c r="EH59" s="172">
        <v>-28.680297872340425</v>
      </c>
      <c r="EI59" s="172">
        <v>445.39645106382977</v>
      </c>
      <c r="EJ59" s="172">
        <v>230.54786808510639</v>
      </c>
      <c r="EK59" s="172">
        <v>0</v>
      </c>
      <c r="EL59" s="172">
        <v>-27.429389361702128</v>
      </c>
      <c r="EM59" s="172">
        <v>-25.41082127659574</v>
      </c>
      <c r="EN59" s="172">
        <v>0</v>
      </c>
      <c r="EO59" s="172">
        <v>-2.7349978723404256</v>
      </c>
      <c r="EP59" s="172">
        <v>-2.2517340425531915</v>
      </c>
      <c r="EQ59" s="172">
        <v>120.58263829787234</v>
      </c>
      <c r="ER59" s="172">
        <v>-64.282742553191483</v>
      </c>
      <c r="ES59" s="172">
        <v>-65.328544680851067</v>
      </c>
      <c r="ET59" s="172">
        <v>-33.660829787234043</v>
      </c>
      <c r="EU59" s="172">
        <v>4.5467500000000003</v>
      </c>
      <c r="EV59" s="172">
        <v>-17.964893617021275</v>
      </c>
      <c r="EW59" s="172">
        <v>80.841025641025638</v>
      </c>
      <c r="EX59" s="172">
        <v>11.53227659574468</v>
      </c>
      <c r="EY59" s="172">
        <v>-53.261651063829788</v>
      </c>
      <c r="EZ59" s="172">
        <v>-35.625206382978725</v>
      </c>
      <c r="FA59" s="172">
        <v>-34.803789361702123</v>
      </c>
      <c r="FB59" s="172">
        <v>6.9221212765957452</v>
      </c>
      <c r="FC59" s="172">
        <v>-69.294306382978718</v>
      </c>
      <c r="FD59" s="172">
        <v>37.77475106382979</v>
      </c>
      <c r="FE59" s="172">
        <v>23.573042553191488</v>
      </c>
      <c r="FF59" s="172">
        <v>22.969316666666668</v>
      </c>
      <c r="FG59" s="172">
        <v>18.116030555555557</v>
      </c>
      <c r="FH59" s="172">
        <v>40.322791489361705</v>
      </c>
      <c r="FI59" s="172">
        <v>40.764510638297871</v>
      </c>
      <c r="FJ59" s="172">
        <v>39.184376595744681</v>
      </c>
      <c r="FK59" s="172">
        <v>36.712121276595745</v>
      </c>
      <c r="FL59" s="172">
        <v>36.651548936170208</v>
      </c>
      <c r="FM59" s="172">
        <v>4.4215574468085102</v>
      </c>
      <c r="FN59" s="172">
        <v>15.112070212765957</v>
      </c>
      <c r="FO59" s="172">
        <v>15.073697872340425</v>
      </c>
      <c r="FP59" s="172">
        <v>-3.1456340425531915</v>
      </c>
      <c r="FQ59" s="172">
        <v>10.319914893617023</v>
      </c>
      <c r="FR59" s="172">
        <v>-4.4463354166666669</v>
      </c>
      <c r="FS59" s="172">
        <v>-23.265744680851061</v>
      </c>
      <c r="FT59" s="172">
        <v>9.771321276595744</v>
      </c>
      <c r="FU59" s="172">
        <v>1.0204787234042554</v>
      </c>
      <c r="FV59" s="172">
        <v>-6.7323404255319153</v>
      </c>
      <c r="FW59" s="172">
        <v>16.848510638297871</v>
      </c>
      <c r="FX59" s="172">
        <v>-10.667505</v>
      </c>
      <c r="FY59" s="172">
        <v>8.1849000000000007</v>
      </c>
      <c r="FZ59" s="172">
        <v>-14.231733333333333</v>
      </c>
      <c r="GA59" s="172">
        <v>4.0659999999999998</v>
      </c>
      <c r="GB59" s="172">
        <v>11.1402</v>
      </c>
      <c r="GC59" s="172">
        <v>29.8675</v>
      </c>
      <c r="GD59" s="172">
        <v>-9.3056553191489364</v>
      </c>
      <c r="GE59" s="172">
        <v>3.4155425531914898</v>
      </c>
      <c r="GF59" s="172">
        <v>16.4575</v>
      </c>
      <c r="GG59" s="172">
        <v>76.553620833333341</v>
      </c>
      <c r="GH59" s="172">
        <v>27.078723404255321</v>
      </c>
      <c r="GI59" s="172">
        <v>-21.989970212765954</v>
      </c>
      <c r="GJ59" s="172">
        <v>-0.26135531914893623</v>
      </c>
      <c r="GK59" s="172">
        <v>-0.36249259259259264</v>
      </c>
      <c r="GL59" s="172">
        <v>2.030417021276596</v>
      </c>
      <c r="GM59" s="172">
        <v>0</v>
      </c>
      <c r="GN59" s="172">
        <v>0</v>
      </c>
      <c r="GO59" s="172">
        <v>-14.829957142857143</v>
      </c>
      <c r="GP59" s="172">
        <v>-37.660619148936171</v>
      </c>
      <c r="GQ59" s="172">
        <v>14.207087234042554</v>
      </c>
      <c r="GR59" s="172">
        <v>39.197731249999997</v>
      </c>
      <c r="GS59" s="172">
        <v>58.929125531914892</v>
      </c>
      <c r="GT59" s="172">
        <v>59.645431914893614</v>
      </c>
      <c r="GU59" s="172">
        <v>-149.20942978723403</v>
      </c>
      <c r="GV59" s="172">
        <v>-25.324402127659575</v>
      </c>
      <c r="GW59" s="172">
        <v>30.793361702127658</v>
      </c>
      <c r="GX59" s="172">
        <v>-55.642285106382978</v>
      </c>
      <c r="GY59" s="172">
        <v>11.112812765957447</v>
      </c>
      <c r="GZ59" s="172">
        <v>11.305765957446809</v>
      </c>
      <c r="HA59" s="172">
        <v>10.77972391304348</v>
      </c>
      <c r="HB59" s="172">
        <v>12.781221276595744</v>
      </c>
      <c r="HC59" s="172">
        <v>147.4647875</v>
      </c>
      <c r="HD59" s="172">
        <v>147.71527916666665</v>
      </c>
      <c r="HE59" s="172">
        <v>277.82249999999999</v>
      </c>
      <c r="HF59" s="172">
        <v>-276.64254749999998</v>
      </c>
      <c r="HG59" s="172">
        <v>-539.4673288888888</v>
      </c>
      <c r="HH59" s="172">
        <v>542.19705777777767</v>
      </c>
      <c r="HI59" s="172">
        <v>450.94118936170207</v>
      </c>
      <c r="HJ59" s="172">
        <v>-140.61239791666665</v>
      </c>
      <c r="HK59" s="172">
        <v>-140.13661041666666</v>
      </c>
      <c r="HL59" s="172">
        <v>0</v>
      </c>
      <c r="HM59" s="172">
        <v>11.729018181818182</v>
      </c>
      <c r="HN59" s="172">
        <v>71.218827659574472</v>
      </c>
      <c r="HO59" s="172">
        <v>70.946438297872334</v>
      </c>
      <c r="HP59" s="172">
        <v>-62.764607692307692</v>
      </c>
      <c r="HQ59" s="172">
        <v>-62.327566666666669</v>
      </c>
      <c r="HR59" s="172">
        <v>18.254119148936169</v>
      </c>
      <c r="HS59" s="172">
        <v>17.914936170212766</v>
      </c>
      <c r="HT59" s="172">
        <v>-59.039129787234046</v>
      </c>
      <c r="HU59" s="172">
        <v>-59.054870212765962</v>
      </c>
      <c r="HV59" s="172">
        <v>58.205957446808512</v>
      </c>
      <c r="HW59" s="172">
        <v>57.594468085106385</v>
      </c>
      <c r="HX59" s="172">
        <v>19.678723404255319</v>
      </c>
      <c r="HY59" s="172">
        <v>19.71063829787234</v>
      </c>
      <c r="HZ59" s="172">
        <v>20.715534782608692</v>
      </c>
      <c r="IA59" s="172">
        <v>-1.3408695652173912</v>
      </c>
      <c r="IB59" s="172">
        <v>-361.09901914893612</v>
      </c>
      <c r="IC59" s="172">
        <v>91.32947659574468</v>
      </c>
      <c r="ID59" s="172">
        <v>91.189170212765958</v>
      </c>
      <c r="IE59" s="172">
        <v>13.343478260869565</v>
      </c>
      <c r="IF59" s="172">
        <v>-19.042553191489361</v>
      </c>
      <c r="IG59" s="172">
        <v>-16.855319148936168</v>
      </c>
      <c r="IH59" s="172">
        <v>-16.748936170212765</v>
      </c>
      <c r="II59" s="172">
        <v>1.5075130434782609</v>
      </c>
      <c r="IJ59" s="172">
        <v>1.294947619047619</v>
      </c>
      <c r="IK59" s="172">
        <v>-442.9809340425532</v>
      </c>
      <c r="IL59" s="172">
        <v>-198.28712978723405</v>
      </c>
      <c r="IM59" s="172">
        <v>373.5770895833333</v>
      </c>
      <c r="IN59" s="172">
        <v>290.43018541666669</v>
      </c>
      <c r="IO59" s="172">
        <v>7.8604617021276599</v>
      </c>
      <c r="IP59" s="172">
        <v>-281.09708723404253</v>
      </c>
      <c r="IQ59" s="172">
        <v>279.02474255319146</v>
      </c>
      <c r="IR59" s="172">
        <v>-162.34602553191488</v>
      </c>
      <c r="IS59" s="172">
        <v>-187.68657027027027</v>
      </c>
      <c r="IT59" s="172">
        <v>-277.96014166666663</v>
      </c>
      <c r="IU59" s="172">
        <v>146.31844255319149</v>
      </c>
      <c r="IV59" s="172">
        <v>145.90944468085104</v>
      </c>
      <c r="IW59" s="172">
        <v>164.49024893617022</v>
      </c>
      <c r="IX59" s="172">
        <v>-359.34412083333331</v>
      </c>
      <c r="IY59" s="172">
        <v>151.24055957446808</v>
      </c>
      <c r="IZ59" s="172">
        <v>-209.9247</v>
      </c>
      <c r="JA59" s="172">
        <v>209.8472319148936</v>
      </c>
      <c r="JB59" s="172">
        <v>-9.2805744680851063</v>
      </c>
      <c r="JC59" s="172">
        <v>21.685642857142859</v>
      </c>
      <c r="JD59" s="172">
        <v>16.343829787234043</v>
      </c>
      <c r="JE59" s="172">
        <v>1.1279787234042555</v>
      </c>
      <c r="JF59" s="172">
        <v>1.1230851063829788</v>
      </c>
      <c r="JG59" s="172">
        <v>-16.19063829787234</v>
      </c>
      <c r="JH59" s="172">
        <v>-11.713548387096775</v>
      </c>
      <c r="JI59" s="172">
        <v>0</v>
      </c>
      <c r="JJ59" s="172">
        <v>8.3336108695652182</v>
      </c>
      <c r="JK59" s="172">
        <v>-16.741129787234044</v>
      </c>
      <c r="JL59" s="172">
        <v>-30.282431914893618</v>
      </c>
      <c r="JM59" s="172">
        <v>11.551063829787234</v>
      </c>
      <c r="JN59" s="172">
        <v>54.421702127659572</v>
      </c>
      <c r="JO59" s="172">
        <v>54.012212765957443</v>
      </c>
      <c r="JP59" s="172">
        <v>7.6304999999999996</v>
      </c>
      <c r="JQ59" s="172">
        <v>9.5249649999999999</v>
      </c>
      <c r="JR59" s="172">
        <v>46.375189361702127</v>
      </c>
      <c r="JS59" s="172">
        <v>46.142817021276592</v>
      </c>
      <c r="JT59" s="172">
        <v>46.459846808510633</v>
      </c>
      <c r="JU59" s="172">
        <v>0</v>
      </c>
      <c r="JV59" s="172">
        <v>20.340425531914892</v>
      </c>
      <c r="JW59" s="172">
        <v>28.538887234042551</v>
      </c>
      <c r="JX59" s="172">
        <v>7.783617021276596</v>
      </c>
      <c r="JY59" s="172">
        <v>0</v>
      </c>
      <c r="JZ59" s="172">
        <v>47.151623404255318</v>
      </c>
      <c r="KA59" s="172">
        <v>0</v>
      </c>
      <c r="KB59" s="172">
        <v>0</v>
      </c>
      <c r="KC59" s="172">
        <v>46.692891489361699</v>
      </c>
      <c r="KD59" s="172">
        <v>0</v>
      </c>
      <c r="KE59" s="172">
        <v>-11.80293953488372</v>
      </c>
      <c r="KF59" s="172">
        <v>11.27905</v>
      </c>
      <c r="KG59" s="172">
        <v>-30.712765957446809</v>
      </c>
      <c r="KH59" s="172">
        <v>30.951063829787234</v>
      </c>
      <c r="KI59" s="172">
        <v>-87.846619148936171</v>
      </c>
      <c r="KJ59" s="172">
        <v>219.57353191489361</v>
      </c>
    </row>
    <row r="60" spans="1:296" x14ac:dyDescent="0.3">
      <c r="A60" s="236" t="s">
        <v>2413</v>
      </c>
      <c r="B60" s="236"/>
      <c r="C60" s="160" t="s">
        <v>166</v>
      </c>
      <c r="D60" s="160" t="s">
        <v>166</v>
      </c>
      <c r="E60" s="160" t="s">
        <v>166</v>
      </c>
      <c r="F60" s="160" t="s">
        <v>166</v>
      </c>
      <c r="G60" s="160" t="s">
        <v>166</v>
      </c>
      <c r="H60" s="160" t="s">
        <v>166</v>
      </c>
      <c r="I60" s="160" t="s">
        <v>2414</v>
      </c>
      <c r="J60" s="160" t="s">
        <v>166</v>
      </c>
      <c r="K60" s="160" t="s">
        <v>166</v>
      </c>
      <c r="L60" s="160" t="s">
        <v>2414</v>
      </c>
      <c r="M60" s="160" t="s">
        <v>166</v>
      </c>
      <c r="N60" s="160" t="s">
        <v>166</v>
      </c>
      <c r="O60" s="160" t="s">
        <v>166</v>
      </c>
      <c r="P60" s="160" t="s">
        <v>166</v>
      </c>
      <c r="Q60" s="160" t="s">
        <v>166</v>
      </c>
      <c r="R60" s="160" t="s">
        <v>166</v>
      </c>
      <c r="S60" s="160" t="s">
        <v>166</v>
      </c>
      <c r="T60" s="160" t="s">
        <v>166</v>
      </c>
      <c r="U60" s="160" t="s">
        <v>166</v>
      </c>
      <c r="V60" s="160" t="s">
        <v>166</v>
      </c>
      <c r="W60" s="160" t="s">
        <v>166</v>
      </c>
      <c r="X60" s="160" t="s">
        <v>166</v>
      </c>
      <c r="Y60" s="160" t="s">
        <v>2414</v>
      </c>
      <c r="Z60" s="160" t="s">
        <v>2414</v>
      </c>
      <c r="AA60" s="160" t="s">
        <v>2414</v>
      </c>
      <c r="AB60" s="160" t="s">
        <v>166</v>
      </c>
      <c r="AC60" s="160" t="s">
        <v>2414</v>
      </c>
      <c r="AD60" s="160" t="s">
        <v>166</v>
      </c>
      <c r="AE60" s="160" t="s">
        <v>166</v>
      </c>
      <c r="AF60" s="160" t="s">
        <v>2414</v>
      </c>
      <c r="AG60" s="160" t="s">
        <v>166</v>
      </c>
      <c r="AH60" s="160" t="s">
        <v>166</v>
      </c>
      <c r="AI60" s="160" t="s">
        <v>166</v>
      </c>
      <c r="AJ60" s="160" t="s">
        <v>166</v>
      </c>
      <c r="AK60" s="160" t="s">
        <v>166</v>
      </c>
      <c r="AL60" s="160" t="s">
        <v>166</v>
      </c>
      <c r="AM60" s="160" t="s">
        <v>2414</v>
      </c>
      <c r="AN60" s="160" t="s">
        <v>166</v>
      </c>
      <c r="AO60" s="160" t="s">
        <v>166</v>
      </c>
      <c r="AP60" s="160" t="s">
        <v>166</v>
      </c>
      <c r="AQ60" s="160" t="s">
        <v>2414</v>
      </c>
      <c r="AR60" s="160" t="s">
        <v>166</v>
      </c>
      <c r="AS60" s="160" t="s">
        <v>166</v>
      </c>
      <c r="AT60" s="160" t="s">
        <v>166</v>
      </c>
      <c r="AU60" s="160" t="s">
        <v>166</v>
      </c>
      <c r="AV60" s="160" t="s">
        <v>166</v>
      </c>
      <c r="AW60" s="160" t="s">
        <v>2414</v>
      </c>
      <c r="AX60" s="160" t="s">
        <v>2414</v>
      </c>
      <c r="AY60" s="160" t="s">
        <v>166</v>
      </c>
      <c r="AZ60" s="160" t="s">
        <v>166</v>
      </c>
      <c r="BA60" s="160" t="s">
        <v>166</v>
      </c>
      <c r="BB60" s="160" t="s">
        <v>166</v>
      </c>
      <c r="BC60" s="160" t="s">
        <v>166</v>
      </c>
      <c r="BD60" s="160" t="s">
        <v>2414</v>
      </c>
      <c r="BE60" s="160" t="s">
        <v>2414</v>
      </c>
      <c r="BF60" s="160" t="s">
        <v>2414</v>
      </c>
      <c r="BG60" s="160" t="s">
        <v>166</v>
      </c>
      <c r="BH60" s="160" t="s">
        <v>166</v>
      </c>
      <c r="BI60" s="160" t="s">
        <v>2414</v>
      </c>
      <c r="BJ60" s="160" t="s">
        <v>2414</v>
      </c>
      <c r="BK60" s="160" t="s">
        <v>2414</v>
      </c>
      <c r="BL60" s="160" t="s">
        <v>2414</v>
      </c>
      <c r="BM60" s="160" t="s">
        <v>2414</v>
      </c>
      <c r="BN60" s="160" t="s">
        <v>2414</v>
      </c>
      <c r="BO60" s="160" t="s">
        <v>166</v>
      </c>
      <c r="BP60" s="160" t="s">
        <v>166</v>
      </c>
      <c r="BQ60" s="160" t="s">
        <v>166</v>
      </c>
      <c r="BR60" s="160" t="s">
        <v>2414</v>
      </c>
      <c r="BS60" s="160" t="s">
        <v>2414</v>
      </c>
      <c r="BT60" s="160" t="s">
        <v>2414</v>
      </c>
      <c r="BU60" s="160" t="s">
        <v>2414</v>
      </c>
      <c r="BV60" s="160" t="s">
        <v>2414</v>
      </c>
      <c r="BW60" s="160" t="s">
        <v>2414</v>
      </c>
      <c r="BX60" s="160" t="s">
        <v>2414</v>
      </c>
      <c r="BY60" s="160" t="s">
        <v>2415</v>
      </c>
      <c r="BZ60" s="160" t="s">
        <v>2414</v>
      </c>
      <c r="CA60" s="160" t="s">
        <v>2414</v>
      </c>
      <c r="CB60" s="160" t="s">
        <v>2414</v>
      </c>
      <c r="CC60" s="160" t="s">
        <v>2414</v>
      </c>
      <c r="CD60" s="160" t="s">
        <v>2414</v>
      </c>
      <c r="CE60" s="160" t="s">
        <v>2414</v>
      </c>
      <c r="CF60" s="160" t="s">
        <v>2414</v>
      </c>
      <c r="CG60" s="160" t="s">
        <v>2414</v>
      </c>
      <c r="CH60" s="160" t="s">
        <v>2414</v>
      </c>
      <c r="CI60" s="160" t="s">
        <v>2414</v>
      </c>
      <c r="CJ60" s="160" t="s">
        <v>2414</v>
      </c>
      <c r="CK60" s="160" t="s">
        <v>2414</v>
      </c>
      <c r="CL60" s="160" t="s">
        <v>2414</v>
      </c>
      <c r="CM60" s="160" t="s">
        <v>2414</v>
      </c>
      <c r="CN60" s="160" t="s">
        <v>2414</v>
      </c>
      <c r="CO60" s="160" t="s">
        <v>2414</v>
      </c>
      <c r="CP60" s="160" t="s">
        <v>2414</v>
      </c>
      <c r="CQ60" s="160" t="s">
        <v>2414</v>
      </c>
      <c r="CR60" s="160" t="s">
        <v>2414</v>
      </c>
      <c r="CS60" s="160" t="s">
        <v>2414</v>
      </c>
      <c r="CT60" s="160" t="s">
        <v>2414</v>
      </c>
      <c r="CU60" s="160" t="s">
        <v>2414</v>
      </c>
      <c r="CV60" s="160" t="s">
        <v>2414</v>
      </c>
      <c r="CW60" s="160" t="s">
        <v>2414</v>
      </c>
      <c r="CX60" s="160" t="s">
        <v>2414</v>
      </c>
      <c r="CY60" s="160" t="s">
        <v>2414</v>
      </c>
      <c r="CZ60" s="160" t="s">
        <v>2414</v>
      </c>
      <c r="DA60" s="160" t="s">
        <v>2414</v>
      </c>
      <c r="DB60" s="160" t="s">
        <v>2414</v>
      </c>
      <c r="DC60" s="160" t="s">
        <v>2414</v>
      </c>
      <c r="DD60" s="160" t="s">
        <v>2414</v>
      </c>
      <c r="DE60" s="160" t="s">
        <v>2414</v>
      </c>
      <c r="DF60" s="160" t="s">
        <v>2414</v>
      </c>
      <c r="DG60" s="160" t="s">
        <v>2414</v>
      </c>
      <c r="DH60" s="160" t="s">
        <v>2414</v>
      </c>
      <c r="DI60" s="160" t="s">
        <v>2414</v>
      </c>
      <c r="DJ60" s="160" t="s">
        <v>2414</v>
      </c>
      <c r="DK60" s="160" t="s">
        <v>2414</v>
      </c>
      <c r="DL60" s="160" t="s">
        <v>2414</v>
      </c>
      <c r="DM60" s="160" t="s">
        <v>2414</v>
      </c>
      <c r="DN60" s="160" t="s">
        <v>2414</v>
      </c>
      <c r="DO60" s="160" t="s">
        <v>2414</v>
      </c>
      <c r="DP60" s="160" t="s">
        <v>2414</v>
      </c>
      <c r="DQ60" s="160" t="s">
        <v>2414</v>
      </c>
      <c r="DR60" s="160" t="s">
        <v>2414</v>
      </c>
      <c r="DS60" s="160" t="s">
        <v>2414</v>
      </c>
      <c r="DT60" s="160" t="s">
        <v>2414</v>
      </c>
      <c r="DU60" s="160" t="s">
        <v>2414</v>
      </c>
      <c r="DV60" s="160" t="s">
        <v>2414</v>
      </c>
      <c r="DW60" s="160" t="s">
        <v>2414</v>
      </c>
      <c r="DX60" s="160" t="s">
        <v>2414</v>
      </c>
      <c r="DY60" s="160" t="s">
        <v>2414</v>
      </c>
      <c r="DZ60" s="160" t="s">
        <v>2414</v>
      </c>
      <c r="EA60" s="160" t="s">
        <v>2414</v>
      </c>
      <c r="EB60" s="160" t="s">
        <v>2414</v>
      </c>
      <c r="EC60" s="160" t="s">
        <v>2414</v>
      </c>
      <c r="ED60" s="160" t="s">
        <v>2414</v>
      </c>
      <c r="EE60" s="160" t="s">
        <v>2414</v>
      </c>
      <c r="EF60" s="160" t="s">
        <v>2414</v>
      </c>
      <c r="EG60" s="160" t="s">
        <v>2414</v>
      </c>
      <c r="EH60" s="160" t="s">
        <v>2414</v>
      </c>
      <c r="EI60" s="160" t="s">
        <v>2414</v>
      </c>
      <c r="EJ60" s="160" t="s">
        <v>2414</v>
      </c>
      <c r="EK60" s="160" t="s">
        <v>2414</v>
      </c>
      <c r="EL60" s="160" t="s">
        <v>2414</v>
      </c>
      <c r="EM60" s="160" t="s">
        <v>2414</v>
      </c>
      <c r="EN60" s="160" t="s">
        <v>2414</v>
      </c>
      <c r="EO60" s="160" t="s">
        <v>2414</v>
      </c>
      <c r="EP60" s="160" t="s">
        <v>2414</v>
      </c>
      <c r="EQ60" s="160" t="s">
        <v>2414</v>
      </c>
      <c r="ER60" s="160" t="s">
        <v>2414</v>
      </c>
      <c r="ES60" s="160" t="s">
        <v>2414</v>
      </c>
      <c r="ET60" s="160" t="s">
        <v>2414</v>
      </c>
      <c r="EU60" s="160" t="s">
        <v>2414</v>
      </c>
      <c r="EV60" s="160" t="s">
        <v>2414</v>
      </c>
      <c r="EW60" s="160" t="s">
        <v>2414</v>
      </c>
      <c r="EX60" s="160" t="s">
        <v>2414</v>
      </c>
      <c r="EY60" s="160" t="s">
        <v>2414</v>
      </c>
      <c r="EZ60" s="160" t="s">
        <v>2414</v>
      </c>
      <c r="FA60" s="160" t="s">
        <v>2414</v>
      </c>
      <c r="FB60" s="160" t="s">
        <v>2414</v>
      </c>
      <c r="FC60" s="160" t="s">
        <v>2414</v>
      </c>
      <c r="FD60" s="160" t="s">
        <v>2414</v>
      </c>
      <c r="FE60" s="160" t="s">
        <v>2414</v>
      </c>
      <c r="FF60" s="160" t="s">
        <v>2414</v>
      </c>
      <c r="FG60" s="160" t="s">
        <v>2414</v>
      </c>
      <c r="FH60" s="160" t="s">
        <v>2414</v>
      </c>
      <c r="FI60" s="160" t="s">
        <v>2414</v>
      </c>
      <c r="FJ60" s="160" t="s">
        <v>2414</v>
      </c>
      <c r="FK60" s="160" t="s">
        <v>2414</v>
      </c>
      <c r="FL60" s="160" t="s">
        <v>2414</v>
      </c>
      <c r="FM60" s="160" t="s">
        <v>2414</v>
      </c>
      <c r="FN60" s="160" t="s">
        <v>2414</v>
      </c>
      <c r="FO60" s="160" t="s">
        <v>2414</v>
      </c>
      <c r="FP60" s="160" t="s">
        <v>2414</v>
      </c>
      <c r="FQ60" s="160" t="s">
        <v>2414</v>
      </c>
      <c r="FR60" s="160" t="s">
        <v>2414</v>
      </c>
      <c r="FS60" s="160" t="s">
        <v>2414</v>
      </c>
      <c r="FT60" s="160" t="s">
        <v>2414</v>
      </c>
      <c r="FU60" s="160" t="s">
        <v>2414</v>
      </c>
      <c r="FV60" s="160" t="s">
        <v>2414</v>
      </c>
      <c r="FW60" s="160" t="s">
        <v>2414</v>
      </c>
      <c r="FX60" s="160" t="s">
        <v>2414</v>
      </c>
      <c r="FY60" s="160" t="s">
        <v>2414</v>
      </c>
      <c r="FZ60" s="160" t="s">
        <v>2414</v>
      </c>
      <c r="GA60" s="160" t="s">
        <v>2414</v>
      </c>
      <c r="GB60" s="160" t="s">
        <v>2414</v>
      </c>
      <c r="GC60" s="160" t="s">
        <v>2414</v>
      </c>
      <c r="GD60" s="160" t="s">
        <v>2414</v>
      </c>
      <c r="GE60" s="160" t="s">
        <v>2414</v>
      </c>
      <c r="GF60" s="160" t="s">
        <v>2414</v>
      </c>
      <c r="GG60" s="160" t="s">
        <v>2414</v>
      </c>
      <c r="GH60" s="160" t="s">
        <v>2414</v>
      </c>
      <c r="GI60" s="160" t="s">
        <v>2414</v>
      </c>
      <c r="GJ60" s="160" t="s">
        <v>2414</v>
      </c>
      <c r="GK60" s="160" t="s">
        <v>2414</v>
      </c>
      <c r="GL60" s="160" t="s">
        <v>2414</v>
      </c>
      <c r="GM60" s="160" t="s">
        <v>2414</v>
      </c>
      <c r="GN60" s="160" t="s">
        <v>2414</v>
      </c>
      <c r="GO60" s="160" t="s">
        <v>2414</v>
      </c>
      <c r="GP60" s="160" t="s">
        <v>2414</v>
      </c>
      <c r="GQ60" s="160" t="s">
        <v>2414</v>
      </c>
      <c r="GR60" s="160" t="s">
        <v>2414</v>
      </c>
      <c r="GS60" s="160" t="s">
        <v>2414</v>
      </c>
      <c r="GT60" s="160" t="s">
        <v>2414</v>
      </c>
      <c r="GU60" s="160" t="s">
        <v>2414</v>
      </c>
      <c r="GV60" s="160" t="s">
        <v>2414</v>
      </c>
      <c r="GW60" s="160" t="s">
        <v>2414</v>
      </c>
      <c r="GX60" s="160" t="s">
        <v>2414</v>
      </c>
      <c r="GY60" s="160" t="s">
        <v>2414</v>
      </c>
      <c r="GZ60" s="160" t="s">
        <v>2414</v>
      </c>
      <c r="HA60" s="160" t="s">
        <v>2414</v>
      </c>
      <c r="HB60" s="160" t="s">
        <v>2414</v>
      </c>
      <c r="HC60" s="160" t="s">
        <v>2414</v>
      </c>
      <c r="HD60" s="160" t="s">
        <v>2414</v>
      </c>
      <c r="HE60" s="160" t="s">
        <v>2414</v>
      </c>
      <c r="HF60" s="160" t="s">
        <v>2415</v>
      </c>
      <c r="HG60" s="160" t="s">
        <v>2415</v>
      </c>
      <c r="HH60" s="160" t="s">
        <v>2415</v>
      </c>
      <c r="HI60" s="160" t="s">
        <v>2415</v>
      </c>
      <c r="HJ60" s="160" t="s">
        <v>2415</v>
      </c>
      <c r="HK60" s="160" t="s">
        <v>2415</v>
      </c>
      <c r="HL60" s="160" t="s">
        <v>2415</v>
      </c>
      <c r="HM60" s="160" t="s">
        <v>2415</v>
      </c>
      <c r="HN60" s="160" t="s">
        <v>2415</v>
      </c>
      <c r="HO60" s="160" t="s">
        <v>2415</v>
      </c>
      <c r="HP60" s="160" t="s">
        <v>2415</v>
      </c>
      <c r="HQ60" s="160" t="s">
        <v>2415</v>
      </c>
      <c r="HR60" s="160" t="s">
        <v>2415</v>
      </c>
      <c r="HS60" s="160" t="s">
        <v>2415</v>
      </c>
      <c r="HT60" s="160" t="s">
        <v>2415</v>
      </c>
      <c r="HU60" s="160" t="s">
        <v>2415</v>
      </c>
      <c r="HV60" s="160" t="s">
        <v>2415</v>
      </c>
      <c r="HW60" s="160" t="s">
        <v>2415</v>
      </c>
      <c r="HX60" s="160" t="s">
        <v>2415</v>
      </c>
      <c r="HY60" s="160" t="s">
        <v>2415</v>
      </c>
      <c r="HZ60" s="160" t="s">
        <v>2415</v>
      </c>
      <c r="IA60" s="160" t="s">
        <v>2415</v>
      </c>
      <c r="IB60" s="160" t="s">
        <v>2415</v>
      </c>
      <c r="IC60" s="160" t="s">
        <v>2415</v>
      </c>
      <c r="ID60" s="160" t="s">
        <v>2415</v>
      </c>
      <c r="IE60" s="160" t="s">
        <v>2415</v>
      </c>
      <c r="IF60" s="160" t="s">
        <v>2415</v>
      </c>
      <c r="IG60" s="160" t="s">
        <v>2415</v>
      </c>
      <c r="IH60" s="160" t="s">
        <v>2415</v>
      </c>
      <c r="II60" s="160" t="s">
        <v>2415</v>
      </c>
      <c r="IJ60" s="160" t="s">
        <v>2415</v>
      </c>
      <c r="IK60" s="160" t="s">
        <v>2415</v>
      </c>
      <c r="IL60" s="160" t="s">
        <v>2415</v>
      </c>
      <c r="IM60" s="160" t="s">
        <v>2415</v>
      </c>
      <c r="IN60" s="160" t="s">
        <v>2415</v>
      </c>
      <c r="IO60" s="160" t="s">
        <v>2415</v>
      </c>
      <c r="IP60" s="160" t="s">
        <v>2415</v>
      </c>
      <c r="IQ60" s="160" t="s">
        <v>2415</v>
      </c>
      <c r="IR60" s="160" t="s">
        <v>2415</v>
      </c>
      <c r="IS60" s="160" t="s">
        <v>166</v>
      </c>
      <c r="IT60" s="160" t="s">
        <v>2414</v>
      </c>
      <c r="IU60" s="160" t="s">
        <v>2415</v>
      </c>
      <c r="IV60" s="160" t="s">
        <v>2415</v>
      </c>
      <c r="IW60" s="160" t="s">
        <v>2415</v>
      </c>
      <c r="IX60" s="160" t="s">
        <v>166</v>
      </c>
      <c r="IY60" s="160" t="s">
        <v>166</v>
      </c>
      <c r="IZ60" s="160" t="s">
        <v>166</v>
      </c>
      <c r="JA60" s="160" t="s">
        <v>166</v>
      </c>
      <c r="JB60" s="160" t="s">
        <v>2414</v>
      </c>
      <c r="JC60" s="160" t="s">
        <v>2415</v>
      </c>
      <c r="JD60" s="160" t="s">
        <v>2414</v>
      </c>
      <c r="JE60" s="160" t="s">
        <v>2415</v>
      </c>
      <c r="JF60" s="160" t="s">
        <v>2415</v>
      </c>
      <c r="JG60" s="160" t="s">
        <v>2415</v>
      </c>
      <c r="JH60" s="160" t="s">
        <v>2415</v>
      </c>
      <c r="JI60" s="160" t="s">
        <v>2414</v>
      </c>
      <c r="JJ60" s="160" t="s">
        <v>2414</v>
      </c>
      <c r="JK60" s="160" t="s">
        <v>2414</v>
      </c>
      <c r="JL60" s="160" t="s">
        <v>2414</v>
      </c>
      <c r="JM60" s="160" t="s">
        <v>2415</v>
      </c>
      <c r="JN60" s="160" t="s">
        <v>2414</v>
      </c>
      <c r="JO60" s="160" t="s">
        <v>2414</v>
      </c>
      <c r="JP60" s="160" t="s">
        <v>2415</v>
      </c>
      <c r="JQ60" s="160" t="s">
        <v>2415</v>
      </c>
      <c r="JR60" s="160" t="s">
        <v>2415</v>
      </c>
      <c r="JS60" s="160" t="s">
        <v>2415</v>
      </c>
      <c r="JT60" s="160" t="s">
        <v>2414</v>
      </c>
      <c r="JU60" s="160" t="s">
        <v>2414</v>
      </c>
      <c r="JV60" s="160" t="s">
        <v>2415</v>
      </c>
      <c r="JW60" s="160" t="s">
        <v>2415</v>
      </c>
      <c r="JX60" s="160" t="s">
        <v>2415</v>
      </c>
      <c r="JY60" s="160" t="s">
        <v>2415</v>
      </c>
      <c r="JZ60" s="160" t="s">
        <v>2415</v>
      </c>
      <c r="KA60" s="160" t="s">
        <v>2415</v>
      </c>
      <c r="KB60" s="160" t="s">
        <v>2415</v>
      </c>
      <c r="KC60" s="160" t="s">
        <v>2415</v>
      </c>
      <c r="KD60" s="160" t="s">
        <v>2415</v>
      </c>
      <c r="KE60" s="160" t="s">
        <v>2415</v>
      </c>
      <c r="KF60" s="160" t="s">
        <v>2415</v>
      </c>
      <c r="KG60" s="160" t="s">
        <v>2415</v>
      </c>
      <c r="KH60" s="160" t="s">
        <v>2415</v>
      </c>
      <c r="KI60" s="160" t="s">
        <v>2414</v>
      </c>
      <c r="KJ60" s="160" t="s">
        <v>2414</v>
      </c>
    </row>
    <row r="61" spans="1:296" ht="27" customHeight="1" x14ac:dyDescent="0.3">
      <c r="A61" s="236" t="s">
        <v>3</v>
      </c>
      <c r="B61" s="236"/>
      <c r="C61" s="237" t="s">
        <v>2416</v>
      </c>
      <c r="D61" s="237" t="s">
        <v>362</v>
      </c>
      <c r="E61" s="237"/>
      <c r="F61" s="237"/>
      <c r="G61" s="237"/>
      <c r="H61" s="237"/>
      <c r="I61" s="237"/>
      <c r="J61" s="237"/>
      <c r="K61" s="237"/>
      <c r="L61" s="237"/>
      <c r="M61" s="237"/>
      <c r="N61" s="237"/>
      <c r="O61" s="237" t="s">
        <v>2417</v>
      </c>
      <c r="P61" s="237"/>
      <c r="Q61" s="237"/>
      <c r="R61" s="237"/>
      <c r="S61" s="237"/>
      <c r="T61" s="237" t="s">
        <v>477</v>
      </c>
      <c r="U61" s="237" t="s">
        <v>362</v>
      </c>
      <c r="V61" s="237"/>
      <c r="W61" s="237"/>
      <c r="X61" s="237"/>
      <c r="Y61" s="237" t="s">
        <v>824</v>
      </c>
      <c r="Z61" s="237"/>
      <c r="AA61" s="237"/>
      <c r="AB61" s="237" t="s">
        <v>209</v>
      </c>
      <c r="AC61" s="237" t="s">
        <v>362</v>
      </c>
      <c r="AD61" s="237" t="s">
        <v>188</v>
      </c>
      <c r="AE61" s="237"/>
      <c r="AF61" s="237" t="s">
        <v>362</v>
      </c>
      <c r="AG61" s="237" t="s">
        <v>2417</v>
      </c>
      <c r="AH61" s="237"/>
      <c r="AI61" s="237" t="s">
        <v>298</v>
      </c>
      <c r="AJ61" s="237"/>
      <c r="AK61" s="237" t="s">
        <v>188</v>
      </c>
      <c r="AL61" s="237"/>
      <c r="AM61" s="237"/>
      <c r="AN61" s="237"/>
      <c r="AO61" s="237"/>
      <c r="AP61" s="237" t="s">
        <v>2418</v>
      </c>
      <c r="AQ61" s="237" t="s">
        <v>2419</v>
      </c>
      <c r="AR61" s="237" t="s">
        <v>362</v>
      </c>
      <c r="AS61" s="237"/>
      <c r="AT61" s="237"/>
      <c r="AU61" s="237"/>
      <c r="AV61" s="237"/>
      <c r="AW61" s="237"/>
      <c r="AX61" s="237"/>
      <c r="AY61" s="237"/>
      <c r="AZ61" s="237"/>
      <c r="BA61" s="237"/>
      <c r="BB61" s="237" t="s">
        <v>313</v>
      </c>
      <c r="BC61" s="237" t="s">
        <v>477</v>
      </c>
      <c r="BD61" s="237" t="s">
        <v>866</v>
      </c>
      <c r="BE61" s="237" t="s">
        <v>325</v>
      </c>
      <c r="BF61" s="237"/>
      <c r="BG61" s="237" t="s">
        <v>362</v>
      </c>
      <c r="BH61" s="237"/>
      <c r="BI61" s="237"/>
      <c r="BJ61" s="237"/>
      <c r="BK61" s="237"/>
      <c r="BL61" s="237"/>
      <c r="BM61" s="237"/>
      <c r="BN61" s="237"/>
      <c r="BO61" s="237" t="s">
        <v>477</v>
      </c>
      <c r="BP61" s="237"/>
      <c r="BQ61" s="237"/>
      <c r="BR61" s="237"/>
      <c r="BS61" s="237"/>
      <c r="BT61" s="237"/>
      <c r="BU61" s="237" t="s">
        <v>209</v>
      </c>
      <c r="BV61" s="237"/>
      <c r="BW61" s="237" t="s">
        <v>477</v>
      </c>
      <c r="BX61" s="237" t="s">
        <v>2420</v>
      </c>
      <c r="BY61" s="237"/>
      <c r="BZ61" s="237"/>
      <c r="CA61" s="237"/>
      <c r="CB61" s="237" t="s">
        <v>362</v>
      </c>
      <c r="CC61" s="237"/>
      <c r="CD61" s="237" t="s">
        <v>2421</v>
      </c>
      <c r="CE61" s="237"/>
      <c r="CF61" s="237" t="s">
        <v>108</v>
      </c>
      <c r="CG61" s="237" t="s">
        <v>362</v>
      </c>
      <c r="CH61" s="237"/>
      <c r="CI61" s="237"/>
      <c r="CJ61" s="237"/>
      <c r="CK61" s="237" t="s">
        <v>866</v>
      </c>
      <c r="CL61" s="237"/>
      <c r="CM61" s="237" t="s">
        <v>2420</v>
      </c>
      <c r="CN61" s="237"/>
      <c r="CO61" s="237"/>
      <c r="CP61" s="237" t="s">
        <v>362</v>
      </c>
      <c r="CQ61" s="237"/>
      <c r="CR61" s="237"/>
      <c r="CS61" s="237"/>
      <c r="CT61" s="237"/>
      <c r="CU61" s="237"/>
      <c r="CV61" s="237"/>
      <c r="CW61" s="237"/>
      <c r="CX61" s="237" t="s">
        <v>2421</v>
      </c>
      <c r="CY61" s="237" t="s">
        <v>2420</v>
      </c>
      <c r="CZ61" s="237"/>
      <c r="DA61" s="237" t="s">
        <v>2422</v>
      </c>
      <c r="DB61" s="237"/>
      <c r="DC61" s="237"/>
      <c r="DD61" s="237"/>
      <c r="DE61" s="237" t="s">
        <v>362</v>
      </c>
      <c r="DF61" s="237"/>
      <c r="DG61" s="237"/>
      <c r="DH61" s="237" t="s">
        <v>2422</v>
      </c>
      <c r="DI61" s="237"/>
      <c r="DJ61" s="237" t="s">
        <v>848</v>
      </c>
      <c r="DK61" s="237"/>
      <c r="DL61" s="237" t="s">
        <v>304</v>
      </c>
      <c r="DM61" s="237" t="s">
        <v>2422</v>
      </c>
      <c r="DN61" s="237"/>
      <c r="DO61" s="237"/>
      <c r="DP61" s="237"/>
      <c r="DQ61" s="237" t="s">
        <v>304</v>
      </c>
      <c r="DR61" s="237" t="s">
        <v>2422</v>
      </c>
      <c r="DS61" s="237" t="s">
        <v>304</v>
      </c>
      <c r="DT61" s="237" t="s">
        <v>2422</v>
      </c>
      <c r="DU61" s="237"/>
      <c r="DV61" s="237"/>
      <c r="DW61" s="237"/>
      <c r="DX61" s="237" t="s">
        <v>362</v>
      </c>
      <c r="DY61" s="237" t="s">
        <v>304</v>
      </c>
      <c r="DZ61" s="237" t="s">
        <v>362</v>
      </c>
      <c r="EA61" s="237"/>
      <c r="EB61" s="237"/>
      <c r="EC61" s="237"/>
      <c r="ED61" s="237"/>
      <c r="EE61" s="237"/>
      <c r="EF61" s="237" t="s">
        <v>477</v>
      </c>
      <c r="EG61" s="237"/>
      <c r="EH61" s="237" t="s">
        <v>2422</v>
      </c>
      <c r="EI61" s="237" t="s">
        <v>477</v>
      </c>
      <c r="EJ61" s="237" t="s">
        <v>2423</v>
      </c>
      <c r="EK61" s="237" t="s">
        <v>304</v>
      </c>
      <c r="EL61" s="237" t="s">
        <v>362</v>
      </c>
      <c r="EM61" s="237"/>
      <c r="EN61" s="237"/>
      <c r="EO61" s="237"/>
      <c r="EP61" s="237"/>
      <c r="EQ61" s="237"/>
      <c r="ER61" s="237"/>
      <c r="ES61" s="237"/>
      <c r="ET61" s="237"/>
      <c r="EU61" s="237" t="s">
        <v>843</v>
      </c>
      <c r="EV61" s="237"/>
      <c r="EW61" s="237"/>
      <c r="EX61" s="237" t="s">
        <v>362</v>
      </c>
      <c r="EY61" s="237"/>
      <c r="EZ61" s="237"/>
      <c r="FA61" s="237"/>
      <c r="FB61" s="237"/>
      <c r="FC61" s="237"/>
      <c r="FD61" s="237"/>
      <c r="FE61" s="237"/>
      <c r="FF61" s="237"/>
      <c r="FG61" s="237"/>
      <c r="FH61" s="237" t="s">
        <v>856</v>
      </c>
      <c r="FI61" s="237"/>
      <c r="FJ61" s="237"/>
      <c r="FK61" s="237" t="s">
        <v>362</v>
      </c>
      <c r="FL61" s="237"/>
      <c r="FM61" s="237"/>
      <c r="FN61" s="237"/>
      <c r="FO61" s="237"/>
      <c r="FP61" s="237"/>
      <c r="FQ61" s="237" t="s">
        <v>313</v>
      </c>
      <c r="FR61" s="237" t="s">
        <v>325</v>
      </c>
      <c r="FS61" s="237"/>
      <c r="FT61" s="237"/>
      <c r="FU61" s="237"/>
      <c r="FV61" s="237"/>
      <c r="FW61" s="237"/>
      <c r="FX61" s="237" t="s">
        <v>2421</v>
      </c>
      <c r="FY61" s="237" t="s">
        <v>587</v>
      </c>
      <c r="FZ61" s="237"/>
      <c r="GA61" s="237"/>
      <c r="GB61" s="237" t="s">
        <v>304</v>
      </c>
      <c r="GC61" s="237" t="s">
        <v>188</v>
      </c>
      <c r="GD61" s="237" t="s">
        <v>313</v>
      </c>
      <c r="GE61" s="237" t="s">
        <v>362</v>
      </c>
      <c r="GF61" s="237" t="s">
        <v>129</v>
      </c>
      <c r="GG61" s="237" t="s">
        <v>313</v>
      </c>
      <c r="GH61" s="237" t="s">
        <v>188</v>
      </c>
      <c r="GI61" s="237" t="s">
        <v>362</v>
      </c>
      <c r="GJ61" s="237" t="s">
        <v>313</v>
      </c>
      <c r="GK61" s="237" t="s">
        <v>362</v>
      </c>
      <c r="GL61" s="237"/>
      <c r="GM61" s="237" t="s">
        <v>2424</v>
      </c>
      <c r="GN61" s="237" t="s">
        <v>362</v>
      </c>
      <c r="GO61" s="237" t="s">
        <v>325</v>
      </c>
      <c r="GP61" s="237" t="s">
        <v>362</v>
      </c>
      <c r="GQ61" s="237"/>
      <c r="GR61" s="237"/>
      <c r="GS61" s="237" t="s">
        <v>329</v>
      </c>
      <c r="GT61" s="237"/>
      <c r="GU61" s="237" t="s">
        <v>313</v>
      </c>
      <c r="GV61" s="237"/>
      <c r="GW61" s="237" t="s">
        <v>362</v>
      </c>
      <c r="GX61" s="237" t="s">
        <v>313</v>
      </c>
      <c r="GY61" s="237" t="s">
        <v>307</v>
      </c>
      <c r="GZ61" s="237" t="s">
        <v>362</v>
      </c>
      <c r="HA61" s="237"/>
      <c r="HB61" s="237" t="s">
        <v>307</v>
      </c>
      <c r="HC61" s="237" t="s">
        <v>477</v>
      </c>
      <c r="HD61" s="237"/>
      <c r="HE61" s="237"/>
      <c r="HF61" s="237"/>
      <c r="HG61" s="237"/>
      <c r="HH61" s="237"/>
      <c r="HI61" s="237"/>
      <c r="HJ61" s="237"/>
      <c r="HK61" s="237"/>
      <c r="HL61" s="237"/>
      <c r="HM61" s="237"/>
      <c r="HN61" s="237" t="s">
        <v>2425</v>
      </c>
      <c r="HO61" s="237"/>
      <c r="HP61" s="237" t="s">
        <v>477</v>
      </c>
      <c r="HQ61" s="237"/>
      <c r="HR61" s="237" t="s">
        <v>2426</v>
      </c>
      <c r="HS61" s="237"/>
      <c r="HT61" s="237" t="s">
        <v>477</v>
      </c>
      <c r="HU61" s="237"/>
      <c r="HV61" s="237" t="s">
        <v>333</v>
      </c>
      <c r="HW61" s="237"/>
      <c r="HX61" s="237" t="s">
        <v>2427</v>
      </c>
      <c r="HY61" s="237"/>
      <c r="HZ61" s="237" t="s">
        <v>333</v>
      </c>
      <c r="IA61" s="237" t="s">
        <v>362</v>
      </c>
      <c r="IB61" s="237" t="s">
        <v>174</v>
      </c>
      <c r="IC61" s="237" t="s">
        <v>74</v>
      </c>
      <c r="ID61" s="237"/>
      <c r="IE61" s="237" t="s">
        <v>2426</v>
      </c>
      <c r="IF61" s="237"/>
      <c r="IG61" s="237"/>
      <c r="IH61" s="237"/>
      <c r="II61" s="237" t="s">
        <v>74</v>
      </c>
      <c r="IJ61" s="237"/>
      <c r="IK61" s="237" t="s">
        <v>477</v>
      </c>
      <c r="IL61" s="237" t="s">
        <v>174</v>
      </c>
      <c r="IM61" s="237" t="s">
        <v>477</v>
      </c>
      <c r="IN61" s="237" t="s">
        <v>174</v>
      </c>
      <c r="IO61" s="237"/>
      <c r="IP61" s="237"/>
      <c r="IQ61" s="237"/>
      <c r="IR61" s="237"/>
      <c r="IS61" s="237" t="s">
        <v>477</v>
      </c>
      <c r="IT61" s="237" t="s">
        <v>2423</v>
      </c>
      <c r="IU61" s="237" t="s">
        <v>333</v>
      </c>
      <c r="IV61" s="237"/>
      <c r="IW61" s="237" t="s">
        <v>174</v>
      </c>
      <c r="IX61" s="237" t="s">
        <v>477</v>
      </c>
      <c r="IY61" s="237"/>
      <c r="IZ61" s="237"/>
      <c r="JA61" s="237"/>
      <c r="JB61" s="237" t="s">
        <v>362</v>
      </c>
      <c r="JC61" s="237" t="s">
        <v>889</v>
      </c>
      <c r="JD61" s="237" t="s">
        <v>362</v>
      </c>
      <c r="JE61" s="237" t="s">
        <v>56</v>
      </c>
      <c r="JF61" s="237"/>
      <c r="JG61" s="237" t="s">
        <v>362</v>
      </c>
      <c r="JH61" s="237"/>
      <c r="JI61" s="237"/>
      <c r="JJ61" s="237"/>
      <c r="JK61" s="237"/>
      <c r="JL61" s="237"/>
      <c r="JM61" s="237" t="s">
        <v>2427</v>
      </c>
      <c r="JN61" s="237" t="s">
        <v>129</v>
      </c>
      <c r="JO61" s="237"/>
      <c r="JP61" s="237" t="s">
        <v>883</v>
      </c>
      <c r="JQ61" s="237"/>
      <c r="JR61" s="237" t="s">
        <v>885</v>
      </c>
      <c r="JS61" s="237"/>
      <c r="JT61" s="237"/>
      <c r="JU61" s="237" t="s">
        <v>362</v>
      </c>
      <c r="JV61" s="237" t="s">
        <v>2426</v>
      </c>
      <c r="JW61" s="237" t="s">
        <v>545</v>
      </c>
      <c r="JX61" s="237" t="s">
        <v>2428</v>
      </c>
      <c r="JY61" s="237"/>
      <c r="JZ61" s="237" t="s">
        <v>477</v>
      </c>
      <c r="KA61" s="237"/>
      <c r="KB61" s="237"/>
      <c r="KC61" s="237"/>
      <c r="KD61" s="237"/>
      <c r="KE61" s="237"/>
      <c r="KF61" s="237"/>
      <c r="KG61" s="237" t="s">
        <v>2426</v>
      </c>
      <c r="KH61" s="237"/>
      <c r="KI61" s="237" t="s">
        <v>477</v>
      </c>
      <c r="KJ61" s="237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19" t="s">
        <v>2429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3"/>
      <c r="B64" s="1" t="s">
        <v>2430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4"/>
      <c r="B65" s="1" t="s">
        <v>2431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5"/>
      <c r="B66" s="1" t="s">
        <v>2432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38" t="s">
        <v>2433</v>
      </c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  <c r="AT4" s="239"/>
      <c r="AU4" s="239"/>
      <c r="AV4" s="239"/>
      <c r="AW4" s="239"/>
      <c r="AX4" s="239"/>
      <c r="AY4" s="239"/>
      <c r="AZ4" s="239"/>
      <c r="BA4" s="239"/>
      <c r="BB4" s="239"/>
      <c r="BC4" s="239"/>
      <c r="BD4" s="239"/>
      <c r="BE4" s="239"/>
      <c r="BF4" s="239"/>
      <c r="BG4" s="239"/>
      <c r="BH4" s="239"/>
      <c r="BI4" s="239"/>
      <c r="BJ4" s="239"/>
      <c r="BK4" s="239"/>
      <c r="BL4" s="239"/>
      <c r="BM4" s="239"/>
      <c r="BN4" s="239"/>
      <c r="BO4" s="239"/>
      <c r="BP4" s="239"/>
      <c r="BQ4" s="239"/>
      <c r="BR4" s="239"/>
      <c r="BS4" s="239"/>
      <c r="BT4" s="239"/>
      <c r="BU4" s="239"/>
      <c r="BV4" s="239"/>
      <c r="BW4" s="239"/>
      <c r="BX4" s="239"/>
      <c r="BY4" s="239"/>
      <c r="BZ4" s="239"/>
      <c r="CA4" s="239"/>
      <c r="CB4" s="239"/>
      <c r="CC4" s="239"/>
      <c r="CD4" s="239"/>
      <c r="CE4" s="239"/>
      <c r="CF4" s="239"/>
      <c r="CG4" s="239"/>
      <c r="CH4" s="239"/>
      <c r="CI4" s="239"/>
      <c r="CJ4" s="239"/>
      <c r="CK4" s="239"/>
      <c r="CL4" s="239"/>
      <c r="CM4" s="239"/>
      <c r="CN4" s="239"/>
      <c r="CO4" s="239"/>
      <c r="CP4" s="239"/>
      <c r="CQ4" s="239"/>
      <c r="CR4" s="239"/>
      <c r="CS4" s="239"/>
      <c r="CT4" s="239"/>
      <c r="CU4" s="239"/>
      <c r="CV4" s="239"/>
      <c r="CW4" s="239"/>
      <c r="CX4" s="239"/>
      <c r="CY4" s="239"/>
      <c r="CZ4" s="239"/>
      <c r="DA4" s="239"/>
      <c r="DB4" s="239"/>
      <c r="DC4" s="239"/>
      <c r="DD4" s="239"/>
      <c r="DE4" s="239"/>
      <c r="DF4" s="239"/>
      <c r="DG4" s="239"/>
      <c r="DH4" s="239"/>
      <c r="DI4" s="239"/>
      <c r="DJ4" s="239"/>
      <c r="DK4" s="239"/>
      <c r="DL4" s="239"/>
      <c r="DM4" s="239"/>
      <c r="DN4" s="239"/>
      <c r="DO4" s="239"/>
      <c r="DP4" s="239"/>
      <c r="DQ4" s="239"/>
      <c r="DR4" s="239"/>
      <c r="DS4" s="239"/>
      <c r="DT4" s="239"/>
      <c r="DU4" s="239"/>
      <c r="DV4" s="239"/>
      <c r="DW4" s="239"/>
      <c r="DX4" s="239"/>
      <c r="DY4" s="239"/>
      <c r="DZ4" s="239"/>
      <c r="EA4" s="239"/>
      <c r="EB4" s="239"/>
      <c r="EC4" s="239"/>
      <c r="ED4" s="239"/>
      <c r="EE4" s="239"/>
      <c r="EF4" s="239"/>
      <c r="EG4" s="239"/>
      <c r="EH4" s="239"/>
      <c r="EI4" s="239"/>
      <c r="EJ4" s="239"/>
      <c r="EK4" s="239"/>
      <c r="EL4" s="239"/>
      <c r="EM4" s="239"/>
      <c r="EN4" s="239"/>
      <c r="EO4" s="239"/>
      <c r="EP4" s="239"/>
      <c r="EQ4" s="239"/>
      <c r="ER4" s="239"/>
      <c r="ES4" s="239"/>
      <c r="ET4" s="239"/>
      <c r="EU4" s="239"/>
      <c r="EV4" s="239"/>
      <c r="EW4" s="239"/>
      <c r="EX4" s="239"/>
      <c r="EY4" s="239"/>
      <c r="EZ4" s="239"/>
      <c r="FA4" s="239"/>
      <c r="FB4" s="239"/>
      <c r="FC4" s="239"/>
      <c r="FD4" s="239"/>
      <c r="FE4" s="239"/>
      <c r="FF4" s="239"/>
      <c r="FG4" s="239"/>
      <c r="FH4" s="239"/>
      <c r="FI4" s="239"/>
      <c r="FJ4" s="239"/>
      <c r="FK4" s="239"/>
      <c r="FL4" s="239"/>
      <c r="FM4" s="239"/>
      <c r="FN4" s="239"/>
      <c r="FO4" s="239"/>
      <c r="FP4" s="239"/>
      <c r="FQ4" s="239"/>
      <c r="FR4" s="239"/>
      <c r="FS4" s="239"/>
      <c r="FT4" s="239"/>
      <c r="FU4" s="239"/>
      <c r="FV4" s="239"/>
      <c r="FW4" s="239"/>
      <c r="FX4" s="239"/>
      <c r="FY4" s="239"/>
      <c r="FZ4" s="239"/>
      <c r="GA4" s="239"/>
      <c r="GB4" s="239"/>
      <c r="GC4" s="239"/>
      <c r="GD4" s="239"/>
      <c r="GE4" s="239"/>
      <c r="GF4" s="239"/>
      <c r="GG4" s="239"/>
      <c r="GH4" s="239"/>
      <c r="GI4" s="239"/>
      <c r="GJ4" s="239"/>
      <c r="GK4" s="239"/>
      <c r="GL4" s="239"/>
      <c r="GM4" s="239"/>
      <c r="GN4" s="239"/>
      <c r="GO4" s="239"/>
      <c r="GP4" s="239"/>
      <c r="GQ4" s="239"/>
      <c r="GR4" s="239"/>
      <c r="GS4" s="239"/>
      <c r="GT4" s="239"/>
      <c r="GU4" s="239"/>
      <c r="GV4" s="239"/>
      <c r="GW4" s="239"/>
      <c r="GX4" s="239"/>
      <c r="GY4" s="239"/>
      <c r="GZ4" s="239"/>
      <c r="HA4" s="239"/>
      <c r="HB4" s="239"/>
      <c r="HC4" s="239"/>
      <c r="HD4" s="239"/>
      <c r="HE4" s="239"/>
      <c r="HF4" s="239"/>
      <c r="HG4" s="239"/>
      <c r="HH4" s="239"/>
      <c r="HI4" s="239"/>
      <c r="HJ4" s="239"/>
      <c r="HK4" s="239"/>
      <c r="HL4" s="239"/>
      <c r="HM4" s="239"/>
      <c r="HN4" s="239"/>
      <c r="HO4" s="239"/>
      <c r="HP4" s="239"/>
      <c r="HQ4" s="239"/>
      <c r="HR4" s="239"/>
      <c r="HS4" s="239"/>
      <c r="HT4" s="239"/>
      <c r="HU4" s="239"/>
      <c r="HV4" s="239"/>
      <c r="HW4" s="239"/>
      <c r="HX4" s="239"/>
      <c r="HY4" s="239"/>
      <c r="HZ4" s="239"/>
      <c r="IA4" s="239"/>
      <c r="IB4" s="239"/>
      <c r="IC4" s="239"/>
      <c r="ID4" s="239"/>
      <c r="IE4" s="239"/>
      <c r="IF4" s="239"/>
      <c r="IG4" s="239"/>
      <c r="IH4" s="239"/>
      <c r="II4" s="239"/>
      <c r="IJ4" s="239"/>
      <c r="IK4" s="239"/>
      <c r="IL4" s="239"/>
      <c r="IM4" s="239"/>
      <c r="IN4" s="239"/>
      <c r="IO4" s="239"/>
      <c r="IP4" s="239"/>
      <c r="IQ4" s="239"/>
      <c r="IR4" s="239"/>
      <c r="IS4" s="239"/>
      <c r="IT4" s="239"/>
      <c r="IU4" s="239"/>
      <c r="IV4" s="239"/>
      <c r="IW4" s="239"/>
      <c r="IX4" s="239"/>
      <c r="IY4" s="239"/>
      <c r="IZ4" s="239"/>
      <c r="JA4" s="239"/>
      <c r="JB4" s="239"/>
      <c r="JC4" s="239"/>
      <c r="JD4" s="239"/>
      <c r="JE4" s="239"/>
      <c r="JF4" s="239"/>
      <c r="JG4" s="239"/>
      <c r="JH4" s="239"/>
      <c r="JI4" s="239"/>
      <c r="JJ4" s="239"/>
      <c r="JK4" s="239"/>
      <c r="JL4" s="239"/>
      <c r="JM4" s="239"/>
      <c r="JN4" s="239"/>
      <c r="JO4" s="239"/>
      <c r="JP4" s="239"/>
      <c r="JQ4" s="239"/>
      <c r="JR4" s="239"/>
      <c r="JS4" s="239"/>
      <c r="JT4" s="239"/>
      <c r="JU4" s="239"/>
      <c r="JV4" s="239"/>
      <c r="JW4" s="239"/>
      <c r="JX4" s="239"/>
      <c r="JY4" s="239"/>
      <c r="JZ4" s="239"/>
      <c r="KA4" s="239"/>
      <c r="KB4" s="239"/>
      <c r="KC4" s="239"/>
      <c r="KD4" s="239"/>
      <c r="KE4" s="239"/>
      <c r="KF4" s="239"/>
      <c r="KG4" s="239"/>
      <c r="KH4" s="239"/>
      <c r="KI4" s="239"/>
      <c r="KJ4" s="239"/>
    </row>
    <row r="5" spans="1:296" ht="19.95" hidden="1" customHeight="1" x14ac:dyDescent="0.3">
      <c r="A5" s="236" t="s">
        <v>1776</v>
      </c>
      <c r="B5" s="236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3">
      <c r="A6" s="236" t="s">
        <v>1777</v>
      </c>
      <c r="B6" s="236"/>
      <c r="C6" s="160" t="s">
        <v>2434</v>
      </c>
      <c r="D6" s="160" t="s">
        <v>2435</v>
      </c>
      <c r="E6" s="160" t="s">
        <v>2436</v>
      </c>
      <c r="F6" s="160" t="s">
        <v>2437</v>
      </c>
      <c r="G6" s="160" t="s">
        <v>2438</v>
      </c>
      <c r="H6" s="160" t="s">
        <v>2439</v>
      </c>
      <c r="I6" s="160" t="s">
        <v>2440</v>
      </c>
      <c r="J6" s="160" t="s">
        <v>2441</v>
      </c>
      <c r="K6" s="160"/>
      <c r="L6" s="160" t="s">
        <v>2442</v>
      </c>
      <c r="M6" s="160" t="s">
        <v>2443</v>
      </c>
      <c r="N6" s="160" t="s">
        <v>2444</v>
      </c>
      <c r="O6" s="160" t="s">
        <v>2445</v>
      </c>
      <c r="P6" s="160" t="s">
        <v>2446</v>
      </c>
      <c r="Q6" s="160" t="s">
        <v>2447</v>
      </c>
      <c r="R6" s="160" t="s">
        <v>2448</v>
      </c>
      <c r="S6" s="160" t="s">
        <v>2449</v>
      </c>
      <c r="T6" s="160" t="s">
        <v>2450</v>
      </c>
      <c r="U6" s="160" t="s">
        <v>2451</v>
      </c>
      <c r="V6" s="160" t="s">
        <v>2452</v>
      </c>
      <c r="W6" s="160" t="s">
        <v>2453</v>
      </c>
      <c r="X6" s="160" t="s">
        <v>2454</v>
      </c>
      <c r="Y6" s="160" t="s">
        <v>2455</v>
      </c>
      <c r="Z6" s="160" t="s">
        <v>2456</v>
      </c>
      <c r="AA6" s="160" t="s">
        <v>2457</v>
      </c>
      <c r="AB6" s="160" t="s">
        <v>2458</v>
      </c>
      <c r="AC6" s="160" t="s">
        <v>2459</v>
      </c>
      <c r="AD6" s="160" t="s">
        <v>2460</v>
      </c>
      <c r="AE6" s="160" t="s">
        <v>2461</v>
      </c>
      <c r="AF6" s="160" t="s">
        <v>2462</v>
      </c>
      <c r="AG6" s="160" t="s">
        <v>2463</v>
      </c>
      <c r="AH6" s="160" t="s">
        <v>2464</v>
      </c>
      <c r="AI6" s="160" t="s">
        <v>2465</v>
      </c>
      <c r="AJ6" s="160" t="s">
        <v>2466</v>
      </c>
      <c r="AK6" s="160" t="s">
        <v>2467</v>
      </c>
      <c r="AL6" s="160" t="s">
        <v>2468</v>
      </c>
      <c r="AM6" s="160" t="s">
        <v>2469</v>
      </c>
      <c r="AN6" s="160" t="s">
        <v>2470</v>
      </c>
      <c r="AO6" s="160" t="s">
        <v>2471</v>
      </c>
      <c r="AP6" s="160" t="s">
        <v>2472</v>
      </c>
      <c r="AQ6" s="160" t="s">
        <v>2473</v>
      </c>
      <c r="AR6" s="160" t="s">
        <v>2474</v>
      </c>
      <c r="AS6" s="160" t="s">
        <v>2475</v>
      </c>
      <c r="AT6" s="160" t="s">
        <v>2476</v>
      </c>
      <c r="AU6" s="160" t="s">
        <v>2477</v>
      </c>
      <c r="AV6" s="160" t="s">
        <v>2478</v>
      </c>
      <c r="AW6" s="160" t="s">
        <v>2479</v>
      </c>
      <c r="AX6" s="160" t="s">
        <v>2480</v>
      </c>
      <c r="AY6" s="160" t="s">
        <v>2481</v>
      </c>
      <c r="AZ6" s="160" t="s">
        <v>2482</v>
      </c>
      <c r="BA6" s="160" t="s">
        <v>2483</v>
      </c>
      <c r="BB6" s="160" t="s">
        <v>2484</v>
      </c>
      <c r="BC6" s="160" t="s">
        <v>2485</v>
      </c>
      <c r="BD6" s="160" t="s">
        <v>2486</v>
      </c>
      <c r="BE6" s="160" t="s">
        <v>2487</v>
      </c>
      <c r="BF6" s="160" t="s">
        <v>2488</v>
      </c>
      <c r="BG6" s="160" t="s">
        <v>2489</v>
      </c>
      <c r="BH6" s="160" t="s">
        <v>2490</v>
      </c>
      <c r="BI6" s="160" t="s">
        <v>2491</v>
      </c>
      <c r="BJ6" s="160" t="s">
        <v>2492</v>
      </c>
      <c r="BK6" s="160" t="s">
        <v>2493</v>
      </c>
      <c r="BL6" s="160" t="s">
        <v>2494</v>
      </c>
      <c r="BM6" s="160" t="s">
        <v>2495</v>
      </c>
      <c r="BN6" s="160" t="s">
        <v>2496</v>
      </c>
      <c r="BO6" s="160" t="s">
        <v>2497</v>
      </c>
      <c r="BP6" s="160" t="s">
        <v>2498</v>
      </c>
      <c r="BQ6" s="160" t="s">
        <v>2499</v>
      </c>
      <c r="BR6" s="160" t="s">
        <v>2500</v>
      </c>
      <c r="BS6" s="160" t="s">
        <v>2501</v>
      </c>
      <c r="BT6" s="160" t="s">
        <v>2502</v>
      </c>
      <c r="BU6" s="160"/>
      <c r="BV6" s="160"/>
      <c r="BW6" s="160" t="s">
        <v>2503</v>
      </c>
      <c r="BX6" s="160" t="s">
        <v>2504</v>
      </c>
      <c r="BY6" s="160" t="s">
        <v>2505</v>
      </c>
      <c r="BZ6" s="160" t="s">
        <v>2506</v>
      </c>
      <c r="CA6" s="160" t="s">
        <v>2507</v>
      </c>
      <c r="CB6" s="160" t="s">
        <v>2508</v>
      </c>
      <c r="CC6" s="160" t="s">
        <v>2509</v>
      </c>
      <c r="CD6" s="160" t="s">
        <v>2510</v>
      </c>
      <c r="CE6" s="160" t="s">
        <v>2511</v>
      </c>
      <c r="CF6" s="160" t="s">
        <v>2512</v>
      </c>
      <c r="CG6" s="160" t="s">
        <v>2513</v>
      </c>
      <c r="CH6" s="160" t="s">
        <v>2514</v>
      </c>
      <c r="CI6" s="160" t="s">
        <v>1862</v>
      </c>
      <c r="CJ6" s="160" t="s">
        <v>2515</v>
      </c>
      <c r="CK6" s="160" t="s">
        <v>2516</v>
      </c>
      <c r="CL6" s="160" t="s">
        <v>2517</v>
      </c>
      <c r="CM6" s="160" t="s">
        <v>2518</v>
      </c>
      <c r="CN6" s="160" t="s">
        <v>2519</v>
      </c>
      <c r="CO6" s="160" t="s">
        <v>2520</v>
      </c>
      <c r="CP6" s="160" t="s">
        <v>2521</v>
      </c>
      <c r="CQ6" s="160" t="s">
        <v>2522</v>
      </c>
      <c r="CR6" s="160" t="s">
        <v>2523</v>
      </c>
      <c r="CS6" s="160" t="s">
        <v>2524</v>
      </c>
      <c r="CT6" s="160" t="s">
        <v>2525</v>
      </c>
      <c r="CU6" s="160" t="s">
        <v>2526</v>
      </c>
      <c r="CV6" s="160" t="s">
        <v>2527</v>
      </c>
      <c r="CW6" s="160" t="s">
        <v>2528</v>
      </c>
      <c r="CX6" s="160" t="s">
        <v>2529</v>
      </c>
      <c r="CY6" s="160" t="s">
        <v>2530</v>
      </c>
      <c r="CZ6" s="160" t="s">
        <v>2531</v>
      </c>
      <c r="DA6" s="160" t="s">
        <v>2532</v>
      </c>
      <c r="DB6" s="160" t="s">
        <v>2533</v>
      </c>
      <c r="DC6" s="160" t="s">
        <v>2534</v>
      </c>
      <c r="DD6" s="160" t="s">
        <v>2535</v>
      </c>
      <c r="DE6" s="160" t="s">
        <v>2536</v>
      </c>
      <c r="DF6" s="160" t="s">
        <v>2537</v>
      </c>
      <c r="DG6" s="160" t="s">
        <v>2538</v>
      </c>
      <c r="DH6" s="160" t="s">
        <v>2539</v>
      </c>
      <c r="DI6" s="160" t="s">
        <v>2540</v>
      </c>
      <c r="DJ6" s="160" t="s">
        <v>2541</v>
      </c>
      <c r="DK6" s="160" t="s">
        <v>2542</v>
      </c>
      <c r="DL6" s="160" t="s">
        <v>2543</v>
      </c>
      <c r="DM6" s="160" t="s">
        <v>2544</v>
      </c>
      <c r="DN6" s="160" t="s">
        <v>2545</v>
      </c>
      <c r="DO6" s="160" t="s">
        <v>2546</v>
      </c>
      <c r="DP6" s="160" t="s">
        <v>2547</v>
      </c>
      <c r="DQ6" s="160" t="s">
        <v>2548</v>
      </c>
      <c r="DR6" s="160" t="s">
        <v>2549</v>
      </c>
      <c r="DS6" s="160" t="s">
        <v>2550</v>
      </c>
      <c r="DT6" s="160" t="s">
        <v>2551</v>
      </c>
      <c r="DU6" s="160" t="s">
        <v>2552</v>
      </c>
      <c r="DV6" s="160" t="s">
        <v>2553</v>
      </c>
      <c r="DW6" s="160" t="s">
        <v>2554</v>
      </c>
      <c r="DX6" s="160" t="s">
        <v>2555</v>
      </c>
      <c r="DY6" s="160" t="s">
        <v>2556</v>
      </c>
      <c r="DZ6" s="160" t="s">
        <v>2557</v>
      </c>
      <c r="EA6" s="160" t="s">
        <v>2558</v>
      </c>
      <c r="EB6" s="160" t="s">
        <v>2559</v>
      </c>
      <c r="EC6" s="160" t="s">
        <v>2560</v>
      </c>
      <c r="ED6" s="160" t="s">
        <v>2561</v>
      </c>
      <c r="EE6" s="160" t="s">
        <v>2562</v>
      </c>
      <c r="EF6" s="160" t="s">
        <v>2563</v>
      </c>
      <c r="EG6" s="160" t="s">
        <v>2564</v>
      </c>
      <c r="EH6" s="160" t="s">
        <v>2565</v>
      </c>
      <c r="EI6" s="160" t="s">
        <v>2566</v>
      </c>
      <c r="EJ6" s="160" t="s">
        <v>2567</v>
      </c>
      <c r="EK6" s="160" t="s">
        <v>2568</v>
      </c>
      <c r="EL6" s="160" t="s">
        <v>2569</v>
      </c>
      <c r="EM6" s="160" t="s">
        <v>2570</v>
      </c>
      <c r="EN6" s="160" t="s">
        <v>2571</v>
      </c>
      <c r="EO6" s="160" t="s">
        <v>2572</v>
      </c>
      <c r="EP6" s="160" t="s">
        <v>2573</v>
      </c>
      <c r="EQ6" s="160" t="s">
        <v>2574</v>
      </c>
      <c r="ER6" s="160" t="s">
        <v>2575</v>
      </c>
      <c r="ES6" s="160" t="s">
        <v>2576</v>
      </c>
      <c r="ET6" s="160" t="s">
        <v>2577</v>
      </c>
      <c r="EU6" s="160" t="s">
        <v>2578</v>
      </c>
      <c r="EV6" s="160" t="s">
        <v>2579</v>
      </c>
      <c r="EW6" s="160" t="s">
        <v>2580</v>
      </c>
      <c r="EX6" s="160" t="s">
        <v>2581</v>
      </c>
      <c r="EY6" s="160" t="s">
        <v>2582</v>
      </c>
      <c r="EZ6" s="160" t="s">
        <v>2583</v>
      </c>
      <c r="FA6" s="160" t="s">
        <v>2584</v>
      </c>
      <c r="FB6" s="160" t="s">
        <v>2585</v>
      </c>
      <c r="FC6" s="160" t="s">
        <v>2586</v>
      </c>
      <c r="FD6" s="160" t="s">
        <v>2587</v>
      </c>
      <c r="FE6" s="160" t="s">
        <v>2588</v>
      </c>
      <c r="FF6" s="160" t="s">
        <v>2589</v>
      </c>
      <c r="FG6" s="160" t="s">
        <v>2590</v>
      </c>
      <c r="FH6" s="160" t="s">
        <v>2591</v>
      </c>
      <c r="FI6" s="160" t="s">
        <v>2592</v>
      </c>
      <c r="FJ6" s="160" t="s">
        <v>2593</v>
      </c>
      <c r="FK6" s="160" t="s">
        <v>2594</v>
      </c>
      <c r="FL6" s="160" t="s">
        <v>2595</v>
      </c>
      <c r="FM6" s="160" t="s">
        <v>2596</v>
      </c>
      <c r="FN6" s="160" t="s">
        <v>2597</v>
      </c>
      <c r="FO6" s="160" t="s">
        <v>2598</v>
      </c>
      <c r="FP6" s="160" t="s">
        <v>2599</v>
      </c>
      <c r="FQ6" s="160" t="s">
        <v>2600</v>
      </c>
      <c r="FR6" s="160" t="s">
        <v>2601</v>
      </c>
      <c r="FS6" s="160" t="s">
        <v>2602</v>
      </c>
      <c r="FT6" s="160" t="s">
        <v>2603</v>
      </c>
      <c r="FU6" s="160" t="s">
        <v>2604</v>
      </c>
      <c r="FV6" s="160" t="s">
        <v>2605</v>
      </c>
      <c r="FW6" s="160" t="s">
        <v>2606</v>
      </c>
      <c r="FX6" s="160" t="s">
        <v>2607</v>
      </c>
      <c r="FY6" s="160" t="s">
        <v>2608</v>
      </c>
      <c r="FZ6" s="160" t="s">
        <v>2609</v>
      </c>
      <c r="GA6" s="160" t="s">
        <v>2610</v>
      </c>
      <c r="GB6" s="160" t="s">
        <v>2611</v>
      </c>
      <c r="GC6" s="160" t="s">
        <v>2612</v>
      </c>
      <c r="GD6" s="160" t="s">
        <v>2613</v>
      </c>
      <c r="GE6" s="160" t="s">
        <v>2614</v>
      </c>
      <c r="GF6" s="160" t="s">
        <v>2615</v>
      </c>
      <c r="GG6" s="160" t="s">
        <v>2616</v>
      </c>
      <c r="GH6" s="160" t="s">
        <v>2617</v>
      </c>
      <c r="GI6" s="160" t="s">
        <v>2618</v>
      </c>
      <c r="GJ6" s="160" t="s">
        <v>2619</v>
      </c>
      <c r="GK6" s="160" t="s">
        <v>2620</v>
      </c>
      <c r="GL6" s="160" t="s">
        <v>2621</v>
      </c>
      <c r="GM6" s="160" t="s">
        <v>2622</v>
      </c>
      <c r="GN6" s="160"/>
      <c r="GO6" s="160" t="s">
        <v>2623</v>
      </c>
      <c r="GP6" s="160" t="s">
        <v>2624</v>
      </c>
      <c r="GQ6" s="160" t="s">
        <v>2625</v>
      </c>
      <c r="GR6" s="160" t="s">
        <v>2626</v>
      </c>
      <c r="GS6" s="160" t="s">
        <v>2627</v>
      </c>
      <c r="GT6" s="160" t="s">
        <v>2628</v>
      </c>
      <c r="GU6" s="160" t="s">
        <v>2629</v>
      </c>
      <c r="GV6" s="160" t="s">
        <v>2630</v>
      </c>
      <c r="GW6" s="160" t="s">
        <v>2631</v>
      </c>
      <c r="GX6" s="160" t="s">
        <v>2632</v>
      </c>
      <c r="GY6" s="160" t="s">
        <v>2633</v>
      </c>
      <c r="GZ6" s="160" t="s">
        <v>2634</v>
      </c>
      <c r="HA6" s="160" t="s">
        <v>2635</v>
      </c>
      <c r="HB6" s="160" t="s">
        <v>2636</v>
      </c>
      <c r="HC6" s="160" t="s">
        <v>2637</v>
      </c>
      <c r="HD6" s="160" t="s">
        <v>2638</v>
      </c>
      <c r="HE6" s="160" t="s">
        <v>2639</v>
      </c>
      <c r="HF6" s="160" t="s">
        <v>2640</v>
      </c>
      <c r="HG6" s="160" t="s">
        <v>2641</v>
      </c>
      <c r="HH6" s="160" t="s">
        <v>2642</v>
      </c>
      <c r="HI6" s="160" t="s">
        <v>2643</v>
      </c>
      <c r="HJ6" s="160" t="s">
        <v>2644</v>
      </c>
      <c r="HK6" s="160" t="s">
        <v>2645</v>
      </c>
      <c r="HL6" s="160" t="s">
        <v>2646</v>
      </c>
      <c r="HM6" s="160" t="s">
        <v>2647</v>
      </c>
      <c r="HN6" s="160" t="s">
        <v>2648</v>
      </c>
      <c r="HO6" s="160" t="s">
        <v>2649</v>
      </c>
      <c r="HP6" s="160" t="s">
        <v>2650</v>
      </c>
      <c r="HQ6" s="160" t="s">
        <v>2651</v>
      </c>
      <c r="HR6" s="160" t="s">
        <v>2652</v>
      </c>
      <c r="HS6" s="160" t="s">
        <v>2653</v>
      </c>
      <c r="HT6" s="160" t="s">
        <v>2654</v>
      </c>
      <c r="HU6" s="160" t="s">
        <v>2655</v>
      </c>
      <c r="HV6" s="160" t="s">
        <v>2656</v>
      </c>
      <c r="HW6" s="160" t="s">
        <v>2657</v>
      </c>
      <c r="HX6" s="160" t="s">
        <v>2658</v>
      </c>
      <c r="HY6" s="160" t="s">
        <v>2659</v>
      </c>
      <c r="HZ6" s="160" t="s">
        <v>2660</v>
      </c>
      <c r="IA6" s="160" t="s">
        <v>2661</v>
      </c>
      <c r="IB6" s="160" t="s">
        <v>2662</v>
      </c>
      <c r="IC6" s="160" t="s">
        <v>2663</v>
      </c>
      <c r="ID6" s="160" t="s">
        <v>2664</v>
      </c>
      <c r="IE6" s="160" t="s">
        <v>2665</v>
      </c>
      <c r="IF6" s="160" t="s">
        <v>2666</v>
      </c>
      <c r="IG6" s="160" t="s">
        <v>2667</v>
      </c>
      <c r="IH6" s="160" t="s">
        <v>2668</v>
      </c>
      <c r="II6" s="160" t="s">
        <v>2669</v>
      </c>
      <c r="IJ6" s="160" t="s">
        <v>2670</v>
      </c>
      <c r="IK6" s="160" t="s">
        <v>2671</v>
      </c>
      <c r="IL6" s="160" t="s">
        <v>2672</v>
      </c>
      <c r="IM6" s="160" t="s">
        <v>2673</v>
      </c>
      <c r="IN6" s="160" t="s">
        <v>2674</v>
      </c>
      <c r="IO6" s="160" t="s">
        <v>2675</v>
      </c>
      <c r="IP6" s="160" t="s">
        <v>2676</v>
      </c>
      <c r="IQ6" s="160" t="s">
        <v>2677</v>
      </c>
      <c r="IR6" s="160" t="s">
        <v>2678</v>
      </c>
      <c r="IS6" s="160" t="s">
        <v>2679</v>
      </c>
      <c r="IT6" s="160" t="s">
        <v>2680</v>
      </c>
      <c r="IU6" s="160" t="s">
        <v>2681</v>
      </c>
      <c r="IV6" s="160" t="s">
        <v>2682</v>
      </c>
      <c r="IW6" s="160" t="s">
        <v>2683</v>
      </c>
      <c r="IX6" s="160" t="s">
        <v>2684</v>
      </c>
      <c r="IY6" s="160" t="s">
        <v>2685</v>
      </c>
      <c r="IZ6" s="160" t="s">
        <v>2686</v>
      </c>
      <c r="JA6" s="160" t="s">
        <v>2687</v>
      </c>
      <c r="JB6" s="160" t="s">
        <v>2688</v>
      </c>
      <c r="JC6" s="160" t="s">
        <v>2689</v>
      </c>
      <c r="JD6" s="160" t="s">
        <v>2690</v>
      </c>
      <c r="JE6" s="160" t="s">
        <v>2691</v>
      </c>
      <c r="JF6" s="160" t="s">
        <v>2692</v>
      </c>
      <c r="JG6" s="160" t="s">
        <v>2693</v>
      </c>
      <c r="JH6" s="160" t="s">
        <v>2694</v>
      </c>
      <c r="JI6" s="160" t="s">
        <v>2695</v>
      </c>
      <c r="JJ6" s="160" t="s">
        <v>2696</v>
      </c>
      <c r="JK6" s="160" t="s">
        <v>2697</v>
      </c>
      <c r="JL6" s="160" t="s">
        <v>2698</v>
      </c>
      <c r="JM6" s="160" t="s">
        <v>2699</v>
      </c>
      <c r="JN6" s="160" t="s">
        <v>2700</v>
      </c>
      <c r="JO6" s="160" t="s">
        <v>2701</v>
      </c>
      <c r="JP6" s="160" t="s">
        <v>2702</v>
      </c>
      <c r="JQ6" s="160" t="s">
        <v>2703</v>
      </c>
      <c r="JR6" s="160" t="s">
        <v>2704</v>
      </c>
      <c r="JS6" s="160" t="s">
        <v>2705</v>
      </c>
      <c r="JT6" s="160" t="s">
        <v>2706</v>
      </c>
      <c r="JU6" s="160" t="s">
        <v>2707</v>
      </c>
      <c r="JV6" s="160" t="s">
        <v>2708</v>
      </c>
      <c r="JW6" s="160" t="s">
        <v>2709</v>
      </c>
      <c r="JX6" s="160" t="s">
        <v>2710</v>
      </c>
      <c r="JY6" s="160" t="s">
        <v>2711</v>
      </c>
      <c r="JZ6" s="160" t="s">
        <v>2712</v>
      </c>
      <c r="KA6" s="160" t="s">
        <v>2713</v>
      </c>
      <c r="KB6" s="160" t="s">
        <v>2714</v>
      </c>
      <c r="KC6" s="160" t="s">
        <v>2715</v>
      </c>
      <c r="KD6" s="160" t="s">
        <v>2716</v>
      </c>
      <c r="KE6" s="160" t="s">
        <v>2717</v>
      </c>
      <c r="KF6" s="160" t="s">
        <v>2718</v>
      </c>
      <c r="KG6" s="160" t="s">
        <v>2719</v>
      </c>
      <c r="KH6" s="160" t="s">
        <v>2720</v>
      </c>
      <c r="KI6" s="160" t="s">
        <v>2721</v>
      </c>
      <c r="KJ6" s="160" t="s">
        <v>2722</v>
      </c>
    </row>
    <row r="7" spans="1:296" ht="27" customHeight="1" x14ac:dyDescent="0.3">
      <c r="A7" s="236" t="s">
        <v>236</v>
      </c>
      <c r="B7" s="236"/>
      <c r="C7" s="237" t="s">
        <v>2072</v>
      </c>
      <c r="D7" s="237" t="s">
        <v>2073</v>
      </c>
      <c r="E7" s="237"/>
      <c r="F7" s="237"/>
      <c r="G7" s="237" t="s">
        <v>2074</v>
      </c>
      <c r="H7" s="237" t="s">
        <v>2075</v>
      </c>
      <c r="I7" s="237"/>
      <c r="J7" s="237"/>
      <c r="K7" s="237"/>
      <c r="L7" s="237" t="s">
        <v>2076</v>
      </c>
      <c r="M7" s="237"/>
      <c r="N7" s="237"/>
      <c r="O7" s="237" t="s">
        <v>2077</v>
      </c>
      <c r="P7" s="237" t="s">
        <v>2078</v>
      </c>
      <c r="Q7" s="237"/>
      <c r="R7" s="237" t="s">
        <v>2079</v>
      </c>
      <c r="S7" s="237"/>
      <c r="T7" s="237" t="s">
        <v>2080</v>
      </c>
      <c r="U7" s="237"/>
      <c r="V7" s="237" t="s">
        <v>2081</v>
      </c>
      <c r="W7" s="237"/>
      <c r="X7" s="237"/>
      <c r="Y7" s="237" t="s">
        <v>2082</v>
      </c>
      <c r="Z7" s="237"/>
      <c r="AA7" s="237"/>
      <c r="AB7" s="237" t="s">
        <v>2083</v>
      </c>
      <c r="AC7" s="237"/>
      <c r="AD7" s="237"/>
      <c r="AE7" s="237"/>
      <c r="AF7" s="237"/>
      <c r="AG7" s="237"/>
      <c r="AH7" s="237"/>
      <c r="AI7" s="237"/>
      <c r="AJ7" s="237"/>
      <c r="AK7" s="237" t="s">
        <v>2084</v>
      </c>
      <c r="AL7" s="237"/>
      <c r="AM7" s="237"/>
      <c r="AN7" s="237" t="s">
        <v>2085</v>
      </c>
      <c r="AO7" s="237"/>
      <c r="AP7" s="237" t="s">
        <v>2086</v>
      </c>
      <c r="AQ7" s="237"/>
      <c r="AR7" s="237" t="s">
        <v>2087</v>
      </c>
      <c r="AS7" s="237"/>
      <c r="AT7" s="237"/>
      <c r="AU7" s="237" t="s">
        <v>2088</v>
      </c>
      <c r="AV7" s="237"/>
      <c r="AW7" s="237" t="s">
        <v>2089</v>
      </c>
      <c r="AX7" s="237"/>
      <c r="AY7" s="237" t="s">
        <v>2088</v>
      </c>
      <c r="AZ7" s="237"/>
      <c r="BA7" s="237"/>
      <c r="BB7" s="237" t="s">
        <v>2090</v>
      </c>
      <c r="BC7" s="237" t="s">
        <v>2091</v>
      </c>
      <c r="BD7" s="237" t="s">
        <v>2092</v>
      </c>
      <c r="BE7" s="237"/>
      <c r="BF7" s="237"/>
      <c r="BG7" s="237" t="s">
        <v>2093</v>
      </c>
      <c r="BH7" s="237"/>
      <c r="BI7" s="237"/>
      <c r="BJ7" s="237"/>
      <c r="BK7" s="237"/>
      <c r="BL7" s="237" t="s">
        <v>2094</v>
      </c>
      <c r="BM7" s="237" t="s">
        <v>2095</v>
      </c>
      <c r="BN7" s="237"/>
      <c r="BO7" s="237" t="s">
        <v>2096</v>
      </c>
      <c r="BP7" s="237"/>
      <c r="BQ7" s="237"/>
      <c r="BR7" s="237" t="s">
        <v>2097</v>
      </c>
      <c r="BS7" s="237"/>
      <c r="BT7" s="237"/>
      <c r="BU7" s="237"/>
      <c r="BV7" s="237" t="s">
        <v>2098</v>
      </c>
      <c r="BW7" s="237" t="s">
        <v>2099</v>
      </c>
      <c r="BX7" s="237" t="s">
        <v>2100</v>
      </c>
      <c r="BY7" s="237"/>
      <c r="BZ7" s="237"/>
      <c r="CA7" s="237"/>
      <c r="CB7" s="237" t="s">
        <v>2101</v>
      </c>
      <c r="CC7" s="237"/>
      <c r="CD7" s="237"/>
      <c r="CE7" s="237"/>
      <c r="CF7" s="237"/>
      <c r="CG7" s="237" t="s">
        <v>2102</v>
      </c>
      <c r="CH7" s="237"/>
      <c r="CI7" s="237"/>
      <c r="CJ7" s="237"/>
      <c r="CK7" s="237" t="s">
        <v>2103</v>
      </c>
      <c r="CL7" s="237"/>
      <c r="CM7" s="237" t="s">
        <v>2104</v>
      </c>
      <c r="CN7" s="237"/>
      <c r="CO7" s="237" t="s">
        <v>2105</v>
      </c>
      <c r="CP7" s="237" t="s">
        <v>2106</v>
      </c>
      <c r="CQ7" s="237"/>
      <c r="CR7" s="237"/>
      <c r="CS7" s="237" t="s">
        <v>2107</v>
      </c>
      <c r="CT7" s="237"/>
      <c r="CU7" s="237"/>
      <c r="CV7" s="237"/>
      <c r="CW7" s="237"/>
      <c r="CX7" s="237" t="s">
        <v>2108</v>
      </c>
      <c r="CY7" s="237" t="s">
        <v>2109</v>
      </c>
      <c r="CZ7" s="237"/>
      <c r="DA7" s="237"/>
      <c r="DB7" s="237"/>
      <c r="DC7" s="237"/>
      <c r="DD7" s="237"/>
      <c r="DE7" s="237" t="s">
        <v>2110</v>
      </c>
      <c r="DF7" s="237"/>
      <c r="DG7" s="237"/>
      <c r="DH7" s="237" t="s">
        <v>2111</v>
      </c>
      <c r="DI7" s="237"/>
      <c r="DJ7" s="237" t="s">
        <v>2112</v>
      </c>
      <c r="DK7" s="237"/>
      <c r="DL7" s="237" t="s">
        <v>2113</v>
      </c>
      <c r="DM7" s="237" t="s">
        <v>2114</v>
      </c>
      <c r="DN7" s="237"/>
      <c r="DO7" s="237"/>
      <c r="DP7" s="237"/>
      <c r="DQ7" s="237"/>
      <c r="DR7" s="237" t="s">
        <v>2115</v>
      </c>
      <c r="DS7" s="237" t="s">
        <v>2116</v>
      </c>
      <c r="DT7" s="237" t="s">
        <v>2117</v>
      </c>
      <c r="DU7" s="237"/>
      <c r="DV7" s="237"/>
      <c r="DW7" s="237"/>
      <c r="DX7" s="237"/>
      <c r="DY7" s="237"/>
      <c r="DZ7" s="237"/>
      <c r="EA7" s="237"/>
      <c r="EB7" s="237" t="s">
        <v>2118</v>
      </c>
      <c r="EC7" s="237" t="s">
        <v>2119</v>
      </c>
      <c r="ED7" s="237"/>
      <c r="EE7" s="237"/>
      <c r="EF7" s="237" t="s">
        <v>2118</v>
      </c>
      <c r="EG7" s="237"/>
      <c r="EH7" s="237" t="s">
        <v>2120</v>
      </c>
      <c r="EI7" s="237" t="s">
        <v>2121</v>
      </c>
      <c r="EJ7" s="237"/>
      <c r="EK7" s="237" t="s">
        <v>2122</v>
      </c>
      <c r="EL7" s="237"/>
      <c r="EM7" s="237"/>
      <c r="EN7" s="237"/>
      <c r="EO7" s="237"/>
      <c r="EP7" s="237"/>
      <c r="EQ7" s="237"/>
      <c r="ER7" s="237"/>
      <c r="ES7" s="237"/>
      <c r="ET7" s="237"/>
      <c r="EU7" s="237" t="s">
        <v>2123</v>
      </c>
      <c r="EV7" s="237" t="s">
        <v>2124</v>
      </c>
      <c r="EW7" s="237" t="s">
        <v>2125</v>
      </c>
      <c r="EX7" s="237" t="s">
        <v>2126</v>
      </c>
      <c r="EY7" s="237" t="s">
        <v>2127</v>
      </c>
      <c r="EZ7" s="237" t="s">
        <v>2128</v>
      </c>
      <c r="FA7" s="237" t="s">
        <v>2129</v>
      </c>
      <c r="FB7" s="237"/>
      <c r="FC7" s="237" t="s">
        <v>2130</v>
      </c>
      <c r="FD7" s="237"/>
      <c r="FE7" s="237" t="s">
        <v>2131</v>
      </c>
      <c r="FF7" s="237"/>
      <c r="FG7" s="237"/>
      <c r="FH7" s="237" t="s">
        <v>2132</v>
      </c>
      <c r="FI7" s="237"/>
      <c r="FJ7" s="237"/>
      <c r="FK7" s="237" t="s">
        <v>2133</v>
      </c>
      <c r="FL7" s="237"/>
      <c r="FM7" s="237"/>
      <c r="FN7" s="237" t="s">
        <v>2134</v>
      </c>
      <c r="FO7" s="237"/>
      <c r="FP7" s="237"/>
      <c r="FQ7" s="237" t="s">
        <v>2135</v>
      </c>
      <c r="FR7" s="237"/>
      <c r="FS7" s="237"/>
      <c r="FT7" s="237" t="s">
        <v>2136</v>
      </c>
      <c r="FU7" s="237" t="s">
        <v>2135</v>
      </c>
      <c r="FV7" s="237"/>
      <c r="FW7" s="237"/>
      <c r="FX7" s="237"/>
      <c r="FY7" s="237" t="s">
        <v>2137</v>
      </c>
      <c r="FZ7" s="237" t="s">
        <v>2138</v>
      </c>
      <c r="GA7" s="237" t="s">
        <v>2139</v>
      </c>
      <c r="GB7" s="237" t="s">
        <v>2140</v>
      </c>
      <c r="GC7" s="237" t="s">
        <v>2141</v>
      </c>
      <c r="GD7" s="237" t="s">
        <v>2142</v>
      </c>
      <c r="GE7" s="237"/>
      <c r="GF7" s="237" t="s">
        <v>2143</v>
      </c>
      <c r="GG7" s="237" t="s">
        <v>2144</v>
      </c>
      <c r="GH7" s="237" t="s">
        <v>2145</v>
      </c>
      <c r="GI7" s="237" t="s">
        <v>2146</v>
      </c>
      <c r="GJ7" s="237" t="s">
        <v>2147</v>
      </c>
      <c r="GK7" s="237"/>
      <c r="GL7" s="237" t="s">
        <v>2146</v>
      </c>
      <c r="GM7" s="237" t="s">
        <v>2148</v>
      </c>
      <c r="GN7" s="237"/>
      <c r="GO7" s="237" t="s">
        <v>2149</v>
      </c>
      <c r="GP7" s="237" t="s">
        <v>2150</v>
      </c>
      <c r="GQ7" s="237" t="s">
        <v>2145</v>
      </c>
      <c r="GR7" s="237"/>
      <c r="GS7" s="237" t="s">
        <v>2151</v>
      </c>
      <c r="GT7" s="237"/>
      <c r="GU7" s="237"/>
      <c r="GV7" s="237" t="s">
        <v>2152</v>
      </c>
      <c r="GW7" s="237" t="s">
        <v>2147</v>
      </c>
      <c r="GX7" s="237"/>
      <c r="GY7" s="237" t="s">
        <v>2153</v>
      </c>
      <c r="GZ7" s="237" t="s">
        <v>2154</v>
      </c>
      <c r="HA7" s="237"/>
      <c r="HB7" s="237" t="s">
        <v>2153</v>
      </c>
      <c r="HC7" s="237" t="s">
        <v>2155</v>
      </c>
      <c r="HD7" s="237"/>
      <c r="HE7" s="237" t="s">
        <v>2156</v>
      </c>
      <c r="HF7" s="237" t="s">
        <v>2157</v>
      </c>
      <c r="HG7" s="237" t="s">
        <v>2158</v>
      </c>
      <c r="HH7" s="237" t="s">
        <v>2159</v>
      </c>
      <c r="HI7" s="237" t="s">
        <v>2157</v>
      </c>
      <c r="HJ7" s="237" t="s">
        <v>2160</v>
      </c>
      <c r="HK7" s="237"/>
      <c r="HL7" s="237"/>
      <c r="HM7" s="237"/>
      <c r="HN7" s="237"/>
      <c r="HO7" s="237"/>
      <c r="HP7" s="237" t="s">
        <v>2161</v>
      </c>
      <c r="HQ7" s="237"/>
      <c r="HR7" s="237"/>
      <c r="HS7" s="237"/>
      <c r="HT7" s="237"/>
      <c r="HU7" s="237"/>
      <c r="HV7" s="237"/>
      <c r="HW7" s="237"/>
      <c r="HX7" s="237"/>
      <c r="HY7" s="237"/>
      <c r="HZ7" s="237" t="s">
        <v>2162</v>
      </c>
      <c r="IA7" s="237"/>
      <c r="IB7" s="237" t="s">
        <v>2163</v>
      </c>
      <c r="IC7" s="237"/>
      <c r="ID7" s="237"/>
      <c r="IE7" s="237"/>
      <c r="IF7" s="237"/>
      <c r="IG7" s="237"/>
      <c r="IH7" s="237"/>
      <c r="II7" s="237"/>
      <c r="IJ7" s="237"/>
      <c r="IK7" s="237" t="s">
        <v>2164</v>
      </c>
      <c r="IL7" s="237"/>
      <c r="IM7" s="237"/>
      <c r="IN7" s="237"/>
      <c r="IO7" s="237"/>
      <c r="IP7" s="237" t="s">
        <v>2165</v>
      </c>
      <c r="IQ7" s="237"/>
      <c r="IR7" s="237" t="s">
        <v>2166</v>
      </c>
      <c r="IS7" s="237"/>
      <c r="IT7" s="237" t="s">
        <v>2167</v>
      </c>
      <c r="IU7" s="237"/>
      <c r="IV7" s="237"/>
      <c r="IW7" s="237"/>
      <c r="IX7" s="237" t="s">
        <v>2168</v>
      </c>
      <c r="IY7" s="237"/>
      <c r="IZ7" s="237" t="s">
        <v>2169</v>
      </c>
      <c r="JA7" s="237" t="s">
        <v>2170</v>
      </c>
      <c r="JB7" s="237" t="s">
        <v>2171</v>
      </c>
      <c r="JC7" s="237" t="s">
        <v>2172</v>
      </c>
      <c r="JD7" s="237"/>
      <c r="JE7" s="237" t="s">
        <v>2173</v>
      </c>
      <c r="JF7" s="237"/>
      <c r="JG7" s="237" t="s">
        <v>2174</v>
      </c>
      <c r="JH7" s="237"/>
      <c r="JI7" s="237"/>
      <c r="JJ7" s="237" t="s">
        <v>2175</v>
      </c>
      <c r="JK7" s="237"/>
      <c r="JL7" s="237"/>
      <c r="JM7" s="237"/>
      <c r="JN7" s="237"/>
      <c r="JO7" s="237"/>
      <c r="JP7" s="237" t="s">
        <v>2176</v>
      </c>
      <c r="JQ7" s="237"/>
      <c r="JR7" s="237" t="s">
        <v>2177</v>
      </c>
      <c r="JS7" s="237"/>
      <c r="JT7" s="237"/>
      <c r="JU7" s="237" t="s">
        <v>2178</v>
      </c>
      <c r="JV7" s="237" t="s">
        <v>2179</v>
      </c>
      <c r="JW7" s="237" t="s">
        <v>2180</v>
      </c>
      <c r="JX7" s="237" t="s">
        <v>2163</v>
      </c>
      <c r="JY7" s="237" t="s">
        <v>2181</v>
      </c>
      <c r="JZ7" s="237" t="s">
        <v>2182</v>
      </c>
      <c r="KA7" s="237" t="s">
        <v>2183</v>
      </c>
      <c r="KB7" s="237"/>
      <c r="KC7" s="237"/>
      <c r="KD7" s="237" t="s">
        <v>2184</v>
      </c>
      <c r="KE7" s="237"/>
      <c r="KF7" s="237"/>
      <c r="KG7" s="237" t="s">
        <v>2179</v>
      </c>
      <c r="KH7" s="237" t="s">
        <v>2185</v>
      </c>
      <c r="KI7" s="237" t="s">
        <v>2186</v>
      </c>
      <c r="KJ7" s="237"/>
    </row>
    <row r="8" spans="1:296" ht="27" customHeight="1" x14ac:dyDescent="0.3">
      <c r="A8" s="159" t="s">
        <v>44</v>
      </c>
      <c r="B8" s="159" t="s">
        <v>534</v>
      </c>
      <c r="C8" s="161" t="s">
        <v>2187</v>
      </c>
      <c r="D8" s="160" t="s">
        <v>364</v>
      </c>
      <c r="E8" s="160" t="s">
        <v>2188</v>
      </c>
      <c r="F8" s="160" t="s">
        <v>2189</v>
      </c>
      <c r="G8" s="160" t="s">
        <v>2190</v>
      </c>
      <c r="H8" s="160" t="s">
        <v>2191</v>
      </c>
      <c r="I8" s="160" t="s">
        <v>436</v>
      </c>
      <c r="J8" s="160" t="s">
        <v>2192</v>
      </c>
      <c r="K8" s="160" t="s">
        <v>2193</v>
      </c>
      <c r="L8" s="160" t="s">
        <v>2194</v>
      </c>
      <c r="M8" s="160" t="s">
        <v>2195</v>
      </c>
      <c r="N8" s="160" t="s">
        <v>377</v>
      </c>
      <c r="O8" s="160" t="s">
        <v>2196</v>
      </c>
      <c r="P8" s="162" t="s">
        <v>2197</v>
      </c>
      <c r="Q8" s="160" t="s">
        <v>2198</v>
      </c>
      <c r="R8" s="160" t="s">
        <v>2199</v>
      </c>
      <c r="S8" s="160" t="s">
        <v>2198</v>
      </c>
      <c r="T8" s="160" t="s">
        <v>2200</v>
      </c>
      <c r="U8" s="160" t="s">
        <v>2193</v>
      </c>
      <c r="V8" s="160" t="s">
        <v>2201</v>
      </c>
      <c r="W8" s="160" t="s">
        <v>2202</v>
      </c>
      <c r="X8" s="160" t="s">
        <v>2203</v>
      </c>
      <c r="Y8" s="160" t="s">
        <v>2204</v>
      </c>
      <c r="Z8" s="160" t="s">
        <v>2205</v>
      </c>
      <c r="AA8" s="160" t="s">
        <v>2206</v>
      </c>
      <c r="AB8" s="160" t="s">
        <v>2207</v>
      </c>
      <c r="AC8" s="160" t="s">
        <v>2208</v>
      </c>
      <c r="AD8" s="160" t="s">
        <v>2209</v>
      </c>
      <c r="AE8" s="160" t="s">
        <v>2210</v>
      </c>
      <c r="AF8" s="160" t="s">
        <v>2211</v>
      </c>
      <c r="AG8" s="160" t="s">
        <v>2196</v>
      </c>
      <c r="AH8" s="161" t="s">
        <v>2197</v>
      </c>
      <c r="AI8" s="160" t="s">
        <v>2212</v>
      </c>
      <c r="AJ8" s="160" t="s">
        <v>2213</v>
      </c>
      <c r="AK8" s="162" t="s">
        <v>2214</v>
      </c>
      <c r="AL8" s="162" t="s">
        <v>2215</v>
      </c>
      <c r="AM8" s="160" t="s">
        <v>2216</v>
      </c>
      <c r="AN8" s="161" t="s">
        <v>2214</v>
      </c>
      <c r="AO8" s="162" t="s">
        <v>2215</v>
      </c>
      <c r="AP8" s="160" t="s">
        <v>2217</v>
      </c>
      <c r="AQ8" s="160" t="s">
        <v>2218</v>
      </c>
      <c r="AR8" s="160" t="s">
        <v>2219</v>
      </c>
      <c r="AS8" s="160" t="s">
        <v>2220</v>
      </c>
      <c r="AT8" s="160" t="s">
        <v>2221</v>
      </c>
      <c r="AU8" s="162" t="s">
        <v>2222</v>
      </c>
      <c r="AV8" s="162" t="s">
        <v>2223</v>
      </c>
      <c r="AW8" s="160" t="s">
        <v>2224</v>
      </c>
      <c r="AX8" s="160" t="s">
        <v>2225</v>
      </c>
      <c r="AY8" s="160" t="s">
        <v>2226</v>
      </c>
      <c r="AZ8" s="160" t="s">
        <v>2227</v>
      </c>
      <c r="BA8" s="160" t="s">
        <v>2228</v>
      </c>
      <c r="BB8" s="160" t="s">
        <v>2229</v>
      </c>
      <c r="BC8" s="162" t="s">
        <v>2230</v>
      </c>
      <c r="BD8" s="160" t="s">
        <v>327</v>
      </c>
      <c r="BE8" s="160" t="s">
        <v>2231</v>
      </c>
      <c r="BF8" s="160" t="s">
        <v>2232</v>
      </c>
      <c r="BG8" s="162" t="s">
        <v>2222</v>
      </c>
      <c r="BH8" s="162" t="s">
        <v>2223</v>
      </c>
      <c r="BI8" s="160" t="s">
        <v>2233</v>
      </c>
      <c r="BJ8" s="160" t="s">
        <v>315</v>
      </c>
      <c r="BK8" s="160" t="s">
        <v>2234</v>
      </c>
      <c r="BL8" s="160" t="s">
        <v>2235</v>
      </c>
      <c r="BM8" s="160" t="s">
        <v>2236</v>
      </c>
      <c r="BN8" s="160" t="s">
        <v>2237</v>
      </c>
      <c r="BO8" s="162" t="s">
        <v>2230</v>
      </c>
      <c r="BP8" s="160" t="s">
        <v>2238</v>
      </c>
      <c r="BQ8" s="160" t="s">
        <v>2239</v>
      </c>
      <c r="BR8" s="160" t="s">
        <v>2240</v>
      </c>
      <c r="BS8" s="160" t="s">
        <v>2241</v>
      </c>
      <c r="BT8" s="160" t="s">
        <v>2242</v>
      </c>
      <c r="BU8" s="160" t="s">
        <v>2243</v>
      </c>
      <c r="BV8" s="160" t="s">
        <v>2243</v>
      </c>
      <c r="BW8" s="160" t="s">
        <v>2244</v>
      </c>
      <c r="BX8" s="160" t="s">
        <v>2245</v>
      </c>
      <c r="BY8" s="160" t="s">
        <v>2246</v>
      </c>
      <c r="BZ8" s="160" t="s">
        <v>2247</v>
      </c>
      <c r="CA8" s="160" t="s">
        <v>2248</v>
      </c>
      <c r="CB8" s="160" t="s">
        <v>2249</v>
      </c>
      <c r="CC8" s="160" t="s">
        <v>2250</v>
      </c>
      <c r="CD8" s="160" t="s">
        <v>2251</v>
      </c>
      <c r="CE8" s="160" t="s">
        <v>2252</v>
      </c>
      <c r="CF8" s="160" t="s">
        <v>2253</v>
      </c>
      <c r="CG8" s="160" t="s">
        <v>2254</v>
      </c>
      <c r="CH8" s="160" t="s">
        <v>2255</v>
      </c>
      <c r="CI8" s="160" t="s">
        <v>2256</v>
      </c>
      <c r="CJ8" s="160" t="s">
        <v>2257</v>
      </c>
      <c r="CK8" s="160" t="s">
        <v>2258</v>
      </c>
      <c r="CL8" s="160" t="s">
        <v>2259</v>
      </c>
      <c r="CM8" s="160" t="s">
        <v>2260</v>
      </c>
      <c r="CN8" s="160" t="s">
        <v>2261</v>
      </c>
      <c r="CO8" s="160" t="s">
        <v>2262</v>
      </c>
      <c r="CP8" s="160" t="s">
        <v>2263</v>
      </c>
      <c r="CQ8" s="160" t="s">
        <v>2264</v>
      </c>
      <c r="CR8" s="160" t="s">
        <v>2265</v>
      </c>
      <c r="CS8" s="160" t="s">
        <v>2266</v>
      </c>
      <c r="CT8" s="160" t="s">
        <v>2267</v>
      </c>
      <c r="CU8" s="160" t="s">
        <v>2268</v>
      </c>
      <c r="CV8" s="160" t="s">
        <v>2269</v>
      </c>
      <c r="CW8" s="160" t="s">
        <v>2270</v>
      </c>
      <c r="CX8" s="160" t="s">
        <v>2271</v>
      </c>
      <c r="CY8" s="160" t="s">
        <v>2272</v>
      </c>
      <c r="CZ8" s="160" t="s">
        <v>2273</v>
      </c>
      <c r="DA8" s="160" t="s">
        <v>2274</v>
      </c>
      <c r="DB8" s="160" t="s">
        <v>360</v>
      </c>
      <c r="DC8" s="160" t="s">
        <v>2275</v>
      </c>
      <c r="DD8" s="160" t="s">
        <v>2276</v>
      </c>
      <c r="DE8" s="160" t="s">
        <v>2256</v>
      </c>
      <c r="DF8" s="160" t="s">
        <v>2257</v>
      </c>
      <c r="DG8" s="160" t="s">
        <v>2277</v>
      </c>
      <c r="DH8" s="160" t="s">
        <v>2278</v>
      </c>
      <c r="DI8" s="160" t="s">
        <v>2279</v>
      </c>
      <c r="DJ8" s="160" t="s">
        <v>2280</v>
      </c>
      <c r="DK8" s="160" t="s">
        <v>2281</v>
      </c>
      <c r="DL8" s="160" t="s">
        <v>2282</v>
      </c>
      <c r="DM8" s="160" t="s">
        <v>2273</v>
      </c>
      <c r="DN8" s="160" t="s">
        <v>2274</v>
      </c>
      <c r="DO8" s="160" t="s">
        <v>360</v>
      </c>
      <c r="DP8" s="160" t="s">
        <v>2283</v>
      </c>
      <c r="DQ8" s="160" t="s">
        <v>2284</v>
      </c>
      <c r="DR8" s="160" t="s">
        <v>2285</v>
      </c>
      <c r="DS8" s="160" t="s">
        <v>2286</v>
      </c>
      <c r="DT8" s="160" t="s">
        <v>2287</v>
      </c>
      <c r="DU8" s="160" t="s">
        <v>2288</v>
      </c>
      <c r="DV8" s="160" t="s">
        <v>2272</v>
      </c>
      <c r="DW8" s="160" t="s">
        <v>2273</v>
      </c>
      <c r="DX8" s="160" t="s">
        <v>2277</v>
      </c>
      <c r="DY8" s="160" t="s">
        <v>2286</v>
      </c>
      <c r="DZ8" s="160" t="s">
        <v>2289</v>
      </c>
      <c r="EA8" s="160" t="s">
        <v>2290</v>
      </c>
      <c r="EB8" s="160" t="s">
        <v>380</v>
      </c>
      <c r="EC8" s="160" t="s">
        <v>2291</v>
      </c>
      <c r="ED8" s="160" t="s">
        <v>2292</v>
      </c>
      <c r="EE8" s="160" t="s">
        <v>2293</v>
      </c>
      <c r="EF8" s="160" t="s">
        <v>2294</v>
      </c>
      <c r="EG8" s="160" t="s">
        <v>2295</v>
      </c>
      <c r="EH8" s="160" t="s">
        <v>2231</v>
      </c>
      <c r="EI8" s="160" t="s">
        <v>2240</v>
      </c>
      <c r="EJ8" s="160" t="s">
        <v>176</v>
      </c>
      <c r="EK8" s="160" t="s">
        <v>2296</v>
      </c>
      <c r="EL8" s="160" t="s">
        <v>2297</v>
      </c>
      <c r="EM8" s="160" t="s">
        <v>2298</v>
      </c>
      <c r="EN8" s="160" t="s">
        <v>393</v>
      </c>
      <c r="EO8" s="160" t="s">
        <v>2299</v>
      </c>
      <c r="EP8" s="160" t="s">
        <v>2300</v>
      </c>
      <c r="EQ8" s="160" t="s">
        <v>2301</v>
      </c>
      <c r="ER8" s="160" t="s">
        <v>2302</v>
      </c>
      <c r="ES8" s="160" t="s">
        <v>2303</v>
      </c>
      <c r="ET8" s="160" t="s">
        <v>2304</v>
      </c>
      <c r="EU8" s="160" t="s">
        <v>2305</v>
      </c>
      <c r="EV8" s="160" t="s">
        <v>2306</v>
      </c>
      <c r="EW8" s="160" t="s">
        <v>2307</v>
      </c>
      <c r="EX8" s="160" t="s">
        <v>2308</v>
      </c>
      <c r="EY8" s="160" t="s">
        <v>2309</v>
      </c>
      <c r="EZ8" s="160" t="s">
        <v>2310</v>
      </c>
      <c r="FA8" s="160" t="s">
        <v>2311</v>
      </c>
      <c r="FB8" s="160" t="s">
        <v>2312</v>
      </c>
      <c r="FC8" s="160" t="s">
        <v>2295</v>
      </c>
      <c r="FD8" s="160" t="s">
        <v>393</v>
      </c>
      <c r="FE8" s="160" t="s">
        <v>2313</v>
      </c>
      <c r="FF8" s="160" t="s">
        <v>2314</v>
      </c>
      <c r="FG8" s="160" t="s">
        <v>2315</v>
      </c>
      <c r="FH8" s="160" t="s">
        <v>2316</v>
      </c>
      <c r="FI8" s="160" t="s">
        <v>2317</v>
      </c>
      <c r="FJ8" s="160" t="s">
        <v>2318</v>
      </c>
      <c r="FK8" s="160" t="s">
        <v>2249</v>
      </c>
      <c r="FL8" s="160" t="s">
        <v>2250</v>
      </c>
      <c r="FM8" s="160" t="s">
        <v>2319</v>
      </c>
      <c r="FN8" s="160" t="s">
        <v>2289</v>
      </c>
      <c r="FO8" s="160" t="s">
        <v>2290</v>
      </c>
      <c r="FP8" s="160" t="s">
        <v>2320</v>
      </c>
      <c r="FQ8" s="160" t="s">
        <v>2321</v>
      </c>
      <c r="FR8" s="162" t="s">
        <v>2322</v>
      </c>
      <c r="FS8" s="160" t="s">
        <v>2323</v>
      </c>
      <c r="FT8" s="160" t="s">
        <v>2324</v>
      </c>
      <c r="FU8" s="160" t="s">
        <v>2325</v>
      </c>
      <c r="FV8" s="160" t="s">
        <v>2326</v>
      </c>
      <c r="FW8" s="160" t="s">
        <v>2327</v>
      </c>
      <c r="FX8" s="160" t="s">
        <v>2328</v>
      </c>
      <c r="FY8" s="160" t="s">
        <v>2329</v>
      </c>
      <c r="FZ8" s="160" t="s">
        <v>2330</v>
      </c>
      <c r="GA8" s="160" t="s">
        <v>2331</v>
      </c>
      <c r="GB8" s="160" t="s">
        <v>2296</v>
      </c>
      <c r="GC8" s="162" t="s">
        <v>2332</v>
      </c>
      <c r="GD8" s="160" t="s">
        <v>2321</v>
      </c>
      <c r="GE8" s="160" t="s">
        <v>2320</v>
      </c>
      <c r="GF8" s="160" t="s">
        <v>2333</v>
      </c>
      <c r="GG8" s="162" t="s">
        <v>2334</v>
      </c>
      <c r="GH8" s="160" t="s">
        <v>2335</v>
      </c>
      <c r="GI8" s="160" t="s">
        <v>2336</v>
      </c>
      <c r="GJ8" s="160" t="s">
        <v>2272</v>
      </c>
      <c r="GK8" s="160" t="s">
        <v>2337</v>
      </c>
      <c r="GL8" s="160" t="s">
        <v>2338</v>
      </c>
      <c r="GM8" s="160" t="s">
        <v>2339</v>
      </c>
      <c r="GN8" s="160" t="s">
        <v>2340</v>
      </c>
      <c r="GO8" s="160" t="s">
        <v>2341</v>
      </c>
      <c r="GP8" s="160" t="s">
        <v>2342</v>
      </c>
      <c r="GQ8" s="160" t="s">
        <v>2343</v>
      </c>
      <c r="GR8" s="162" t="s">
        <v>2342</v>
      </c>
      <c r="GS8" s="160" t="s">
        <v>2344</v>
      </c>
      <c r="GT8" s="160" t="s">
        <v>2345</v>
      </c>
      <c r="GU8" s="160" t="s">
        <v>2346</v>
      </c>
      <c r="GV8" s="160" t="s">
        <v>2347</v>
      </c>
      <c r="GW8" s="160" t="s">
        <v>2348</v>
      </c>
      <c r="GX8" s="160" t="s">
        <v>2349</v>
      </c>
      <c r="GY8" s="160" t="s">
        <v>2350</v>
      </c>
      <c r="GZ8" s="160" t="s">
        <v>2351</v>
      </c>
      <c r="HA8" s="160" t="s">
        <v>2352</v>
      </c>
      <c r="HB8" s="160" t="s">
        <v>2353</v>
      </c>
      <c r="HC8" s="162" t="s">
        <v>2354</v>
      </c>
      <c r="HD8" s="162" t="s">
        <v>2355</v>
      </c>
      <c r="HE8" s="160" t="s">
        <v>2356</v>
      </c>
      <c r="HF8" s="160" t="s">
        <v>2356</v>
      </c>
      <c r="HG8" s="160" t="s">
        <v>495</v>
      </c>
      <c r="HH8" s="160" t="s">
        <v>495</v>
      </c>
      <c r="HI8" s="160" t="s">
        <v>2357</v>
      </c>
      <c r="HJ8" s="162" t="s">
        <v>2354</v>
      </c>
      <c r="HK8" s="162" t="s">
        <v>2355</v>
      </c>
      <c r="HL8" s="160" t="s">
        <v>520</v>
      </c>
      <c r="HM8" s="160" t="s">
        <v>503</v>
      </c>
      <c r="HN8" s="160" t="s">
        <v>2358</v>
      </c>
      <c r="HO8" s="160" t="s">
        <v>2359</v>
      </c>
      <c r="HP8" s="160" t="s">
        <v>2360</v>
      </c>
      <c r="HQ8" s="160" t="s">
        <v>2361</v>
      </c>
      <c r="HR8" s="160" t="s">
        <v>2362</v>
      </c>
      <c r="HS8" s="160" t="s">
        <v>2363</v>
      </c>
      <c r="HT8" s="160" t="s">
        <v>2364</v>
      </c>
      <c r="HU8" s="160" t="s">
        <v>2365</v>
      </c>
      <c r="HV8" s="160" t="s">
        <v>2366</v>
      </c>
      <c r="HW8" s="160" t="s">
        <v>2367</v>
      </c>
      <c r="HX8" s="160" t="s">
        <v>2368</v>
      </c>
      <c r="HY8" s="160" t="s">
        <v>2369</v>
      </c>
      <c r="HZ8" s="160" t="s">
        <v>2370</v>
      </c>
      <c r="IA8" s="160" t="s">
        <v>2371</v>
      </c>
      <c r="IB8" s="160" t="s">
        <v>2372</v>
      </c>
      <c r="IC8" s="160" t="s">
        <v>2373</v>
      </c>
      <c r="ID8" s="160" t="s">
        <v>2374</v>
      </c>
      <c r="IE8" s="160" t="s">
        <v>2375</v>
      </c>
      <c r="IF8" s="160" t="s">
        <v>2376</v>
      </c>
      <c r="IG8" s="160" t="s">
        <v>2362</v>
      </c>
      <c r="IH8" s="160" t="s">
        <v>2363</v>
      </c>
      <c r="II8" s="160" t="s">
        <v>2377</v>
      </c>
      <c r="IJ8" s="160" t="s">
        <v>2378</v>
      </c>
      <c r="IK8" s="160" t="s">
        <v>2357</v>
      </c>
      <c r="IL8" s="160" t="s">
        <v>176</v>
      </c>
      <c r="IM8" s="162" t="s">
        <v>514</v>
      </c>
      <c r="IN8" s="162" t="s">
        <v>2379</v>
      </c>
      <c r="IO8" s="160" t="s">
        <v>2380</v>
      </c>
      <c r="IP8" s="160" t="s">
        <v>2379</v>
      </c>
      <c r="IQ8" s="160" t="s">
        <v>2381</v>
      </c>
      <c r="IR8" s="160" t="s">
        <v>2382</v>
      </c>
      <c r="IS8" s="160" t="s">
        <v>2383</v>
      </c>
      <c r="IT8" s="162" t="s">
        <v>2381</v>
      </c>
      <c r="IU8" s="160" t="s">
        <v>2384</v>
      </c>
      <c r="IV8" s="160" t="s">
        <v>2385</v>
      </c>
      <c r="IW8" s="160" t="s">
        <v>2382</v>
      </c>
      <c r="IX8" s="162" t="s">
        <v>514</v>
      </c>
      <c r="IY8" s="160" t="s">
        <v>2383</v>
      </c>
      <c r="IZ8" s="160" t="s">
        <v>2386</v>
      </c>
      <c r="JA8" s="160" t="s">
        <v>2386</v>
      </c>
      <c r="JB8" s="160" t="s">
        <v>2387</v>
      </c>
      <c r="JC8" s="160" t="s">
        <v>2388</v>
      </c>
      <c r="JD8" s="160" t="s">
        <v>2389</v>
      </c>
      <c r="JE8" s="160" t="s">
        <v>2390</v>
      </c>
      <c r="JF8" s="160" t="s">
        <v>2391</v>
      </c>
      <c r="JG8" s="160" t="s">
        <v>2389</v>
      </c>
      <c r="JH8" s="160" t="s">
        <v>2392</v>
      </c>
      <c r="JI8" s="160" t="s">
        <v>2393</v>
      </c>
      <c r="JJ8" s="160" t="s">
        <v>2392</v>
      </c>
      <c r="JK8" s="160" t="s">
        <v>2394</v>
      </c>
      <c r="JL8" s="160" t="s">
        <v>2395</v>
      </c>
      <c r="JM8" s="160" t="s">
        <v>2396</v>
      </c>
      <c r="JN8" s="160" t="s">
        <v>2397</v>
      </c>
      <c r="JO8" s="160" t="s">
        <v>2398</v>
      </c>
      <c r="JP8" s="160" t="s">
        <v>2399</v>
      </c>
      <c r="JQ8" s="160" t="s">
        <v>2400</v>
      </c>
      <c r="JR8" s="160" t="s">
        <v>2401</v>
      </c>
      <c r="JS8" s="160" t="s">
        <v>2402</v>
      </c>
      <c r="JT8" s="160" t="s">
        <v>2403</v>
      </c>
      <c r="JU8" s="160" t="s">
        <v>2404</v>
      </c>
      <c r="JV8" s="160" t="s">
        <v>2376</v>
      </c>
      <c r="JW8" s="160" t="s">
        <v>2405</v>
      </c>
      <c r="JX8" s="160" t="s">
        <v>2406</v>
      </c>
      <c r="JY8" s="160" t="s">
        <v>2407</v>
      </c>
      <c r="JZ8" s="160" t="s">
        <v>2408</v>
      </c>
      <c r="KA8" s="160" t="s">
        <v>517</v>
      </c>
      <c r="KB8" s="160" t="s">
        <v>520</v>
      </c>
      <c r="KC8" s="160" t="s">
        <v>2409</v>
      </c>
      <c r="KD8" s="160" t="s">
        <v>517</v>
      </c>
      <c r="KE8" s="160" t="s">
        <v>503</v>
      </c>
      <c r="KF8" s="160" t="s">
        <v>2410</v>
      </c>
      <c r="KG8" s="160" t="s">
        <v>2411</v>
      </c>
      <c r="KH8" s="160" t="s">
        <v>2411</v>
      </c>
      <c r="KI8" s="160" t="s">
        <v>2412</v>
      </c>
      <c r="KJ8" s="160" t="s">
        <v>2242</v>
      </c>
    </row>
    <row r="9" spans="1:296" ht="18" customHeight="1" x14ac:dyDescent="0.3">
      <c r="A9" s="163" t="s">
        <v>48</v>
      </c>
      <c r="B9" s="163" t="s">
        <v>752</v>
      </c>
      <c r="C9" s="164"/>
      <c r="D9" s="165">
        <v>0</v>
      </c>
      <c r="E9" s="165">
        <v>2.3805999999999998</v>
      </c>
      <c r="F9" s="165">
        <v>-7.2742000000000004</v>
      </c>
      <c r="G9" s="165">
        <v>1.2094</v>
      </c>
      <c r="H9" s="165">
        <v>9.7062000000000008</v>
      </c>
      <c r="I9" s="164"/>
      <c r="J9" s="165">
        <v>14.905900000000001</v>
      </c>
      <c r="K9" s="164"/>
      <c r="L9" s="165">
        <v>23.346</v>
      </c>
      <c r="M9" s="165">
        <v>10.239699999999999</v>
      </c>
      <c r="N9" s="165">
        <v>13.5084</v>
      </c>
      <c r="O9" s="165">
        <v>-11.1</v>
      </c>
      <c r="P9" s="165">
        <v>-24.2</v>
      </c>
      <c r="Q9" s="164"/>
      <c r="R9" s="165">
        <v>0.82799999999999996</v>
      </c>
      <c r="S9" s="165">
        <v>-17.600000000000001</v>
      </c>
      <c r="T9" s="165">
        <v>1.4044000000000001</v>
      </c>
      <c r="U9" s="165">
        <v>-8.2378999999999998</v>
      </c>
      <c r="V9" s="165">
        <v>4.0571999999999999</v>
      </c>
      <c r="W9" s="165">
        <v>3.6785000000000001</v>
      </c>
      <c r="X9" s="165">
        <v>7.1303999999999998</v>
      </c>
      <c r="Y9" s="165">
        <v>3.7450000000000001</v>
      </c>
      <c r="Z9" s="165">
        <v>-0.31369999999999998</v>
      </c>
      <c r="AA9" s="165">
        <v>2.0245000000000002</v>
      </c>
      <c r="AB9" s="164"/>
      <c r="AC9" s="165">
        <v>-2.0787</v>
      </c>
      <c r="AD9" s="165">
        <v>-0.42199999999999999</v>
      </c>
      <c r="AE9" s="165">
        <v>-0.40600000000000003</v>
      </c>
      <c r="AF9" s="165">
        <v>2.581</v>
      </c>
      <c r="AG9" s="165">
        <v>-8.8800000000000008</v>
      </c>
      <c r="AH9" s="164"/>
      <c r="AI9" s="165">
        <v>-1.718</v>
      </c>
      <c r="AJ9" s="165">
        <v>0.255</v>
      </c>
      <c r="AK9" s="165">
        <v>-10.98</v>
      </c>
      <c r="AL9" s="165">
        <v>-10.97</v>
      </c>
      <c r="AM9" s="164"/>
      <c r="AN9" s="165">
        <v>-11.32</v>
      </c>
      <c r="AO9" s="165">
        <v>-11.35</v>
      </c>
      <c r="AP9" s="165">
        <v>5.0644</v>
      </c>
      <c r="AQ9" s="165">
        <v>3.8719999999999999</v>
      </c>
      <c r="AR9" s="165">
        <v>17.800799999999999</v>
      </c>
      <c r="AS9" s="165">
        <v>20.1389</v>
      </c>
      <c r="AT9" s="165">
        <v>-17.851900000000001</v>
      </c>
      <c r="AU9" s="165">
        <v>-13.7165</v>
      </c>
      <c r="AV9" s="165">
        <v>-13.735300000000001</v>
      </c>
      <c r="AW9" s="165">
        <v>15.8993</v>
      </c>
      <c r="AX9" s="165">
        <v>16.1478</v>
      </c>
      <c r="AY9" s="165">
        <v>-19.056000000000001</v>
      </c>
      <c r="AZ9" s="165">
        <v>-16.0002</v>
      </c>
      <c r="BA9" s="165">
        <v>24.073399999999999</v>
      </c>
      <c r="BB9" s="165">
        <v>26.149699999999999</v>
      </c>
      <c r="BC9" s="165">
        <v>12.3819</v>
      </c>
      <c r="BD9" s="165">
        <v>17.4815</v>
      </c>
      <c r="BE9" s="165">
        <v>-5.8</v>
      </c>
      <c r="BF9" s="165">
        <v>-5.9</v>
      </c>
      <c r="BG9" s="165">
        <v>-16.592600000000001</v>
      </c>
      <c r="BH9" s="165">
        <v>-16.1831</v>
      </c>
      <c r="BI9" s="165">
        <v>-1.7992999999999999</v>
      </c>
      <c r="BJ9" s="164"/>
      <c r="BK9" s="165">
        <v>7.4223999999999997</v>
      </c>
      <c r="BL9" s="165">
        <v>3.8582000000000001</v>
      </c>
      <c r="BM9" s="165">
        <v>0</v>
      </c>
      <c r="BN9" s="165">
        <v>-0.78710000000000002</v>
      </c>
      <c r="BO9" s="165">
        <v>-74.434600000000003</v>
      </c>
      <c r="BP9" s="165">
        <v>65.736800000000002</v>
      </c>
      <c r="BQ9" s="165">
        <v>66.164100000000005</v>
      </c>
      <c r="BR9" s="165">
        <v>20.0304</v>
      </c>
      <c r="BS9" s="165">
        <v>-96.485200000000006</v>
      </c>
      <c r="BT9" s="164"/>
      <c r="BU9" s="164"/>
      <c r="BV9" s="164"/>
      <c r="BW9" s="165">
        <v>18.7117</v>
      </c>
      <c r="BX9" s="165">
        <v>8.33</v>
      </c>
      <c r="BY9" s="165">
        <v>8.7200000000000006</v>
      </c>
      <c r="BZ9" s="165">
        <v>-2.78</v>
      </c>
      <c r="CA9" s="165">
        <v>8.9700000000000006</v>
      </c>
      <c r="CB9" s="165">
        <v>-16.204599999999999</v>
      </c>
      <c r="CC9" s="165">
        <v>-16.204599999999999</v>
      </c>
      <c r="CD9" s="165">
        <v>23.490200000000002</v>
      </c>
      <c r="CE9" s="165">
        <v>22.379899999999999</v>
      </c>
      <c r="CF9" s="165">
        <v>-2.2035999999999998</v>
      </c>
      <c r="CG9" s="165">
        <v>4.9413</v>
      </c>
      <c r="CH9" s="165">
        <v>4.8856000000000002</v>
      </c>
      <c r="CI9" s="165">
        <v>7.7855999999999996</v>
      </c>
      <c r="CJ9" s="164"/>
      <c r="CK9" s="165">
        <v>4.032</v>
      </c>
      <c r="CL9" s="165">
        <v>7.5739999999999998</v>
      </c>
      <c r="CM9" s="165">
        <v>-21.4</v>
      </c>
      <c r="CN9" s="165">
        <v>-20.8</v>
      </c>
      <c r="CO9" s="165">
        <v>-3.14</v>
      </c>
      <c r="CP9" s="165">
        <v>19.968699999999998</v>
      </c>
      <c r="CQ9" s="165">
        <v>19.8201</v>
      </c>
      <c r="CR9" s="165">
        <v>18.163499999999999</v>
      </c>
      <c r="CS9" s="165">
        <v>64.792100000000005</v>
      </c>
      <c r="CT9" s="165">
        <v>65.915300000000002</v>
      </c>
      <c r="CU9" s="165">
        <v>-27.857900000000001</v>
      </c>
      <c r="CV9" s="165">
        <v>-46.213000000000001</v>
      </c>
      <c r="CW9" s="165">
        <v>-25.436</v>
      </c>
      <c r="CX9" s="165">
        <v>3.4344000000000001</v>
      </c>
      <c r="CY9" s="165">
        <v>28.39</v>
      </c>
      <c r="CZ9" s="165">
        <v>10.25</v>
      </c>
      <c r="DA9" s="165">
        <v>5.7861000000000002</v>
      </c>
      <c r="DB9" s="165">
        <v>4.6905999999999999</v>
      </c>
      <c r="DC9" s="165">
        <v>-7.0601000000000003</v>
      </c>
      <c r="DD9" s="164"/>
      <c r="DE9" s="164"/>
      <c r="DF9" s="164"/>
      <c r="DG9" s="165">
        <v>20.8383</v>
      </c>
      <c r="DH9" s="164"/>
      <c r="DI9" s="164"/>
      <c r="DJ9" s="165">
        <v>-30.7</v>
      </c>
      <c r="DK9" s="165">
        <v>-29.8</v>
      </c>
      <c r="DL9" s="165">
        <v>0.33629999999999999</v>
      </c>
      <c r="DM9" s="165">
        <v>1.5</v>
      </c>
      <c r="DN9" s="165">
        <v>8.58</v>
      </c>
      <c r="DO9" s="165">
        <v>5.26</v>
      </c>
      <c r="DP9" s="165">
        <v>-0.7</v>
      </c>
      <c r="DQ9" s="165">
        <v>-2.39</v>
      </c>
      <c r="DR9" s="165">
        <v>10.9895</v>
      </c>
      <c r="DS9" s="165">
        <v>-22.1113</v>
      </c>
      <c r="DT9" s="165">
        <v>-12.78</v>
      </c>
      <c r="DU9" s="165">
        <v>-12.87</v>
      </c>
      <c r="DV9" s="165">
        <v>29.41</v>
      </c>
      <c r="DW9" s="165">
        <v>6.58</v>
      </c>
      <c r="DX9" s="165">
        <v>-24.6</v>
      </c>
      <c r="DY9" s="165">
        <v>-12.6091</v>
      </c>
      <c r="DZ9" s="165">
        <v>-33.122599999999998</v>
      </c>
      <c r="EA9" s="165">
        <v>-32.027299999999997</v>
      </c>
      <c r="EB9" s="164"/>
      <c r="EC9" s="165">
        <v>-17.5595</v>
      </c>
      <c r="ED9" s="165">
        <v>-24.2666</v>
      </c>
      <c r="EE9" s="165">
        <v>-24.290099999999999</v>
      </c>
      <c r="EF9" s="165">
        <v>-18.708600000000001</v>
      </c>
      <c r="EG9" s="165">
        <v>-22.753699999999998</v>
      </c>
      <c r="EH9" s="165">
        <v>-12.363</v>
      </c>
      <c r="EI9" s="165">
        <v>-107.3377</v>
      </c>
      <c r="EJ9" s="165">
        <v>-29.290600000000001</v>
      </c>
      <c r="EK9" s="164"/>
      <c r="EL9" s="165">
        <v>-7.9320000000000004</v>
      </c>
      <c r="EM9" s="165">
        <v>-7.2309999999999999</v>
      </c>
      <c r="EN9" s="164"/>
      <c r="EO9" s="165">
        <v>-11.6473</v>
      </c>
      <c r="EP9" s="165">
        <v>-11.171900000000001</v>
      </c>
      <c r="EQ9" s="165">
        <v>-1.54</v>
      </c>
      <c r="ER9" s="165">
        <v>-19.831900000000001</v>
      </c>
      <c r="ES9" s="165">
        <v>-19.520800000000001</v>
      </c>
      <c r="ET9" s="165">
        <v>7.6458000000000004</v>
      </c>
      <c r="EU9" s="165">
        <v>6.6</v>
      </c>
      <c r="EV9" s="165">
        <v>-5.33</v>
      </c>
      <c r="EW9" s="165">
        <v>4.0999999999999996</v>
      </c>
      <c r="EX9" s="165">
        <v>2.0706000000000002</v>
      </c>
      <c r="EY9" s="165">
        <v>-11.1747</v>
      </c>
      <c r="EZ9" s="165">
        <v>-10.076000000000001</v>
      </c>
      <c r="FA9" s="165">
        <v>-9.91</v>
      </c>
      <c r="FB9" s="165">
        <v>9.6862999999999992</v>
      </c>
      <c r="FC9" s="165">
        <v>8.9189000000000007</v>
      </c>
      <c r="FD9" s="165">
        <v>-24.641200000000001</v>
      </c>
      <c r="FE9" s="165">
        <v>6.8680000000000003</v>
      </c>
      <c r="FF9" s="164"/>
      <c r="FG9" s="165">
        <v>0.71009999999999995</v>
      </c>
      <c r="FH9" s="165">
        <v>4.5830000000000002</v>
      </c>
      <c r="FI9" s="165">
        <v>4.6542000000000003</v>
      </c>
      <c r="FJ9" s="165">
        <v>3.6981000000000002</v>
      </c>
      <c r="FK9" s="165">
        <v>4.5213000000000001</v>
      </c>
      <c r="FL9" s="165">
        <v>4.0189000000000004</v>
      </c>
      <c r="FM9" s="165">
        <v>-9.5449999999999999</v>
      </c>
      <c r="FN9" s="165">
        <v>14.138500000000001</v>
      </c>
      <c r="FO9" s="165">
        <v>14.019600000000001</v>
      </c>
      <c r="FP9" s="165">
        <v>2.069</v>
      </c>
      <c r="FQ9" s="165">
        <v>16.332100000000001</v>
      </c>
      <c r="FR9" s="165">
        <v>19.7134</v>
      </c>
      <c r="FS9" s="165">
        <v>-10.71</v>
      </c>
      <c r="FT9" s="165">
        <v>-1.1897</v>
      </c>
      <c r="FU9" s="165">
        <v>0.18790000000000001</v>
      </c>
      <c r="FV9" s="165">
        <v>-0.6</v>
      </c>
      <c r="FW9" s="165">
        <v>-0.22</v>
      </c>
      <c r="FX9" s="165">
        <v>-20.964300000000001</v>
      </c>
      <c r="FY9" s="164"/>
      <c r="FZ9" s="165">
        <v>7.0439999999999996</v>
      </c>
      <c r="GA9" s="165">
        <v>0.879</v>
      </c>
      <c r="GB9" s="164"/>
      <c r="GC9" s="165">
        <v>25.06</v>
      </c>
      <c r="GD9" s="165">
        <v>-28.669</v>
      </c>
      <c r="GE9" s="165">
        <v>-18.583600000000001</v>
      </c>
      <c r="GF9" s="165">
        <v>-2.98</v>
      </c>
      <c r="GG9" s="165">
        <v>23.939599999999999</v>
      </c>
      <c r="GH9" s="164"/>
      <c r="GI9" s="165">
        <v>24.147400000000001</v>
      </c>
      <c r="GJ9" s="165">
        <v>-6.3322000000000003</v>
      </c>
      <c r="GK9" s="165">
        <v>-6.7656999999999998</v>
      </c>
      <c r="GL9" s="165">
        <v>2.1132</v>
      </c>
      <c r="GM9" s="164"/>
      <c r="GN9" s="164"/>
      <c r="GO9" s="165">
        <v>-14.8436</v>
      </c>
      <c r="GP9" s="165">
        <v>61.566499999999998</v>
      </c>
      <c r="GQ9" s="165">
        <v>1.3527</v>
      </c>
      <c r="GR9" s="165">
        <v>-24.240300000000001</v>
      </c>
      <c r="GS9" s="165">
        <v>3.5648</v>
      </c>
      <c r="GT9" s="165">
        <v>2.9117999999999999</v>
      </c>
      <c r="GU9" s="165">
        <v>140.02420000000001</v>
      </c>
      <c r="GV9" s="165">
        <v>-7.1140999999999996</v>
      </c>
      <c r="GW9" s="165">
        <v>-8.8384999999999998</v>
      </c>
      <c r="GX9" s="165">
        <v>-1.9497</v>
      </c>
      <c r="GY9" s="165">
        <v>2.4325999999999999</v>
      </c>
      <c r="GZ9" s="165">
        <v>6.0362999999999998</v>
      </c>
      <c r="HA9" s="165">
        <v>6.0919999999999996</v>
      </c>
      <c r="HB9" s="165">
        <v>1.9265000000000001</v>
      </c>
      <c r="HC9" s="165">
        <v>-9.8766999999999996</v>
      </c>
      <c r="HD9" s="165">
        <v>-8.4504999999999999</v>
      </c>
      <c r="HE9" s="165">
        <v>-0.84</v>
      </c>
      <c r="HF9" s="165">
        <v>5.6927000000000003</v>
      </c>
      <c r="HG9" s="165">
        <v>43.195799999999998</v>
      </c>
      <c r="HH9" s="165">
        <v>29.561699999999998</v>
      </c>
      <c r="HI9" s="165">
        <v>79.345500000000001</v>
      </c>
      <c r="HJ9" s="165">
        <v>8.0527999999999995</v>
      </c>
      <c r="HK9" s="165">
        <v>9.1013000000000002</v>
      </c>
      <c r="HL9" s="164"/>
      <c r="HM9" s="165">
        <v>-17.7471</v>
      </c>
      <c r="HN9" s="165">
        <v>-11.721399999999999</v>
      </c>
      <c r="HO9" s="165">
        <v>-14.0372</v>
      </c>
      <c r="HP9" s="164"/>
      <c r="HQ9" s="164"/>
      <c r="HR9" s="165">
        <v>-13.001099999999999</v>
      </c>
      <c r="HS9" s="165">
        <v>-12.336499999999999</v>
      </c>
      <c r="HT9" s="165">
        <v>-13.9214</v>
      </c>
      <c r="HU9" s="165">
        <v>-14.383100000000001</v>
      </c>
      <c r="HV9" s="165">
        <v>13.3</v>
      </c>
      <c r="HW9" s="165">
        <v>13.5</v>
      </c>
      <c r="HX9" s="165">
        <v>-26.4</v>
      </c>
      <c r="HY9" s="165">
        <v>-26.9</v>
      </c>
      <c r="HZ9" s="165">
        <v>3.5700000000000003E-2</v>
      </c>
      <c r="IA9" s="165">
        <v>-9.6</v>
      </c>
      <c r="IB9" s="165">
        <v>31.458600000000001</v>
      </c>
      <c r="IC9" s="165">
        <v>24.716100000000001</v>
      </c>
      <c r="ID9" s="165">
        <v>24.979500000000002</v>
      </c>
      <c r="IE9" s="164"/>
      <c r="IF9" s="165">
        <v>-25.7</v>
      </c>
      <c r="IG9" s="165">
        <v>-2.4</v>
      </c>
      <c r="IH9" s="165">
        <v>-3.3</v>
      </c>
      <c r="II9" s="165">
        <v>-17.449300000000001</v>
      </c>
      <c r="IJ9" s="165">
        <v>-17.5427</v>
      </c>
      <c r="IK9" s="165">
        <v>-96.374700000000004</v>
      </c>
      <c r="IL9" s="165">
        <v>6.9843999999999999</v>
      </c>
      <c r="IM9" s="165">
        <v>-282.84949999999998</v>
      </c>
      <c r="IN9" s="165">
        <v>-15.771599999999999</v>
      </c>
      <c r="IO9" s="165">
        <v>-35.551200000000001</v>
      </c>
      <c r="IP9" s="165">
        <v>108.01479999999999</v>
      </c>
      <c r="IQ9" s="165">
        <v>53.127400000000002</v>
      </c>
      <c r="IR9" s="165">
        <v>134.4838</v>
      </c>
      <c r="IS9" s="165">
        <v>65.615099999999998</v>
      </c>
      <c r="IT9" s="165">
        <v>48.281599999999997</v>
      </c>
      <c r="IU9" s="165">
        <v>28.496400000000001</v>
      </c>
      <c r="IV9" s="165">
        <v>27.8294</v>
      </c>
      <c r="IW9" s="165">
        <v>-25.606400000000001</v>
      </c>
      <c r="IX9" s="165">
        <v>229.30510000000001</v>
      </c>
      <c r="IY9" s="165">
        <v>-166.34309999999999</v>
      </c>
      <c r="IZ9" s="165">
        <v>67.328500000000005</v>
      </c>
      <c r="JA9" s="165">
        <v>-54.154499999999999</v>
      </c>
      <c r="JB9" s="165">
        <v>-2.0617999999999999</v>
      </c>
      <c r="JC9" s="164"/>
      <c r="JD9" s="165">
        <v>-3.84</v>
      </c>
      <c r="JE9" s="165">
        <v>-2.1030000000000002</v>
      </c>
      <c r="JF9" s="165">
        <v>-2.1080000000000001</v>
      </c>
      <c r="JG9" s="165">
        <v>-1.52</v>
      </c>
      <c r="JH9" s="165">
        <v>5.2</v>
      </c>
      <c r="JI9" s="165">
        <v>-3.8738000000000001</v>
      </c>
      <c r="JJ9" s="165">
        <v>-11.073499999999999</v>
      </c>
      <c r="JK9" s="165">
        <v>0.41049999999999998</v>
      </c>
      <c r="JL9" s="165">
        <v>4.6585999999999999</v>
      </c>
      <c r="JM9" s="165">
        <v>3.8</v>
      </c>
      <c r="JN9" s="165">
        <v>-0.38900000000000001</v>
      </c>
      <c r="JO9" s="165">
        <v>-0.83499999999999996</v>
      </c>
      <c r="JP9" s="164"/>
      <c r="JQ9" s="164"/>
      <c r="JR9" s="165">
        <v>3.7814999999999999</v>
      </c>
      <c r="JS9" s="165">
        <v>3.1789000000000001</v>
      </c>
      <c r="JT9" s="165">
        <v>3.0352999999999999</v>
      </c>
      <c r="JU9" s="164"/>
      <c r="JV9" s="165">
        <v>11.3</v>
      </c>
      <c r="JW9" s="165">
        <v>2.1852999999999998</v>
      </c>
      <c r="JX9" s="165">
        <v>0.05</v>
      </c>
      <c r="JY9" s="164"/>
      <c r="JZ9" s="165">
        <v>-5.9828000000000001</v>
      </c>
      <c r="KA9" s="164"/>
      <c r="KB9" s="164"/>
      <c r="KC9" s="165">
        <v>-5.1494</v>
      </c>
      <c r="KD9" s="164"/>
      <c r="KE9" s="164"/>
      <c r="KF9" s="165">
        <v>0</v>
      </c>
      <c r="KG9" s="165">
        <v>-5.4</v>
      </c>
      <c r="KH9" s="165">
        <v>-8.6999999999999993</v>
      </c>
      <c r="KI9" s="165">
        <v>60.354399999999998</v>
      </c>
      <c r="KJ9" s="165">
        <v>-136.0847</v>
      </c>
    </row>
    <row r="10" spans="1:296" ht="18" customHeight="1" x14ac:dyDescent="0.3">
      <c r="A10" s="163" t="s">
        <v>48</v>
      </c>
      <c r="B10" s="163" t="s">
        <v>753</v>
      </c>
      <c r="C10" s="166"/>
      <c r="D10" s="167">
        <v>0</v>
      </c>
      <c r="E10" s="167">
        <v>2.4127999999999998</v>
      </c>
      <c r="F10" s="167">
        <v>-7.2693000000000003</v>
      </c>
      <c r="G10" s="167">
        <v>4.2313999999999998</v>
      </c>
      <c r="H10" s="167">
        <v>9.2691999999999997</v>
      </c>
      <c r="I10" s="166"/>
      <c r="J10" s="167">
        <v>14.074199999999999</v>
      </c>
      <c r="K10" s="166"/>
      <c r="L10" s="167">
        <v>22.678599999999999</v>
      </c>
      <c r="M10" s="167">
        <v>10.056699999999999</v>
      </c>
      <c r="N10" s="167">
        <v>12.8605</v>
      </c>
      <c r="O10" s="167">
        <v>-8.8800000000000008</v>
      </c>
      <c r="P10" s="167">
        <v>-24.2</v>
      </c>
      <c r="Q10" s="166"/>
      <c r="R10" s="167">
        <v>0</v>
      </c>
      <c r="S10" s="166"/>
      <c r="T10" s="167">
        <v>1.5684</v>
      </c>
      <c r="U10" s="167">
        <v>-8.2120999999999995</v>
      </c>
      <c r="V10" s="167">
        <v>3.8483999999999998</v>
      </c>
      <c r="W10" s="167">
        <v>3.6044999999999998</v>
      </c>
      <c r="X10" s="167">
        <v>6.7244000000000002</v>
      </c>
      <c r="Y10" s="167">
        <v>3.7656999999999998</v>
      </c>
      <c r="Z10" s="167">
        <v>-0.38390000000000002</v>
      </c>
      <c r="AA10" s="167">
        <v>1.9500999999999999</v>
      </c>
      <c r="AB10" s="166"/>
      <c r="AC10" s="167">
        <v>-2.1128</v>
      </c>
      <c r="AD10" s="167">
        <v>-0.26300000000000001</v>
      </c>
      <c r="AE10" s="167">
        <v>-0.245</v>
      </c>
      <c r="AF10" s="167">
        <v>2.1829999999999998</v>
      </c>
      <c r="AG10" s="167">
        <v>-8.8800000000000008</v>
      </c>
      <c r="AH10" s="167">
        <v>-13.2</v>
      </c>
      <c r="AI10" s="167">
        <v>-1.5469999999999999</v>
      </c>
      <c r="AJ10" s="167">
        <v>0.24299999999999999</v>
      </c>
      <c r="AK10" s="167">
        <v>-8.9499999999999993</v>
      </c>
      <c r="AL10" s="167">
        <v>-8.8800000000000008</v>
      </c>
      <c r="AM10" s="166"/>
      <c r="AN10" s="167">
        <v>-11.15</v>
      </c>
      <c r="AO10" s="167">
        <v>-11.25</v>
      </c>
      <c r="AP10" s="167">
        <v>4.6449999999999996</v>
      </c>
      <c r="AQ10" s="167">
        <v>3.8696000000000002</v>
      </c>
      <c r="AR10" s="167">
        <v>16.9999</v>
      </c>
      <c r="AS10" s="167">
        <v>18.708200000000001</v>
      </c>
      <c r="AT10" s="167">
        <v>-19.611799999999999</v>
      </c>
      <c r="AU10" s="167">
        <v>-9.9364000000000008</v>
      </c>
      <c r="AV10" s="167">
        <v>-9.4971999999999994</v>
      </c>
      <c r="AW10" s="167">
        <v>21.655200000000001</v>
      </c>
      <c r="AX10" s="167">
        <v>13.645799999999999</v>
      </c>
      <c r="AY10" s="167">
        <v>-21.736999999999998</v>
      </c>
      <c r="AZ10" s="167">
        <v>-18.134699999999999</v>
      </c>
      <c r="BA10" s="167">
        <v>25.280100000000001</v>
      </c>
      <c r="BB10" s="167">
        <v>23.034099999999999</v>
      </c>
      <c r="BC10" s="167">
        <v>14.7189</v>
      </c>
      <c r="BD10" s="167">
        <v>16.413900000000002</v>
      </c>
      <c r="BE10" s="167">
        <v>-5.0999999999999996</v>
      </c>
      <c r="BF10" s="167">
        <v>-5.0999999999999996</v>
      </c>
      <c r="BG10" s="167">
        <v>-16.562799999999999</v>
      </c>
      <c r="BH10" s="167">
        <v>-17.3581</v>
      </c>
      <c r="BI10" s="167">
        <v>-1.6176999999999999</v>
      </c>
      <c r="BJ10" s="166"/>
      <c r="BK10" s="167">
        <v>10.407299999999999</v>
      </c>
      <c r="BL10" s="167">
        <v>3.2471000000000001</v>
      </c>
      <c r="BM10" s="167">
        <v>-0.13339999999999999</v>
      </c>
      <c r="BN10" s="167">
        <v>-1.52E-2</v>
      </c>
      <c r="BO10" s="167">
        <v>-61.494799999999998</v>
      </c>
      <c r="BP10" s="167">
        <v>64.516099999999994</v>
      </c>
      <c r="BQ10" s="167">
        <v>64.760300000000001</v>
      </c>
      <c r="BR10" s="167">
        <v>17.306899999999999</v>
      </c>
      <c r="BS10" s="167">
        <v>-95.4071</v>
      </c>
      <c r="BT10" s="166"/>
      <c r="BU10" s="166"/>
      <c r="BV10" s="166"/>
      <c r="BW10" s="167">
        <v>16.645900000000001</v>
      </c>
      <c r="BX10" s="167">
        <v>8.2899999999999991</v>
      </c>
      <c r="BY10" s="167">
        <v>8.5500000000000007</v>
      </c>
      <c r="BZ10" s="167">
        <v>-3.24</v>
      </c>
      <c r="CA10" s="167">
        <v>8.4499999999999993</v>
      </c>
      <c r="CB10" s="167">
        <v>-16.204599999999999</v>
      </c>
      <c r="CC10" s="167">
        <v>-16.070699999999999</v>
      </c>
      <c r="CD10" s="167">
        <v>21.7758</v>
      </c>
      <c r="CE10" s="167">
        <v>20.206499999999998</v>
      </c>
      <c r="CF10" s="167">
        <v>-2.0596000000000001</v>
      </c>
      <c r="CG10" s="167">
        <v>9.0353999999999992</v>
      </c>
      <c r="CH10" s="167">
        <v>8.6204999999999998</v>
      </c>
      <c r="CI10" s="167">
        <v>10.2072</v>
      </c>
      <c r="CJ10" s="166"/>
      <c r="CK10" s="167">
        <v>4.2153</v>
      </c>
      <c r="CL10" s="167">
        <v>7.7809999999999997</v>
      </c>
      <c r="CM10" s="167">
        <v>-22.6</v>
      </c>
      <c r="CN10" s="167">
        <v>-21.8</v>
      </c>
      <c r="CO10" s="167">
        <v>-3.19</v>
      </c>
      <c r="CP10" s="167">
        <v>19.3447</v>
      </c>
      <c r="CQ10" s="167">
        <v>19.6995</v>
      </c>
      <c r="CR10" s="167">
        <v>18.295100000000001</v>
      </c>
      <c r="CS10" s="167">
        <v>63.346499999999999</v>
      </c>
      <c r="CT10" s="167">
        <v>63.601199999999999</v>
      </c>
      <c r="CU10" s="167">
        <v>-23.4574</v>
      </c>
      <c r="CV10" s="167">
        <v>-48.712200000000003</v>
      </c>
      <c r="CW10" s="167">
        <v>-20.806999999999999</v>
      </c>
      <c r="CX10" s="167">
        <v>3.5672999999999999</v>
      </c>
      <c r="CY10" s="167">
        <v>28.42</v>
      </c>
      <c r="CZ10" s="167">
        <v>10.23</v>
      </c>
      <c r="DA10" s="167">
        <v>5.1611000000000002</v>
      </c>
      <c r="DB10" s="167">
        <v>4.2023000000000001</v>
      </c>
      <c r="DC10" s="167">
        <v>-6.9044999999999996</v>
      </c>
      <c r="DD10" s="166"/>
      <c r="DE10" s="166"/>
      <c r="DF10" s="166"/>
      <c r="DG10" s="167">
        <v>20.237400000000001</v>
      </c>
      <c r="DH10" s="166"/>
      <c r="DI10" s="166"/>
      <c r="DJ10" s="167">
        <v>-28.4</v>
      </c>
      <c r="DK10" s="166"/>
      <c r="DL10" s="167">
        <v>0.24349999999999999</v>
      </c>
      <c r="DM10" s="167">
        <v>0.5</v>
      </c>
      <c r="DN10" s="167">
        <v>8.16</v>
      </c>
      <c r="DO10" s="167">
        <v>4.88</v>
      </c>
      <c r="DP10" s="167">
        <v>-1.06</v>
      </c>
      <c r="DQ10" s="167">
        <v>-2.79</v>
      </c>
      <c r="DR10" s="167">
        <v>10.446999999999999</v>
      </c>
      <c r="DS10" s="167">
        <v>-21.1737</v>
      </c>
      <c r="DT10" s="167">
        <v>-12.88</v>
      </c>
      <c r="DU10" s="167">
        <v>-12.96</v>
      </c>
      <c r="DV10" s="167">
        <v>29.06</v>
      </c>
      <c r="DW10" s="167">
        <v>6.16</v>
      </c>
      <c r="DX10" s="167">
        <v>-22.7818</v>
      </c>
      <c r="DY10" s="167">
        <v>-11.7364</v>
      </c>
      <c r="DZ10" s="167">
        <v>-32.977699999999999</v>
      </c>
      <c r="EA10" s="167">
        <v>-31.581800000000001</v>
      </c>
      <c r="EB10" s="166"/>
      <c r="EC10" s="167">
        <v>-18.628399999999999</v>
      </c>
      <c r="ED10" s="167">
        <v>-25.0106</v>
      </c>
      <c r="EE10" s="167">
        <v>-25.505400000000002</v>
      </c>
      <c r="EF10" s="167">
        <v>-17.945599999999999</v>
      </c>
      <c r="EG10" s="167">
        <v>-21.2682</v>
      </c>
      <c r="EH10" s="167">
        <v>-12.738</v>
      </c>
      <c r="EI10" s="167">
        <v>-101.48050000000001</v>
      </c>
      <c r="EJ10" s="167">
        <v>-26.975000000000001</v>
      </c>
      <c r="EK10" s="166"/>
      <c r="EL10" s="167">
        <v>-7.2221000000000002</v>
      </c>
      <c r="EM10" s="167">
        <v>-6.9592000000000001</v>
      </c>
      <c r="EN10" s="166"/>
      <c r="EO10" s="167">
        <v>-17.2254</v>
      </c>
      <c r="EP10" s="167">
        <v>-16.9666</v>
      </c>
      <c r="EQ10" s="167">
        <v>12.816000000000001</v>
      </c>
      <c r="ER10" s="167">
        <v>-19.055399999999999</v>
      </c>
      <c r="ES10" s="167">
        <v>-18.7836</v>
      </c>
      <c r="ET10" s="167">
        <v>8.3696999999999999</v>
      </c>
      <c r="EU10" s="167">
        <v>0</v>
      </c>
      <c r="EV10" s="167">
        <v>-3.85</v>
      </c>
      <c r="EW10" s="167">
        <v>-0.6</v>
      </c>
      <c r="EX10" s="167">
        <v>2.0386000000000002</v>
      </c>
      <c r="EY10" s="167">
        <v>-19.996500000000001</v>
      </c>
      <c r="EZ10" s="167">
        <v>-9.6748999999999992</v>
      </c>
      <c r="FA10" s="167">
        <v>-9.6434999999999995</v>
      </c>
      <c r="FB10" s="167">
        <v>8.5264000000000006</v>
      </c>
      <c r="FC10" s="167">
        <v>11.8307</v>
      </c>
      <c r="FD10" s="167">
        <v>-24.5488</v>
      </c>
      <c r="FE10" s="167">
        <v>6.7859999999999996</v>
      </c>
      <c r="FF10" s="166"/>
      <c r="FG10" s="167">
        <v>0.63009999999999999</v>
      </c>
      <c r="FH10" s="167">
        <v>5.1993999999999998</v>
      </c>
      <c r="FI10" s="167">
        <v>4.8571</v>
      </c>
      <c r="FJ10" s="167">
        <v>3.7262</v>
      </c>
      <c r="FK10" s="167">
        <v>4.6887999999999996</v>
      </c>
      <c r="FL10" s="167">
        <v>4.0189000000000004</v>
      </c>
      <c r="FM10" s="167">
        <v>-5.6935000000000002</v>
      </c>
      <c r="FN10" s="167">
        <v>14.068199999999999</v>
      </c>
      <c r="FO10" s="167">
        <v>13.3942</v>
      </c>
      <c r="FP10" s="167">
        <v>1.6677999999999999</v>
      </c>
      <c r="FQ10" s="167">
        <v>14.273999999999999</v>
      </c>
      <c r="FR10" s="167">
        <v>15.2895</v>
      </c>
      <c r="FS10" s="167">
        <v>-12.76</v>
      </c>
      <c r="FT10" s="167">
        <v>-2.4201999999999999</v>
      </c>
      <c r="FU10" s="167">
        <v>0.20069999999999999</v>
      </c>
      <c r="FV10" s="167">
        <v>1.18</v>
      </c>
      <c r="FW10" s="167">
        <v>-0.44</v>
      </c>
      <c r="FX10" s="167">
        <v>-15.013299999999999</v>
      </c>
      <c r="FY10" s="166"/>
      <c r="FZ10" s="167">
        <v>7.0469999999999997</v>
      </c>
      <c r="GA10" s="167">
        <v>0.94</v>
      </c>
      <c r="GB10" s="166"/>
      <c r="GC10" s="167">
        <v>25.87</v>
      </c>
      <c r="GD10" s="167">
        <v>-26.916899999999998</v>
      </c>
      <c r="GE10" s="167">
        <v>-18.7681</v>
      </c>
      <c r="GF10" s="167">
        <v>-2.15</v>
      </c>
      <c r="GG10" s="167">
        <v>23.0991</v>
      </c>
      <c r="GH10" s="166"/>
      <c r="GI10" s="167">
        <v>24.988800000000001</v>
      </c>
      <c r="GJ10" s="167">
        <v>-6.2088999999999999</v>
      </c>
      <c r="GK10" s="167">
        <v>-6.8620999999999999</v>
      </c>
      <c r="GL10" s="167">
        <v>1.9642999999999999</v>
      </c>
      <c r="GM10" s="166"/>
      <c r="GN10" s="166"/>
      <c r="GO10" s="167">
        <v>-13.663</v>
      </c>
      <c r="GP10" s="167">
        <v>62.210099999999997</v>
      </c>
      <c r="GQ10" s="167">
        <v>0.79190000000000005</v>
      </c>
      <c r="GR10" s="167">
        <v>-24.561</v>
      </c>
      <c r="GS10" s="167">
        <v>2.9348999999999998</v>
      </c>
      <c r="GT10" s="167">
        <v>3.1309999999999998</v>
      </c>
      <c r="GU10" s="167">
        <v>145.1183</v>
      </c>
      <c r="GV10" s="167">
        <v>-7.3418000000000001</v>
      </c>
      <c r="GW10" s="167">
        <v>-9.4375</v>
      </c>
      <c r="GX10" s="167">
        <v>-1.0370999999999999</v>
      </c>
      <c r="GY10" s="167">
        <v>2.4927000000000001</v>
      </c>
      <c r="GZ10" s="167">
        <v>6.0362999999999998</v>
      </c>
      <c r="HA10" s="167">
        <v>6.0762</v>
      </c>
      <c r="HB10" s="167">
        <v>1.9886999999999999</v>
      </c>
      <c r="HC10" s="167">
        <v>-9.8785000000000007</v>
      </c>
      <c r="HD10" s="167">
        <v>-6.8800999999999997</v>
      </c>
      <c r="HE10" s="167">
        <v>2.1</v>
      </c>
      <c r="HF10" s="167">
        <v>3.3391000000000002</v>
      </c>
      <c r="HG10" s="167">
        <v>45.727600000000002</v>
      </c>
      <c r="HH10" s="167">
        <v>35.078200000000002</v>
      </c>
      <c r="HI10" s="167">
        <v>77.261600000000001</v>
      </c>
      <c r="HJ10" s="167">
        <v>11.3078</v>
      </c>
      <c r="HK10" s="167">
        <v>11.444699999999999</v>
      </c>
      <c r="HL10" s="166"/>
      <c r="HM10" s="167">
        <v>-18.287400000000002</v>
      </c>
      <c r="HN10" s="167">
        <v>-13.1066</v>
      </c>
      <c r="HO10" s="167">
        <v>-13.569000000000001</v>
      </c>
      <c r="HP10" s="166"/>
      <c r="HQ10" s="166"/>
      <c r="HR10" s="167">
        <v>-13.347200000000001</v>
      </c>
      <c r="HS10" s="167">
        <v>-12.743</v>
      </c>
      <c r="HT10" s="167">
        <v>-13.5725</v>
      </c>
      <c r="HU10" s="167">
        <v>-13.3521</v>
      </c>
      <c r="HV10" s="167">
        <v>12.85</v>
      </c>
      <c r="HW10" s="167">
        <v>13.12</v>
      </c>
      <c r="HX10" s="167">
        <v>-25.2</v>
      </c>
      <c r="HY10" s="167">
        <v>-24.9</v>
      </c>
      <c r="HZ10" s="167">
        <v>5.3999999999999999E-2</v>
      </c>
      <c r="IA10" s="167">
        <v>-9.44</v>
      </c>
      <c r="IB10" s="167">
        <v>33.282699999999998</v>
      </c>
      <c r="IC10" s="167">
        <v>22.4405</v>
      </c>
      <c r="ID10" s="167">
        <v>22.9758</v>
      </c>
      <c r="IE10" s="167">
        <v>-19.899999999999999</v>
      </c>
      <c r="IF10" s="167">
        <v>-24.6</v>
      </c>
      <c r="IG10" s="167">
        <v>-3.2</v>
      </c>
      <c r="IH10" s="167">
        <v>-3.7</v>
      </c>
      <c r="II10" s="166"/>
      <c r="IJ10" s="166"/>
      <c r="IK10" s="167">
        <v>-80.767099999999999</v>
      </c>
      <c r="IL10" s="167">
        <v>18.467300000000002</v>
      </c>
      <c r="IM10" s="167">
        <v>-286.42009999999999</v>
      </c>
      <c r="IN10" s="167">
        <v>-17.412800000000001</v>
      </c>
      <c r="IO10" s="167">
        <v>-30.210100000000001</v>
      </c>
      <c r="IP10" s="167">
        <v>110.4097</v>
      </c>
      <c r="IQ10" s="167">
        <v>50.888100000000001</v>
      </c>
      <c r="IR10" s="167">
        <v>136.62909999999999</v>
      </c>
      <c r="IS10" s="167">
        <v>66.2256</v>
      </c>
      <c r="IT10" s="167">
        <v>47.412999999999997</v>
      </c>
      <c r="IU10" s="167">
        <v>30.812100000000001</v>
      </c>
      <c r="IV10" s="167">
        <v>27.298100000000002</v>
      </c>
      <c r="IW10" s="167">
        <v>-27.5212</v>
      </c>
      <c r="IX10" s="167">
        <v>233.1747</v>
      </c>
      <c r="IY10" s="167">
        <v>-167.78039999999999</v>
      </c>
      <c r="IZ10" s="167">
        <v>68.263599999999997</v>
      </c>
      <c r="JA10" s="167">
        <v>-58.127400000000002</v>
      </c>
      <c r="JB10" s="167">
        <v>-0.84350000000000003</v>
      </c>
      <c r="JC10" s="166"/>
      <c r="JD10" s="167">
        <v>-3.12</v>
      </c>
      <c r="JE10" s="167">
        <v>-2.0590000000000002</v>
      </c>
      <c r="JF10" s="167">
        <v>-2.0510000000000002</v>
      </c>
      <c r="JG10" s="167">
        <v>-2.8</v>
      </c>
      <c r="JH10" s="167">
        <v>6.32</v>
      </c>
      <c r="JI10" s="167">
        <v>-3.8957999999999999</v>
      </c>
      <c r="JJ10" s="167">
        <v>-11.952400000000001</v>
      </c>
      <c r="JK10" s="167">
        <v>0.73399999999999999</v>
      </c>
      <c r="JL10" s="167">
        <v>4.3075999999999999</v>
      </c>
      <c r="JM10" s="167">
        <v>3.9</v>
      </c>
      <c r="JN10" s="167">
        <v>0.64900000000000002</v>
      </c>
      <c r="JO10" s="167">
        <v>2.1030000000000002</v>
      </c>
      <c r="JP10" s="166"/>
      <c r="JQ10" s="166"/>
      <c r="JR10" s="167">
        <v>4.4576000000000002</v>
      </c>
      <c r="JS10" s="167">
        <v>3.9937999999999998</v>
      </c>
      <c r="JT10" s="167">
        <v>3.8206000000000002</v>
      </c>
      <c r="JU10" s="166"/>
      <c r="JV10" s="167">
        <v>9.5</v>
      </c>
      <c r="JW10" s="167">
        <v>2.1875</v>
      </c>
      <c r="JX10" s="167">
        <v>0</v>
      </c>
      <c r="JY10" s="166"/>
      <c r="JZ10" s="167">
        <v>-6.3861999999999997</v>
      </c>
      <c r="KA10" s="166"/>
      <c r="KB10" s="166"/>
      <c r="KC10" s="167">
        <v>-6.0392999999999999</v>
      </c>
      <c r="KD10" s="166"/>
      <c r="KE10" s="166"/>
      <c r="KF10" s="167">
        <v>0</v>
      </c>
      <c r="KG10" s="167">
        <v>-3.8</v>
      </c>
      <c r="KH10" s="167">
        <v>-9.5</v>
      </c>
      <c r="KI10" s="167">
        <v>61.0319</v>
      </c>
      <c r="KJ10" s="167">
        <v>-140.4599</v>
      </c>
    </row>
    <row r="11" spans="1:296" ht="18" customHeight="1" x14ac:dyDescent="0.3">
      <c r="A11" s="163" t="s">
        <v>48</v>
      </c>
      <c r="B11" s="163" t="s">
        <v>754</v>
      </c>
      <c r="C11" s="166"/>
      <c r="D11" s="167">
        <v>0</v>
      </c>
      <c r="E11" s="167">
        <v>2.2955999999999999</v>
      </c>
      <c r="F11" s="167">
        <v>-7.2222</v>
      </c>
      <c r="G11" s="167">
        <v>4.1715999999999998</v>
      </c>
      <c r="H11" s="167">
        <v>8.8884000000000007</v>
      </c>
      <c r="I11" s="166"/>
      <c r="J11" s="167">
        <v>13.419</v>
      </c>
      <c r="K11" s="166"/>
      <c r="L11" s="167">
        <v>23.4788</v>
      </c>
      <c r="M11" s="167">
        <v>10.387700000000001</v>
      </c>
      <c r="N11" s="167">
        <v>13.4445</v>
      </c>
      <c r="O11" s="167">
        <v>-11.1</v>
      </c>
      <c r="P11" s="166"/>
      <c r="Q11" s="166"/>
      <c r="R11" s="167">
        <v>0.82799999999999996</v>
      </c>
      <c r="S11" s="166"/>
      <c r="T11" s="167">
        <v>1.5662</v>
      </c>
      <c r="U11" s="167">
        <v>-7.4367999999999999</v>
      </c>
      <c r="V11" s="167">
        <v>3.8027000000000002</v>
      </c>
      <c r="W11" s="167">
        <v>3.6002000000000001</v>
      </c>
      <c r="X11" s="167">
        <v>6.5019999999999998</v>
      </c>
      <c r="Y11" s="167">
        <v>3.8475000000000001</v>
      </c>
      <c r="Z11" s="167">
        <v>-0.34899999999999998</v>
      </c>
      <c r="AA11" s="167">
        <v>2.0122</v>
      </c>
      <c r="AB11" s="166"/>
      <c r="AC11" s="167">
        <v>-2.09</v>
      </c>
      <c r="AD11" s="167">
        <v>-0.47599999999999998</v>
      </c>
      <c r="AE11" s="167">
        <v>-0.46800000000000003</v>
      </c>
      <c r="AF11" s="167">
        <v>2.911</v>
      </c>
      <c r="AG11" s="167">
        <v>-8.8800000000000008</v>
      </c>
      <c r="AH11" s="167">
        <v>-13.2</v>
      </c>
      <c r="AI11" s="167">
        <v>-1.722</v>
      </c>
      <c r="AJ11" s="167">
        <v>0.26100000000000001</v>
      </c>
      <c r="AK11" s="167">
        <v>-10.3</v>
      </c>
      <c r="AL11" s="167">
        <v>-10.28</v>
      </c>
      <c r="AM11" s="166"/>
      <c r="AN11" s="167">
        <v>-11.19</v>
      </c>
      <c r="AO11" s="167">
        <v>-11.3</v>
      </c>
      <c r="AP11" s="167">
        <v>4.5617000000000001</v>
      </c>
      <c r="AQ11" s="167">
        <v>4.0727000000000002</v>
      </c>
      <c r="AR11" s="167">
        <v>16.923400000000001</v>
      </c>
      <c r="AS11" s="167">
        <v>18.857900000000001</v>
      </c>
      <c r="AT11" s="167">
        <v>-18.166599999999999</v>
      </c>
      <c r="AU11" s="167">
        <v>-12.3627</v>
      </c>
      <c r="AV11" s="167">
        <v>-12.123100000000001</v>
      </c>
      <c r="AW11" s="167">
        <v>3.9634999999999998</v>
      </c>
      <c r="AX11" s="167">
        <v>4.1017999999999999</v>
      </c>
      <c r="AY11" s="167">
        <v>-17.6496</v>
      </c>
      <c r="AZ11" s="167">
        <v>-15.244300000000001</v>
      </c>
      <c r="BA11" s="167">
        <v>17.867699999999999</v>
      </c>
      <c r="BB11" s="167">
        <v>18.006799999999998</v>
      </c>
      <c r="BC11" s="167">
        <v>18.700900000000001</v>
      </c>
      <c r="BD11" s="167">
        <v>18.518000000000001</v>
      </c>
      <c r="BE11" s="167">
        <v>-6.2</v>
      </c>
      <c r="BF11" s="167">
        <v>-6.2</v>
      </c>
      <c r="BG11" s="167">
        <v>-18.191199999999998</v>
      </c>
      <c r="BH11" s="167">
        <v>-18.084399999999999</v>
      </c>
      <c r="BI11" s="167">
        <v>-1.6552</v>
      </c>
      <c r="BJ11" s="166"/>
      <c r="BK11" s="167">
        <v>8.3771000000000004</v>
      </c>
      <c r="BL11" s="167">
        <v>3.5855000000000001</v>
      </c>
      <c r="BM11" s="167">
        <v>-0.38250000000000001</v>
      </c>
      <c r="BN11" s="167">
        <v>-0.1729</v>
      </c>
      <c r="BO11" s="167">
        <v>-72.145700000000005</v>
      </c>
      <c r="BP11" s="167">
        <v>62.1357</v>
      </c>
      <c r="BQ11" s="167">
        <v>62.166200000000003</v>
      </c>
      <c r="BR11" s="167">
        <v>35.677</v>
      </c>
      <c r="BS11" s="167">
        <v>-102.4837</v>
      </c>
      <c r="BT11" s="166"/>
      <c r="BU11" s="166"/>
      <c r="BV11" s="166"/>
      <c r="BW11" s="167">
        <v>15.618</v>
      </c>
      <c r="BX11" s="167">
        <v>7.61</v>
      </c>
      <c r="BY11" s="167">
        <v>7.77</v>
      </c>
      <c r="BZ11" s="167">
        <v>-4.55</v>
      </c>
      <c r="CA11" s="167">
        <v>7.35</v>
      </c>
      <c r="CB11" s="167">
        <v>-18.347899999999999</v>
      </c>
      <c r="CC11" s="167">
        <v>-18.213999999999999</v>
      </c>
      <c r="CD11" s="167">
        <v>25.221800000000002</v>
      </c>
      <c r="CE11" s="167">
        <v>23.885400000000001</v>
      </c>
      <c r="CF11" s="167">
        <v>-0.86839999999999995</v>
      </c>
      <c r="CG11" s="167">
        <v>0.88139999999999996</v>
      </c>
      <c r="CH11" s="167">
        <v>0.62570000000000003</v>
      </c>
      <c r="CI11" s="167">
        <v>8.4428000000000001</v>
      </c>
      <c r="CJ11" s="167">
        <v>0</v>
      </c>
      <c r="CK11" s="167">
        <v>4.4116</v>
      </c>
      <c r="CL11" s="167">
        <v>7.5730000000000004</v>
      </c>
      <c r="CM11" s="167">
        <v>-24.2</v>
      </c>
      <c r="CN11" s="167">
        <v>-23</v>
      </c>
      <c r="CO11" s="167">
        <v>-3.12</v>
      </c>
      <c r="CP11" s="167">
        <v>14.423299999999999</v>
      </c>
      <c r="CQ11" s="167">
        <v>14.900499999999999</v>
      </c>
      <c r="CR11" s="167">
        <v>13.654</v>
      </c>
      <c r="CS11" s="167">
        <v>68.756900000000002</v>
      </c>
      <c r="CT11" s="167">
        <v>68.925700000000006</v>
      </c>
      <c r="CU11" s="167">
        <v>-29.249600000000001</v>
      </c>
      <c r="CV11" s="167">
        <v>-47.548499999999997</v>
      </c>
      <c r="CW11" s="167">
        <v>-26.806000000000001</v>
      </c>
      <c r="CX11" s="167">
        <v>3.1423999999999999</v>
      </c>
      <c r="CY11" s="167">
        <v>26.79</v>
      </c>
      <c r="CZ11" s="167">
        <v>9.4600000000000009</v>
      </c>
      <c r="DA11" s="167">
        <v>5.0049000000000001</v>
      </c>
      <c r="DB11" s="167">
        <v>4.0069999999999997</v>
      </c>
      <c r="DC11" s="167">
        <v>-6.7138</v>
      </c>
      <c r="DD11" s="166"/>
      <c r="DE11" s="166"/>
      <c r="DF11" s="166"/>
      <c r="DG11" s="167">
        <v>17.3292</v>
      </c>
      <c r="DH11" s="166"/>
      <c r="DI11" s="166"/>
      <c r="DJ11" s="166"/>
      <c r="DK11" s="167">
        <v>-27.2</v>
      </c>
      <c r="DL11" s="167">
        <v>0.75870000000000004</v>
      </c>
      <c r="DM11" s="167">
        <v>0.2</v>
      </c>
      <c r="DN11" s="167">
        <v>6.28</v>
      </c>
      <c r="DO11" s="167">
        <v>4.18</v>
      </c>
      <c r="DP11" s="167">
        <v>-1.58</v>
      </c>
      <c r="DQ11" s="167">
        <v>-2.13</v>
      </c>
      <c r="DR11" s="167">
        <v>10.958500000000001</v>
      </c>
      <c r="DS11" s="167">
        <v>-19.1936</v>
      </c>
      <c r="DT11" s="167">
        <v>-13.02</v>
      </c>
      <c r="DU11" s="167">
        <v>-13.18</v>
      </c>
      <c r="DV11" s="167">
        <v>28.83</v>
      </c>
      <c r="DW11" s="167">
        <v>5.39</v>
      </c>
      <c r="DX11" s="167">
        <v>-20.7818</v>
      </c>
      <c r="DY11" s="167">
        <v>-10.7</v>
      </c>
      <c r="DZ11" s="167">
        <v>-34.3872</v>
      </c>
      <c r="EA11" s="167">
        <v>-33.0364</v>
      </c>
      <c r="EB11" s="166"/>
      <c r="EC11" s="167">
        <v>-21.135300000000001</v>
      </c>
      <c r="ED11" s="167">
        <v>-26.8782</v>
      </c>
      <c r="EE11" s="167">
        <v>-27.095300000000002</v>
      </c>
      <c r="EF11" s="167">
        <v>-22.5761</v>
      </c>
      <c r="EG11" s="167">
        <v>-27.290400000000002</v>
      </c>
      <c r="EH11" s="167">
        <v>-13</v>
      </c>
      <c r="EI11" s="167">
        <v>-122.2573</v>
      </c>
      <c r="EJ11" s="167">
        <v>-24.091200000000001</v>
      </c>
      <c r="EK11" s="166"/>
      <c r="EL11" s="167">
        <v>-7.7846000000000002</v>
      </c>
      <c r="EM11" s="167">
        <v>-7.4252000000000002</v>
      </c>
      <c r="EN11" s="166"/>
      <c r="EO11" s="167">
        <v>-11.519</v>
      </c>
      <c r="EP11" s="167">
        <v>-11.624700000000001</v>
      </c>
      <c r="EQ11" s="167">
        <v>-5.1239999999999997</v>
      </c>
      <c r="ER11" s="167">
        <v>-19.533300000000001</v>
      </c>
      <c r="ES11" s="167">
        <v>-19.294</v>
      </c>
      <c r="ET11" s="167">
        <v>7.9558999999999997</v>
      </c>
      <c r="EU11" s="167">
        <v>0</v>
      </c>
      <c r="EV11" s="167">
        <v>-4.4400000000000004</v>
      </c>
      <c r="EW11" s="167">
        <v>0</v>
      </c>
      <c r="EX11" s="167">
        <v>2.1924999999999999</v>
      </c>
      <c r="EY11" s="167">
        <v>-10.087300000000001</v>
      </c>
      <c r="EZ11" s="167">
        <v>-10.3871</v>
      </c>
      <c r="FA11" s="167">
        <v>-10.241300000000001</v>
      </c>
      <c r="FB11" s="167">
        <v>8.9825999999999997</v>
      </c>
      <c r="FC11" s="167">
        <v>11.069800000000001</v>
      </c>
      <c r="FD11" s="167">
        <v>-26.3628</v>
      </c>
      <c r="FE11" s="167">
        <v>6.8559999999999999</v>
      </c>
      <c r="FF11" s="166"/>
      <c r="FG11" s="167">
        <v>1.0029999999999999</v>
      </c>
      <c r="FH11" s="167">
        <v>0</v>
      </c>
      <c r="FI11" s="167">
        <v>0</v>
      </c>
      <c r="FJ11" s="167">
        <v>0</v>
      </c>
      <c r="FK11" s="167">
        <v>5.6935000000000002</v>
      </c>
      <c r="FL11" s="167">
        <v>5.8609999999999998</v>
      </c>
      <c r="FM11" s="167">
        <v>-9.2101000000000006</v>
      </c>
      <c r="FN11" s="167">
        <v>14.7102</v>
      </c>
      <c r="FO11" s="167">
        <v>14.822699999999999</v>
      </c>
      <c r="FP11" s="167">
        <v>4.3544999999999998</v>
      </c>
      <c r="FQ11" s="167">
        <v>16.982299999999999</v>
      </c>
      <c r="FR11" s="167">
        <v>20.396999999999998</v>
      </c>
      <c r="FS11" s="167">
        <v>-9.23</v>
      </c>
      <c r="FT11" s="167">
        <v>-0.60750000000000004</v>
      </c>
      <c r="FU11" s="167">
        <v>0.16689999999999999</v>
      </c>
      <c r="FV11" s="167">
        <v>-0.32</v>
      </c>
      <c r="FW11" s="167">
        <v>-0.81</v>
      </c>
      <c r="FX11" s="167">
        <v>-20.428000000000001</v>
      </c>
      <c r="FY11" s="166"/>
      <c r="FZ11" s="167">
        <v>7.0709999999999997</v>
      </c>
      <c r="GA11" s="167">
        <v>0.871</v>
      </c>
      <c r="GB11" s="166"/>
      <c r="GC11" s="167">
        <v>25.06</v>
      </c>
      <c r="GD11" s="167">
        <v>-29.840499999999999</v>
      </c>
      <c r="GE11" s="167">
        <v>-21.075600000000001</v>
      </c>
      <c r="GF11" s="167">
        <v>-1.94</v>
      </c>
      <c r="GG11" s="167">
        <v>23.805099999999999</v>
      </c>
      <c r="GH11" s="166"/>
      <c r="GI11" s="167">
        <v>24.3794</v>
      </c>
      <c r="GJ11" s="167">
        <v>-5.9019000000000004</v>
      </c>
      <c r="GK11" s="167">
        <v>-6.4581</v>
      </c>
      <c r="GL11" s="167">
        <v>1.9196</v>
      </c>
      <c r="GM11" s="166"/>
      <c r="GN11" s="166"/>
      <c r="GO11" s="167">
        <v>-13.273899999999999</v>
      </c>
      <c r="GP11" s="167">
        <v>62.765500000000003</v>
      </c>
      <c r="GQ11" s="167">
        <v>0.76229999999999998</v>
      </c>
      <c r="GR11" s="167">
        <v>-24.469799999999999</v>
      </c>
      <c r="GS11" s="167">
        <v>2.6160000000000001</v>
      </c>
      <c r="GT11" s="167">
        <v>4.1436999999999999</v>
      </c>
      <c r="GU11" s="167">
        <v>141.41030000000001</v>
      </c>
      <c r="GV11" s="167">
        <v>-7.7077999999999998</v>
      </c>
      <c r="GW11" s="167">
        <v>-9.4559999999999995</v>
      </c>
      <c r="GX11" s="167">
        <v>-1.1636</v>
      </c>
      <c r="GY11" s="167">
        <v>2.6467000000000001</v>
      </c>
      <c r="GZ11" s="167">
        <v>5.7652999999999999</v>
      </c>
      <c r="HA11" s="167">
        <v>5.8071999999999999</v>
      </c>
      <c r="HB11" s="167">
        <v>2.1551</v>
      </c>
      <c r="HC11" s="167">
        <v>-8.0069999999999997</v>
      </c>
      <c r="HD11" s="167">
        <v>-7.1738999999999997</v>
      </c>
      <c r="HE11" s="167">
        <v>-2.5099999999999998</v>
      </c>
      <c r="HF11" s="167">
        <v>5.6402999999999999</v>
      </c>
      <c r="HG11" s="167">
        <v>47.488900000000001</v>
      </c>
      <c r="HH11" s="167">
        <v>28.4131</v>
      </c>
      <c r="HI11" s="167">
        <v>82.4803</v>
      </c>
      <c r="HJ11" s="167">
        <v>11.5471</v>
      </c>
      <c r="HK11" s="167">
        <v>11.1899</v>
      </c>
      <c r="HL11" s="166"/>
      <c r="HM11" s="167">
        <v>-18.933900000000001</v>
      </c>
      <c r="HN11" s="167">
        <v>-11.818</v>
      </c>
      <c r="HO11" s="167">
        <v>-12.942</v>
      </c>
      <c r="HP11" s="166"/>
      <c r="HQ11" s="166"/>
      <c r="HR11" s="167">
        <v>-13.479100000000001</v>
      </c>
      <c r="HS11" s="167">
        <v>-12.8748</v>
      </c>
      <c r="HT11" s="167">
        <v>-12.5938</v>
      </c>
      <c r="HU11" s="167">
        <v>-12.605399999999999</v>
      </c>
      <c r="HV11" s="167">
        <v>14.37</v>
      </c>
      <c r="HW11" s="167">
        <v>14.55</v>
      </c>
      <c r="HX11" s="167">
        <v>-26.9</v>
      </c>
      <c r="HY11" s="167">
        <v>-27.2</v>
      </c>
      <c r="HZ11" s="167">
        <v>3.5700000000000003E-2</v>
      </c>
      <c r="IA11" s="167">
        <v>-9.44</v>
      </c>
      <c r="IB11" s="167">
        <v>36.173200000000001</v>
      </c>
      <c r="IC11" s="167">
        <v>23.275700000000001</v>
      </c>
      <c r="ID11" s="167">
        <v>23.154</v>
      </c>
      <c r="IE11" s="167">
        <v>-19.899999999999999</v>
      </c>
      <c r="IF11" s="167">
        <v>-26.5</v>
      </c>
      <c r="IG11" s="167">
        <v>-2.4</v>
      </c>
      <c r="IH11" s="167">
        <v>-3.1</v>
      </c>
      <c r="II11" s="167">
        <v>-17.677900000000001</v>
      </c>
      <c r="IJ11" s="167">
        <v>-17.796299999999999</v>
      </c>
      <c r="IK11" s="167">
        <v>-89.977000000000004</v>
      </c>
      <c r="IL11" s="167">
        <v>16.8201</v>
      </c>
      <c r="IM11" s="167">
        <v>-283.53339999999997</v>
      </c>
      <c r="IN11" s="167">
        <v>-16.051500000000001</v>
      </c>
      <c r="IO11" s="167">
        <v>-30.959700000000002</v>
      </c>
      <c r="IP11" s="167">
        <v>110.8965</v>
      </c>
      <c r="IQ11" s="167">
        <v>50.709600000000002</v>
      </c>
      <c r="IR11" s="167">
        <v>140.4358</v>
      </c>
      <c r="IS11" s="167">
        <v>67.554299999999998</v>
      </c>
      <c r="IT11" s="167">
        <v>46.496499999999997</v>
      </c>
      <c r="IU11" s="167">
        <v>30.4422</v>
      </c>
      <c r="IV11" s="167">
        <v>28.445699999999999</v>
      </c>
      <c r="IW11" s="167">
        <v>-32.4221</v>
      </c>
      <c r="IX11" s="167">
        <v>232.61179999999999</v>
      </c>
      <c r="IY11" s="167">
        <v>-167.15620000000001</v>
      </c>
      <c r="IZ11" s="167">
        <v>64.718400000000003</v>
      </c>
      <c r="JA11" s="167">
        <v>-54.1935</v>
      </c>
      <c r="JB11" s="167">
        <v>-1.3123</v>
      </c>
      <c r="JC11" s="166"/>
      <c r="JD11" s="167">
        <v>-3.44</v>
      </c>
      <c r="JE11" s="167">
        <v>-2.0419999999999998</v>
      </c>
      <c r="JF11" s="167">
        <v>-2.04</v>
      </c>
      <c r="JG11" s="167">
        <v>-2.16</v>
      </c>
      <c r="JH11" s="167">
        <v>5.52</v>
      </c>
      <c r="JI11" s="167">
        <v>-4.1971999999999996</v>
      </c>
      <c r="JJ11" s="167">
        <v>-11.277900000000001</v>
      </c>
      <c r="JK11" s="167">
        <v>0.38300000000000001</v>
      </c>
      <c r="JL11" s="167">
        <v>3.8407</v>
      </c>
      <c r="JM11" s="167">
        <v>3.3</v>
      </c>
      <c r="JN11" s="167">
        <v>-0.82599999999999996</v>
      </c>
      <c r="JO11" s="167">
        <v>0.30199999999999999</v>
      </c>
      <c r="JP11" s="166"/>
      <c r="JQ11" s="166"/>
      <c r="JR11" s="167">
        <v>3.7656999999999998</v>
      </c>
      <c r="JS11" s="167">
        <v>3.3671000000000002</v>
      </c>
      <c r="JT11" s="167">
        <v>3.2591000000000001</v>
      </c>
      <c r="JU11" s="166"/>
      <c r="JV11" s="167">
        <v>11.9</v>
      </c>
      <c r="JW11" s="167">
        <v>2.1614</v>
      </c>
      <c r="JX11" s="167">
        <v>-0.01</v>
      </c>
      <c r="JY11" s="166"/>
      <c r="JZ11" s="167">
        <v>-5.6750999999999996</v>
      </c>
      <c r="KA11" s="167">
        <v>0</v>
      </c>
      <c r="KB11" s="167">
        <v>0</v>
      </c>
      <c r="KC11" s="167">
        <v>-5.4523999999999999</v>
      </c>
      <c r="KD11" s="166"/>
      <c r="KE11" s="166"/>
      <c r="KF11" s="167">
        <v>0</v>
      </c>
      <c r="KG11" s="167">
        <v>-5.5</v>
      </c>
      <c r="KH11" s="167">
        <v>-8.4</v>
      </c>
      <c r="KI11" s="167">
        <v>65.370199999999997</v>
      </c>
      <c r="KJ11" s="167">
        <v>-137.64879999999999</v>
      </c>
    </row>
    <row r="12" spans="1:296" ht="18" customHeight="1" x14ac:dyDescent="0.3">
      <c r="A12" s="163" t="s">
        <v>48</v>
      </c>
      <c r="B12" s="163" t="s">
        <v>755</v>
      </c>
      <c r="C12" s="166"/>
      <c r="D12" s="167">
        <v>0</v>
      </c>
      <c r="E12" s="167">
        <v>2.3635000000000002</v>
      </c>
      <c r="F12" s="167">
        <v>-7.5347</v>
      </c>
      <c r="G12" s="167">
        <v>4.0536000000000003</v>
      </c>
      <c r="H12" s="167">
        <v>8.7512000000000008</v>
      </c>
      <c r="I12" s="166"/>
      <c r="J12" s="167">
        <v>13.1252</v>
      </c>
      <c r="K12" s="166"/>
      <c r="L12" s="167">
        <v>22.5623</v>
      </c>
      <c r="M12" s="167">
        <v>9.9297000000000004</v>
      </c>
      <c r="N12" s="167">
        <v>12.869300000000001</v>
      </c>
      <c r="O12" s="167">
        <v>-4.4400000000000004</v>
      </c>
      <c r="P12" s="167">
        <v>-24.2</v>
      </c>
      <c r="Q12" s="167">
        <v>0</v>
      </c>
      <c r="R12" s="167">
        <v>0</v>
      </c>
      <c r="S12" s="167">
        <v>-19.8</v>
      </c>
      <c r="T12" s="167">
        <v>1.6355</v>
      </c>
      <c r="U12" s="167">
        <v>-7.7304000000000004</v>
      </c>
      <c r="V12" s="167">
        <v>3.5796999999999999</v>
      </c>
      <c r="W12" s="167">
        <v>3.4064000000000001</v>
      </c>
      <c r="X12" s="167">
        <v>6.3741000000000003</v>
      </c>
      <c r="Y12" s="167">
        <v>3.7210999999999999</v>
      </c>
      <c r="Z12" s="167">
        <v>-0.31280000000000002</v>
      </c>
      <c r="AA12" s="167">
        <v>1.9762999999999999</v>
      </c>
      <c r="AB12" s="166"/>
      <c r="AC12" s="167">
        <v>-2.0849000000000002</v>
      </c>
      <c r="AD12" s="167">
        <v>-0.184</v>
      </c>
      <c r="AE12" s="167">
        <v>-0.16700000000000001</v>
      </c>
      <c r="AF12" s="167">
        <v>3.0760000000000001</v>
      </c>
      <c r="AG12" s="167">
        <v>-13.32</v>
      </c>
      <c r="AH12" s="167">
        <v>-11</v>
      </c>
      <c r="AI12" s="167">
        <v>-1.7649999999999999</v>
      </c>
      <c r="AJ12" s="167">
        <v>0.25800000000000001</v>
      </c>
      <c r="AK12" s="167">
        <v>-8</v>
      </c>
      <c r="AL12" s="167">
        <v>-8.01</v>
      </c>
      <c r="AM12" s="166"/>
      <c r="AN12" s="167">
        <v>-12.55</v>
      </c>
      <c r="AO12" s="167">
        <v>-12.66</v>
      </c>
      <c r="AP12" s="167">
        <v>3.7057000000000002</v>
      </c>
      <c r="AQ12" s="167">
        <v>3.6337999999999999</v>
      </c>
      <c r="AR12" s="167">
        <v>16.77</v>
      </c>
      <c r="AS12" s="167">
        <v>18.6525</v>
      </c>
      <c r="AT12" s="167">
        <v>-20.9754</v>
      </c>
      <c r="AU12" s="167">
        <v>-7.3147000000000002</v>
      </c>
      <c r="AV12" s="167">
        <v>-7.0019</v>
      </c>
      <c r="AW12" s="167">
        <v>3.0752999999999999</v>
      </c>
      <c r="AX12" s="167">
        <v>2.9756</v>
      </c>
      <c r="AY12" s="167">
        <v>-18.765899999999998</v>
      </c>
      <c r="AZ12" s="167">
        <v>-16.186900000000001</v>
      </c>
      <c r="BA12" s="167">
        <v>13.529</v>
      </c>
      <c r="BB12" s="167">
        <v>13.5419</v>
      </c>
      <c r="BC12" s="167">
        <v>20.6464</v>
      </c>
      <c r="BD12" s="167">
        <v>12.952400000000001</v>
      </c>
      <c r="BE12" s="167">
        <v>-4.3</v>
      </c>
      <c r="BF12" s="167">
        <v>-4.3</v>
      </c>
      <c r="BG12" s="167">
        <v>-21.405799999999999</v>
      </c>
      <c r="BH12" s="167">
        <v>-21.523800000000001</v>
      </c>
      <c r="BI12" s="167">
        <v>-1.1021000000000001</v>
      </c>
      <c r="BJ12" s="166"/>
      <c r="BK12" s="167">
        <v>1.1547000000000001</v>
      </c>
      <c r="BL12" s="167">
        <v>2.9281999999999999</v>
      </c>
      <c r="BM12" s="167">
        <v>0</v>
      </c>
      <c r="BN12" s="167">
        <v>0.4224</v>
      </c>
      <c r="BO12" s="167">
        <v>-68.941299999999998</v>
      </c>
      <c r="BP12" s="167">
        <v>46.510199999999998</v>
      </c>
      <c r="BQ12" s="167">
        <v>46.540700000000001</v>
      </c>
      <c r="BR12" s="167">
        <v>43.337200000000003</v>
      </c>
      <c r="BS12" s="167">
        <v>-119.38039999999999</v>
      </c>
      <c r="BT12" s="166"/>
      <c r="BU12" s="166"/>
      <c r="BV12" s="166"/>
      <c r="BW12" s="167">
        <v>13.2728</v>
      </c>
      <c r="BX12" s="167">
        <v>8.01</v>
      </c>
      <c r="BY12" s="167">
        <v>7.97</v>
      </c>
      <c r="BZ12" s="167">
        <v>-5.12</v>
      </c>
      <c r="CA12" s="167">
        <v>7.07</v>
      </c>
      <c r="CB12" s="167">
        <v>-18.079999999999998</v>
      </c>
      <c r="CC12" s="167">
        <v>-18.079999999999998</v>
      </c>
      <c r="CD12" s="167">
        <v>26.749600000000001</v>
      </c>
      <c r="CE12" s="167">
        <v>25.276299999999999</v>
      </c>
      <c r="CF12" s="167">
        <v>-0.86750000000000005</v>
      </c>
      <c r="CG12" s="167">
        <v>-5.0854999999999997</v>
      </c>
      <c r="CH12" s="167">
        <v>-4.9048999999999996</v>
      </c>
      <c r="CI12" s="167">
        <v>0.7792</v>
      </c>
      <c r="CJ12" s="167">
        <v>0</v>
      </c>
      <c r="CK12" s="167">
        <v>4.032</v>
      </c>
      <c r="CL12" s="167">
        <v>7.4349999999999996</v>
      </c>
      <c r="CM12" s="167">
        <v>-20.5</v>
      </c>
      <c r="CN12" s="167">
        <v>-20</v>
      </c>
      <c r="CO12" s="167">
        <v>-3.23</v>
      </c>
      <c r="CP12" s="167">
        <v>12.888999999999999</v>
      </c>
      <c r="CQ12" s="167">
        <v>13.504899999999999</v>
      </c>
      <c r="CR12" s="167">
        <v>12.064399999999999</v>
      </c>
      <c r="CS12" s="167">
        <v>55.464300000000001</v>
      </c>
      <c r="CT12" s="167">
        <v>55.615299999999998</v>
      </c>
      <c r="CU12" s="167">
        <v>-21.493400000000001</v>
      </c>
      <c r="CV12" s="167">
        <v>-40.400100000000002</v>
      </c>
      <c r="CW12" s="167">
        <v>-19.479199999999999</v>
      </c>
      <c r="CX12" s="167">
        <v>3.0762999999999998</v>
      </c>
      <c r="CY12" s="167">
        <v>25.88</v>
      </c>
      <c r="CZ12" s="167">
        <v>9.07</v>
      </c>
      <c r="DA12" s="167">
        <v>4.3799000000000001</v>
      </c>
      <c r="DB12" s="167">
        <v>3.4209999999999998</v>
      </c>
      <c r="DC12" s="167">
        <v>-6.0574000000000003</v>
      </c>
      <c r="DD12" s="166"/>
      <c r="DE12" s="166"/>
      <c r="DF12" s="166"/>
      <c r="DG12" s="167">
        <v>21.451699999999999</v>
      </c>
      <c r="DH12" s="166"/>
      <c r="DI12" s="166"/>
      <c r="DJ12" s="167">
        <v>-22.8</v>
      </c>
      <c r="DK12" s="167">
        <v>-22.5</v>
      </c>
      <c r="DL12" s="167">
        <v>0.79900000000000004</v>
      </c>
      <c r="DM12" s="167">
        <v>0</v>
      </c>
      <c r="DN12" s="167">
        <v>5.38</v>
      </c>
      <c r="DO12" s="167">
        <v>3.88</v>
      </c>
      <c r="DP12" s="167">
        <v>-1.9</v>
      </c>
      <c r="DQ12" s="167">
        <v>-1.82</v>
      </c>
      <c r="DR12" s="167">
        <v>9.9354999999999993</v>
      </c>
      <c r="DS12" s="167">
        <v>-22.651299999999999</v>
      </c>
      <c r="DT12" s="167">
        <v>-13.09</v>
      </c>
      <c r="DU12" s="167">
        <v>-13.02</v>
      </c>
      <c r="DV12" s="167">
        <v>27.99</v>
      </c>
      <c r="DW12" s="167">
        <v>4.82</v>
      </c>
      <c r="DX12" s="167">
        <v>-23</v>
      </c>
      <c r="DY12" s="167">
        <v>-11.6</v>
      </c>
      <c r="DZ12" s="167">
        <v>-34.940300000000001</v>
      </c>
      <c r="EA12" s="167">
        <v>-33.309100000000001</v>
      </c>
      <c r="EB12" s="166"/>
      <c r="EC12" s="167">
        <v>-21.896799999999999</v>
      </c>
      <c r="ED12" s="167">
        <v>-29.029199999999999</v>
      </c>
      <c r="EE12" s="167">
        <v>-28.874099999999999</v>
      </c>
      <c r="EF12" s="167">
        <v>-13.311500000000001</v>
      </c>
      <c r="EG12" s="167">
        <v>-16.072299999999998</v>
      </c>
      <c r="EH12" s="167">
        <v>-12.978</v>
      </c>
      <c r="EI12" s="167">
        <v>-127.9153</v>
      </c>
      <c r="EJ12" s="167">
        <v>-15.196400000000001</v>
      </c>
      <c r="EK12" s="166"/>
      <c r="EL12" s="167">
        <v>-7.3829000000000002</v>
      </c>
      <c r="EM12" s="167">
        <v>-6.9275000000000002</v>
      </c>
      <c r="EN12" s="166"/>
      <c r="EO12" s="167">
        <v>-18.541499999999999</v>
      </c>
      <c r="EP12" s="167">
        <v>-17.891400000000001</v>
      </c>
      <c r="EQ12" s="167">
        <v>9.2319999999999993</v>
      </c>
      <c r="ER12" s="167">
        <v>-20.8872</v>
      </c>
      <c r="ES12" s="167">
        <v>-20.844799999999999</v>
      </c>
      <c r="ET12" s="167">
        <v>8.6021000000000001</v>
      </c>
      <c r="EU12" s="167">
        <v>0</v>
      </c>
      <c r="EV12" s="167">
        <v>-5.62</v>
      </c>
      <c r="EW12" s="167">
        <v>2.9</v>
      </c>
      <c r="EX12" s="167">
        <v>1.9227000000000001</v>
      </c>
      <c r="EY12" s="167">
        <v>-23.862500000000001</v>
      </c>
      <c r="EZ12" s="167">
        <v>-10.1678</v>
      </c>
      <c r="FA12" s="167">
        <v>-10.0566</v>
      </c>
      <c r="FB12" s="167">
        <v>8.4864999999999995</v>
      </c>
      <c r="FC12" s="167">
        <v>10.007099999999999</v>
      </c>
      <c r="FD12" s="167">
        <v>-25.682400000000001</v>
      </c>
      <c r="FE12" s="167">
        <v>7.4946999999999999</v>
      </c>
      <c r="FF12" s="166"/>
      <c r="FG12" s="167">
        <v>1.2072000000000001</v>
      </c>
      <c r="FH12" s="167">
        <v>4.5666000000000002</v>
      </c>
      <c r="FI12" s="167">
        <v>4.8249000000000004</v>
      </c>
      <c r="FJ12" s="167">
        <v>3.8530000000000002</v>
      </c>
      <c r="FK12" s="167">
        <v>5.3586</v>
      </c>
      <c r="FL12" s="167">
        <v>5.1910999999999996</v>
      </c>
      <c r="FM12" s="167">
        <v>-8.3727999999999998</v>
      </c>
      <c r="FN12" s="167">
        <v>14.7493</v>
      </c>
      <c r="FO12" s="167">
        <v>14.958299999999999</v>
      </c>
      <c r="FP12" s="167">
        <v>2.6962999999999999</v>
      </c>
      <c r="FQ12" s="167">
        <v>16.962</v>
      </c>
      <c r="FR12" s="167">
        <v>21.095300000000002</v>
      </c>
      <c r="FS12" s="167">
        <v>-9.48</v>
      </c>
      <c r="FT12" s="167">
        <v>-0.60560000000000003</v>
      </c>
      <c r="FU12" s="167">
        <v>0.16500000000000001</v>
      </c>
      <c r="FV12" s="167">
        <v>-0.3</v>
      </c>
      <c r="FW12" s="167">
        <v>-0.93</v>
      </c>
      <c r="FX12" s="167">
        <v>-21.123699999999999</v>
      </c>
      <c r="FY12" s="166"/>
      <c r="FZ12" s="167">
        <v>7.1609999999999996</v>
      </c>
      <c r="GA12" s="167">
        <v>0.878</v>
      </c>
      <c r="GB12" s="166"/>
      <c r="GC12" s="167">
        <v>24.01</v>
      </c>
      <c r="GD12" s="167">
        <v>-29.846599999999999</v>
      </c>
      <c r="GE12" s="167">
        <v>-20.319800000000001</v>
      </c>
      <c r="GF12" s="167">
        <v>-1.83</v>
      </c>
      <c r="GG12" s="167">
        <v>22.910299999999999</v>
      </c>
      <c r="GH12" s="166"/>
      <c r="GI12" s="167">
        <v>18.280899999999999</v>
      </c>
      <c r="GJ12" s="167">
        <v>-2.6779000000000002</v>
      </c>
      <c r="GK12" s="167">
        <v>-2.8422999999999998</v>
      </c>
      <c r="GL12" s="167">
        <v>1.8393999999999999</v>
      </c>
      <c r="GM12" s="166"/>
      <c r="GN12" s="166"/>
      <c r="GO12" s="167">
        <v>-12.5829</v>
      </c>
      <c r="GP12" s="167">
        <v>57.396900000000002</v>
      </c>
      <c r="GQ12" s="167">
        <v>0.45739999999999997</v>
      </c>
      <c r="GR12" s="167">
        <v>-20.472100000000001</v>
      </c>
      <c r="GS12" s="167">
        <v>4.5446999999999997</v>
      </c>
      <c r="GT12" s="167">
        <v>4.8291000000000004</v>
      </c>
      <c r="GU12" s="167">
        <v>142.54820000000001</v>
      </c>
      <c r="GV12" s="167">
        <v>-3.5878000000000001</v>
      </c>
      <c r="GW12" s="167">
        <v>-10.5253</v>
      </c>
      <c r="GX12" s="167">
        <v>12.848599999999999</v>
      </c>
      <c r="GY12" s="167">
        <v>2.7803</v>
      </c>
      <c r="GZ12" s="167">
        <v>5.7286000000000001</v>
      </c>
      <c r="HA12" s="167">
        <v>5.8388999999999998</v>
      </c>
      <c r="HB12" s="167">
        <v>2.2989000000000002</v>
      </c>
      <c r="HC12" s="167">
        <v>-6.6375000000000002</v>
      </c>
      <c r="HD12" s="167">
        <v>-4.6538000000000004</v>
      </c>
      <c r="HE12" s="167">
        <v>-0.42</v>
      </c>
      <c r="HF12" s="167">
        <v>4.6992000000000003</v>
      </c>
      <c r="HG12" s="167">
        <v>45.759399999999999</v>
      </c>
      <c r="HH12" s="167">
        <v>31.5608</v>
      </c>
      <c r="HI12" s="167">
        <v>86.385099999999994</v>
      </c>
      <c r="HJ12" s="167">
        <v>13.5983</v>
      </c>
      <c r="HK12" s="167">
        <v>14.5746</v>
      </c>
      <c r="HL12" s="166"/>
      <c r="HM12" s="167">
        <v>-19.313300000000002</v>
      </c>
      <c r="HN12" s="167">
        <v>-12.957100000000001</v>
      </c>
      <c r="HO12" s="167">
        <v>-14.3926</v>
      </c>
      <c r="HP12" s="167">
        <v>9.9076000000000004</v>
      </c>
      <c r="HQ12" s="166"/>
      <c r="HR12" s="167">
        <v>-15.1875</v>
      </c>
      <c r="HS12" s="167">
        <v>-14.940300000000001</v>
      </c>
      <c r="HT12" s="167">
        <v>-11.006600000000001</v>
      </c>
      <c r="HU12" s="167">
        <v>-11.331899999999999</v>
      </c>
      <c r="HV12" s="167">
        <v>15.07</v>
      </c>
      <c r="HW12" s="167">
        <v>15.24</v>
      </c>
      <c r="HX12" s="167">
        <v>-34</v>
      </c>
      <c r="HY12" s="167">
        <v>-34</v>
      </c>
      <c r="HZ12" s="167">
        <v>3.5700000000000003E-2</v>
      </c>
      <c r="IA12" s="167">
        <v>-9.44</v>
      </c>
      <c r="IB12" s="167">
        <v>56.153500000000001</v>
      </c>
      <c r="IC12" s="167">
        <v>20.9131</v>
      </c>
      <c r="ID12" s="167">
        <v>20.820799999999998</v>
      </c>
      <c r="IE12" s="167">
        <v>-19.899999999999999</v>
      </c>
      <c r="IF12" s="167">
        <v>-39.700000000000003</v>
      </c>
      <c r="IG12" s="167">
        <v>-0.7</v>
      </c>
      <c r="IH12" s="167">
        <v>-1.3</v>
      </c>
      <c r="II12" s="167">
        <v>-17.8902</v>
      </c>
      <c r="IJ12" s="166"/>
      <c r="IK12" s="167">
        <v>-87.641300000000001</v>
      </c>
      <c r="IL12" s="167">
        <v>21.431100000000001</v>
      </c>
      <c r="IM12" s="167">
        <v>-286.19650000000001</v>
      </c>
      <c r="IN12" s="167">
        <v>-19.885200000000001</v>
      </c>
      <c r="IO12" s="167">
        <v>-30.2212</v>
      </c>
      <c r="IP12" s="167">
        <v>120.9271</v>
      </c>
      <c r="IQ12" s="167">
        <v>42.0505</v>
      </c>
      <c r="IR12" s="167">
        <v>145.15649999999999</v>
      </c>
      <c r="IS12" s="167">
        <v>78.524900000000002</v>
      </c>
      <c r="IT12" s="167">
        <v>56.7941</v>
      </c>
      <c r="IU12" s="167">
        <v>28.725200000000001</v>
      </c>
      <c r="IV12" s="167">
        <v>28.389900000000001</v>
      </c>
      <c r="IW12" s="167">
        <v>-37.305100000000003</v>
      </c>
      <c r="IX12" s="167">
        <v>246.62119999999999</v>
      </c>
      <c r="IY12" s="167">
        <v>-174.75110000000001</v>
      </c>
      <c r="IZ12" s="167">
        <v>74.986800000000002</v>
      </c>
      <c r="JA12" s="167">
        <v>-62.686399999999999</v>
      </c>
      <c r="JB12" s="167">
        <v>-0.16239999999999999</v>
      </c>
      <c r="JC12" s="166"/>
      <c r="JD12" s="167">
        <v>-6.48</v>
      </c>
      <c r="JE12" s="167">
        <v>-1.968</v>
      </c>
      <c r="JF12" s="167">
        <v>-1.98</v>
      </c>
      <c r="JG12" s="167">
        <v>1.28</v>
      </c>
      <c r="JH12" s="167">
        <v>1.2</v>
      </c>
      <c r="JI12" s="167">
        <v>-4.3765999999999998</v>
      </c>
      <c r="JJ12" s="167">
        <v>-7.8201999999999998</v>
      </c>
      <c r="JK12" s="167">
        <v>4.6006</v>
      </c>
      <c r="JL12" s="167">
        <v>-1.8143</v>
      </c>
      <c r="JM12" s="167">
        <v>1.5</v>
      </c>
      <c r="JN12" s="167">
        <v>0.43</v>
      </c>
      <c r="JO12" s="167">
        <v>-0.29799999999999999</v>
      </c>
      <c r="JP12" s="166"/>
      <c r="JQ12" s="166"/>
      <c r="JR12" s="167">
        <v>3.6987000000000001</v>
      </c>
      <c r="JS12" s="167">
        <v>2.9735</v>
      </c>
      <c r="JT12" s="167">
        <v>2.5396999999999998</v>
      </c>
      <c r="JU12" s="166"/>
      <c r="JV12" s="167">
        <v>24.2</v>
      </c>
      <c r="JW12" s="167">
        <v>0.61729999999999996</v>
      </c>
      <c r="JX12" s="167">
        <v>-0.01</v>
      </c>
      <c r="JY12" s="166"/>
      <c r="JZ12" s="167">
        <v>-6.0670999999999999</v>
      </c>
      <c r="KA12" s="166"/>
      <c r="KB12" s="166"/>
      <c r="KC12" s="167">
        <v>-5.1886999999999999</v>
      </c>
      <c r="KD12" s="166"/>
      <c r="KE12" s="166"/>
      <c r="KF12" s="167">
        <v>3.7181000000000002</v>
      </c>
      <c r="KG12" s="167">
        <v>-18.600000000000001</v>
      </c>
      <c r="KH12" s="167">
        <v>0.4</v>
      </c>
      <c r="KI12" s="167">
        <v>68.500699999999995</v>
      </c>
      <c r="KJ12" s="167">
        <v>-142.7972</v>
      </c>
    </row>
    <row r="13" spans="1:296" ht="18" customHeight="1" x14ac:dyDescent="0.3">
      <c r="A13" s="163" t="s">
        <v>48</v>
      </c>
      <c r="B13" s="163" t="s">
        <v>756</v>
      </c>
      <c r="C13" s="166"/>
      <c r="D13" s="167">
        <v>0</v>
      </c>
      <c r="E13" s="167">
        <v>2.4419</v>
      </c>
      <c r="F13" s="167">
        <v>-7.7034000000000002</v>
      </c>
      <c r="G13" s="167">
        <v>4.1989000000000001</v>
      </c>
      <c r="H13" s="167">
        <v>9.2258999999999993</v>
      </c>
      <c r="I13" s="166"/>
      <c r="J13" s="167">
        <v>12.752599999999999</v>
      </c>
      <c r="K13" s="166"/>
      <c r="L13" s="167">
        <v>22.220600000000001</v>
      </c>
      <c r="M13" s="167">
        <v>9.8896999999999995</v>
      </c>
      <c r="N13" s="167">
        <v>12.7126</v>
      </c>
      <c r="O13" s="167">
        <v>-4.4400000000000004</v>
      </c>
      <c r="P13" s="167">
        <v>-24.2</v>
      </c>
      <c r="Q13" s="167">
        <v>0</v>
      </c>
      <c r="R13" s="167">
        <v>0.82799999999999996</v>
      </c>
      <c r="S13" s="167">
        <v>-19.8</v>
      </c>
      <c r="T13" s="167">
        <v>1.6366000000000001</v>
      </c>
      <c r="U13" s="167">
        <v>-8.1037999999999997</v>
      </c>
      <c r="V13" s="167">
        <v>3.3582999999999998</v>
      </c>
      <c r="W13" s="167">
        <v>3.1431</v>
      </c>
      <c r="X13" s="167">
        <v>5.7497999999999996</v>
      </c>
      <c r="Y13" s="167">
        <v>3.3517999999999999</v>
      </c>
      <c r="Z13" s="167">
        <v>-0.34560000000000002</v>
      </c>
      <c r="AA13" s="167">
        <v>1.9441999999999999</v>
      </c>
      <c r="AB13" s="166"/>
      <c r="AC13" s="167">
        <v>-2.1185999999999998</v>
      </c>
      <c r="AD13" s="167">
        <v>-0.104</v>
      </c>
      <c r="AE13" s="167">
        <v>-8.6999999999999994E-2</v>
      </c>
      <c r="AF13" s="167">
        <v>2.3780000000000001</v>
      </c>
      <c r="AG13" s="167">
        <v>-13.32</v>
      </c>
      <c r="AH13" s="166"/>
      <c r="AI13" s="167">
        <v>-1.7110000000000001</v>
      </c>
      <c r="AJ13" s="167">
        <v>0.246</v>
      </c>
      <c r="AK13" s="167">
        <v>-7.68</v>
      </c>
      <c r="AL13" s="167">
        <v>-7.71</v>
      </c>
      <c r="AM13" s="166"/>
      <c r="AN13" s="167">
        <v>-12.18</v>
      </c>
      <c r="AO13" s="167">
        <v>-12.31</v>
      </c>
      <c r="AP13" s="167">
        <v>4.0301</v>
      </c>
      <c r="AQ13" s="167">
        <v>3.6707999999999998</v>
      </c>
      <c r="AR13" s="167">
        <v>16.167400000000001</v>
      </c>
      <c r="AS13" s="167">
        <v>18.216699999999999</v>
      </c>
      <c r="AT13" s="167">
        <v>-22.2591</v>
      </c>
      <c r="AU13" s="167">
        <v>-7.2709000000000001</v>
      </c>
      <c r="AV13" s="167">
        <v>-7.1849999999999996</v>
      </c>
      <c r="AW13" s="167">
        <v>20.177199999999999</v>
      </c>
      <c r="AX13" s="167">
        <v>17.59</v>
      </c>
      <c r="AY13" s="167">
        <v>-21.8032</v>
      </c>
      <c r="AZ13" s="167">
        <v>-19.730399999999999</v>
      </c>
      <c r="BA13" s="167">
        <v>24.279699999999998</v>
      </c>
      <c r="BB13" s="167">
        <v>22.553100000000001</v>
      </c>
      <c r="BC13" s="167">
        <v>16.817299999999999</v>
      </c>
      <c r="BD13" s="167">
        <v>12.1709</v>
      </c>
      <c r="BE13" s="167">
        <v>-4.0999999999999996</v>
      </c>
      <c r="BF13" s="167">
        <v>-4.0999999999999996</v>
      </c>
      <c r="BG13" s="167">
        <v>-20.053699999999999</v>
      </c>
      <c r="BH13" s="167">
        <v>-20.164400000000001</v>
      </c>
      <c r="BI13" s="167">
        <v>-1.1079000000000001</v>
      </c>
      <c r="BJ13" s="166"/>
      <c r="BK13" s="167">
        <v>1.0872999999999999</v>
      </c>
      <c r="BL13" s="167">
        <v>2.9249999999999998</v>
      </c>
      <c r="BM13" s="167">
        <v>0</v>
      </c>
      <c r="BN13" s="167">
        <v>0.35949999999999999</v>
      </c>
      <c r="BO13" s="167">
        <v>-61.372700000000002</v>
      </c>
      <c r="BP13" s="167">
        <v>45.930300000000003</v>
      </c>
      <c r="BQ13" s="167">
        <v>46.143999999999998</v>
      </c>
      <c r="BR13" s="167">
        <v>41.012</v>
      </c>
      <c r="BS13" s="167">
        <v>-118.7439</v>
      </c>
      <c r="BT13" s="166"/>
      <c r="BU13" s="166"/>
      <c r="BV13" s="166"/>
      <c r="BW13" s="167">
        <v>12.254899999999999</v>
      </c>
      <c r="BX13" s="167">
        <v>8.2200000000000006</v>
      </c>
      <c r="BY13" s="167">
        <v>8.14</v>
      </c>
      <c r="BZ13" s="167">
        <v>-4.9800000000000004</v>
      </c>
      <c r="CA13" s="167">
        <v>7.58</v>
      </c>
      <c r="CB13" s="167">
        <v>-21.161000000000001</v>
      </c>
      <c r="CC13" s="167">
        <v>-21.161000000000001</v>
      </c>
      <c r="CD13" s="167">
        <v>22.410799999999998</v>
      </c>
      <c r="CE13" s="167">
        <v>21.4679</v>
      </c>
      <c r="CF13" s="167">
        <v>-3.9967000000000001</v>
      </c>
      <c r="CG13" s="167">
        <v>-4.8731</v>
      </c>
      <c r="CH13" s="167">
        <v>-4.8216999999999999</v>
      </c>
      <c r="CI13" s="167">
        <v>1.5202</v>
      </c>
      <c r="CJ13" s="166"/>
      <c r="CK13" s="167">
        <v>4.032</v>
      </c>
      <c r="CL13" s="167">
        <v>7.4409999999999998</v>
      </c>
      <c r="CM13" s="167">
        <v>-21.3</v>
      </c>
      <c r="CN13" s="167">
        <v>-20.5</v>
      </c>
      <c r="CO13" s="167">
        <v>-2.94</v>
      </c>
      <c r="CP13" s="167">
        <v>12.428599999999999</v>
      </c>
      <c r="CQ13" s="167">
        <v>12.813000000000001</v>
      </c>
      <c r="CR13" s="167">
        <v>11.5099</v>
      </c>
      <c r="CS13" s="167">
        <v>54.253599999999999</v>
      </c>
      <c r="CT13" s="167">
        <v>53.913899999999998</v>
      </c>
      <c r="CU13" s="167">
        <v>-19.333300000000001</v>
      </c>
      <c r="CV13" s="167">
        <v>-41.217300000000002</v>
      </c>
      <c r="CW13" s="167">
        <v>-16.5913</v>
      </c>
      <c r="CX13" s="167">
        <v>3.0167000000000002</v>
      </c>
      <c r="CY13" s="167">
        <v>27.24</v>
      </c>
      <c r="CZ13" s="167">
        <v>9.7100000000000009</v>
      </c>
      <c r="DA13" s="167">
        <v>4.6924000000000001</v>
      </c>
      <c r="DB13" s="167">
        <v>3.714</v>
      </c>
      <c r="DC13" s="167">
        <v>-6.1413000000000002</v>
      </c>
      <c r="DD13" s="166"/>
      <c r="DE13" s="166"/>
      <c r="DF13" s="166"/>
      <c r="DG13" s="167">
        <v>18.170300000000001</v>
      </c>
      <c r="DH13" s="166"/>
      <c r="DI13" s="166"/>
      <c r="DJ13" s="166"/>
      <c r="DK13" s="166"/>
      <c r="DL13" s="167">
        <v>9.7000000000000003E-2</v>
      </c>
      <c r="DM13" s="167">
        <v>-0.5</v>
      </c>
      <c r="DN13" s="167">
        <v>7.5</v>
      </c>
      <c r="DO13" s="167">
        <v>3.38</v>
      </c>
      <c r="DP13" s="167">
        <v>-2.19</v>
      </c>
      <c r="DQ13" s="167">
        <v>-2.77</v>
      </c>
      <c r="DR13" s="167">
        <v>10.7105</v>
      </c>
      <c r="DS13" s="167">
        <v>-18.300999999999998</v>
      </c>
      <c r="DT13" s="167">
        <v>-12.92</v>
      </c>
      <c r="DU13" s="167">
        <v>-13.04</v>
      </c>
      <c r="DV13" s="167">
        <v>28.2</v>
      </c>
      <c r="DW13" s="167">
        <v>4.47</v>
      </c>
      <c r="DX13" s="167">
        <v>-20.309100000000001</v>
      </c>
      <c r="DY13" s="167">
        <v>-10.0273</v>
      </c>
      <c r="DZ13" s="167">
        <v>-34.826000000000001</v>
      </c>
      <c r="EA13" s="167">
        <v>-34.027299999999997</v>
      </c>
      <c r="EB13" s="166"/>
      <c r="EC13" s="167">
        <v>-21.942299999999999</v>
      </c>
      <c r="ED13" s="167">
        <v>-27.3432</v>
      </c>
      <c r="EE13" s="167">
        <v>-27.392700000000001</v>
      </c>
      <c r="EF13" s="167">
        <v>-9.3793000000000006</v>
      </c>
      <c r="EG13" s="167">
        <v>-13.26</v>
      </c>
      <c r="EH13" s="167">
        <v>-12.391999999999999</v>
      </c>
      <c r="EI13" s="167">
        <v>-125.2148</v>
      </c>
      <c r="EJ13" s="167">
        <v>-12.845499999999999</v>
      </c>
      <c r="EK13" s="166"/>
      <c r="EL13" s="167">
        <v>-6.8940000000000001</v>
      </c>
      <c r="EM13" s="167">
        <v>-6.9694000000000003</v>
      </c>
      <c r="EN13" s="166"/>
      <c r="EO13" s="167">
        <v>-18.912299999999998</v>
      </c>
      <c r="EP13" s="167">
        <v>-18.3752</v>
      </c>
      <c r="EQ13" s="167">
        <v>17.936</v>
      </c>
      <c r="ER13" s="167">
        <v>-23.5899</v>
      </c>
      <c r="ES13" s="167">
        <v>-22.8567</v>
      </c>
      <c r="ET13" s="167">
        <v>4.7949999999999999</v>
      </c>
      <c r="EU13" s="167">
        <v>-5.07</v>
      </c>
      <c r="EV13" s="167">
        <v>-12.4</v>
      </c>
      <c r="EW13" s="167">
        <v>-1.7</v>
      </c>
      <c r="EX13" s="167">
        <v>1.7885</v>
      </c>
      <c r="EY13" s="167">
        <v>-23.536000000000001</v>
      </c>
      <c r="EZ13" s="167">
        <v>-10.0152</v>
      </c>
      <c r="FA13" s="167">
        <v>-10.0062</v>
      </c>
      <c r="FB13" s="167">
        <v>8.6151999999999997</v>
      </c>
      <c r="FC13" s="167">
        <v>9.2782999999999998</v>
      </c>
      <c r="FD13" s="167">
        <v>-19.558499999999999</v>
      </c>
      <c r="FE13" s="167">
        <v>6.8243</v>
      </c>
      <c r="FF13" s="166"/>
      <c r="FG13" s="167">
        <v>1.2674000000000001</v>
      </c>
      <c r="FH13" s="167">
        <v>0</v>
      </c>
      <c r="FI13" s="167">
        <v>0</v>
      </c>
      <c r="FJ13" s="167">
        <v>0</v>
      </c>
      <c r="FK13" s="167">
        <v>8.5403000000000002</v>
      </c>
      <c r="FL13" s="167">
        <v>8.3727999999999998</v>
      </c>
      <c r="FM13" s="167">
        <v>-7.2005999999999997</v>
      </c>
      <c r="FN13" s="167">
        <v>15.1112</v>
      </c>
      <c r="FO13" s="167">
        <v>14.895799999999999</v>
      </c>
      <c r="FP13" s="167">
        <v>4.1318999999999999</v>
      </c>
      <c r="FQ13" s="167">
        <v>17.566700000000001</v>
      </c>
      <c r="FR13" s="167">
        <v>20.904900000000001</v>
      </c>
      <c r="FS13" s="167">
        <v>-9.5399999999999991</v>
      </c>
      <c r="FT13" s="167">
        <v>-0.58730000000000004</v>
      </c>
      <c r="FU13" s="167">
        <v>0.16500000000000001</v>
      </c>
      <c r="FV13" s="167">
        <v>-0.32</v>
      </c>
      <c r="FW13" s="167">
        <v>-0.65</v>
      </c>
      <c r="FX13" s="167">
        <v>-20.345600000000001</v>
      </c>
      <c r="FY13" s="166"/>
      <c r="FZ13" s="166"/>
      <c r="GA13" s="167">
        <v>0.83699999999999997</v>
      </c>
      <c r="GB13" s="166"/>
      <c r="GC13" s="167">
        <v>24.04</v>
      </c>
      <c r="GD13" s="167">
        <v>-30.022300000000001</v>
      </c>
      <c r="GE13" s="167">
        <v>-21.243600000000001</v>
      </c>
      <c r="GF13" s="167">
        <v>-1.8</v>
      </c>
      <c r="GG13" s="167">
        <v>23.2073</v>
      </c>
      <c r="GH13" s="166"/>
      <c r="GI13" s="167">
        <v>18.173200000000001</v>
      </c>
      <c r="GJ13" s="167">
        <v>-2.5731999999999999</v>
      </c>
      <c r="GK13" s="167">
        <v>-2.6999</v>
      </c>
      <c r="GL13" s="167">
        <v>1.8038000000000001</v>
      </c>
      <c r="GM13" s="166"/>
      <c r="GN13" s="166"/>
      <c r="GO13" s="167">
        <v>-12.8142</v>
      </c>
      <c r="GP13" s="167">
        <v>57.144399999999997</v>
      </c>
      <c r="GQ13" s="167">
        <v>0.70860000000000001</v>
      </c>
      <c r="GR13" s="167">
        <v>-20.478300000000001</v>
      </c>
      <c r="GS13" s="167">
        <v>2.7486000000000002</v>
      </c>
      <c r="GT13" s="167">
        <v>2.8812000000000002</v>
      </c>
      <c r="GU13" s="167">
        <v>140.0078</v>
      </c>
      <c r="GV13" s="167">
        <v>-3.786</v>
      </c>
      <c r="GW13" s="167">
        <v>-10.571199999999999</v>
      </c>
      <c r="GX13" s="167">
        <v>12.812200000000001</v>
      </c>
      <c r="GY13" s="167">
        <v>2.5200999999999998</v>
      </c>
      <c r="GZ13" s="167">
        <v>5.8091999999999997</v>
      </c>
      <c r="HA13" s="167">
        <v>5.8784000000000001</v>
      </c>
      <c r="HB13" s="167">
        <v>1.8557999999999999</v>
      </c>
      <c r="HC13" s="167">
        <v>-6.0068999999999999</v>
      </c>
      <c r="HD13" s="167">
        <v>-2.9264000000000001</v>
      </c>
      <c r="HE13" s="167">
        <v>0.42</v>
      </c>
      <c r="HF13" s="167">
        <v>0</v>
      </c>
      <c r="HG13" s="167">
        <v>43.902799999999999</v>
      </c>
      <c r="HH13" s="167">
        <v>34.458599999999997</v>
      </c>
      <c r="HI13" s="167">
        <v>89.846000000000004</v>
      </c>
      <c r="HJ13" s="167">
        <v>15.3277</v>
      </c>
      <c r="HK13" s="167">
        <v>15.9697</v>
      </c>
      <c r="HL13" s="166"/>
      <c r="HM13" s="167">
        <v>-20.929099999999998</v>
      </c>
      <c r="HN13" s="167">
        <v>-11.995900000000001</v>
      </c>
      <c r="HO13" s="167">
        <v>-13.348599999999999</v>
      </c>
      <c r="HP13" s="166"/>
      <c r="HQ13" s="167">
        <v>14.8767</v>
      </c>
      <c r="HR13" s="167">
        <v>-15.539</v>
      </c>
      <c r="HS13" s="167">
        <v>-14.995200000000001</v>
      </c>
      <c r="HT13" s="167">
        <v>-11.327500000000001</v>
      </c>
      <c r="HU13" s="167">
        <v>-11.286300000000001</v>
      </c>
      <c r="HV13" s="167">
        <v>14.4</v>
      </c>
      <c r="HW13" s="167">
        <v>14.76</v>
      </c>
      <c r="HX13" s="167">
        <v>-35.200000000000003</v>
      </c>
      <c r="HY13" s="167">
        <v>-35.4</v>
      </c>
      <c r="HZ13" s="167">
        <v>8.8800000000000004E-2</v>
      </c>
      <c r="IA13" s="167">
        <v>-9.92</v>
      </c>
      <c r="IB13" s="167">
        <v>56.319699999999997</v>
      </c>
      <c r="IC13" s="167">
        <v>20.828800000000001</v>
      </c>
      <c r="ID13" s="167">
        <v>20.673400000000001</v>
      </c>
      <c r="IE13" s="167">
        <v>-19.899999999999999</v>
      </c>
      <c r="IF13" s="167">
        <v>-42.7</v>
      </c>
      <c r="IG13" s="167">
        <v>-0.7</v>
      </c>
      <c r="IH13" s="167">
        <v>-1.3</v>
      </c>
      <c r="II13" s="166"/>
      <c r="IJ13" s="166"/>
      <c r="IK13" s="167">
        <v>-84.503100000000003</v>
      </c>
      <c r="IL13" s="167">
        <v>19.239799999999999</v>
      </c>
      <c r="IM13" s="167">
        <v>-286.0788</v>
      </c>
      <c r="IN13" s="167">
        <v>-16.914899999999999</v>
      </c>
      <c r="IO13" s="167">
        <v>-28.988800000000001</v>
      </c>
      <c r="IP13" s="167">
        <v>125.2587</v>
      </c>
      <c r="IQ13" s="167">
        <v>35.677</v>
      </c>
      <c r="IR13" s="167">
        <v>142.68129999999999</v>
      </c>
      <c r="IS13" s="167">
        <v>81.206500000000005</v>
      </c>
      <c r="IT13" s="167">
        <v>64.294799999999995</v>
      </c>
      <c r="IU13" s="167">
        <v>25.800699999999999</v>
      </c>
      <c r="IV13" s="167">
        <v>25.964600000000001</v>
      </c>
      <c r="IW13" s="167">
        <v>-36.556199999999997</v>
      </c>
      <c r="IX13" s="167">
        <v>251.49870000000001</v>
      </c>
      <c r="IY13" s="167">
        <v>-177.3819</v>
      </c>
      <c r="IZ13" s="167">
        <v>81.055400000000006</v>
      </c>
      <c r="JA13" s="167">
        <v>-66.105900000000005</v>
      </c>
      <c r="JB13" s="167">
        <v>-0.3967</v>
      </c>
      <c r="JC13" s="166"/>
      <c r="JD13" s="167">
        <v>-7.36</v>
      </c>
      <c r="JE13" s="167">
        <v>-1.97</v>
      </c>
      <c r="JF13" s="166"/>
      <c r="JG13" s="167">
        <v>2.3199999999999998</v>
      </c>
      <c r="JH13" s="167">
        <v>0.32</v>
      </c>
      <c r="JI13" s="167">
        <v>-3.9910999999999999</v>
      </c>
      <c r="JJ13" s="167">
        <v>-6.5598999999999998</v>
      </c>
      <c r="JK13" s="167">
        <v>5.9189999999999996</v>
      </c>
      <c r="JL13" s="167">
        <v>-3.1631999999999998</v>
      </c>
      <c r="JM13" s="167">
        <v>0.8</v>
      </c>
      <c r="JN13" s="167">
        <v>0.312</v>
      </c>
      <c r="JO13" s="167">
        <v>1.4079999999999999</v>
      </c>
      <c r="JP13" s="166"/>
      <c r="JQ13" s="166"/>
      <c r="JR13" s="167">
        <v>3.5028000000000001</v>
      </c>
      <c r="JS13" s="167">
        <v>4.1463999999999999</v>
      </c>
      <c r="JT13" s="167">
        <v>3.8028</v>
      </c>
      <c r="JU13" s="166"/>
      <c r="JV13" s="167">
        <v>26.9</v>
      </c>
      <c r="JW13" s="167">
        <v>0.3523</v>
      </c>
      <c r="JX13" s="167">
        <v>0</v>
      </c>
      <c r="JY13" s="166"/>
      <c r="JZ13" s="167">
        <v>-6.1887999999999996</v>
      </c>
      <c r="KA13" s="166"/>
      <c r="KB13" s="166"/>
      <c r="KC13" s="167">
        <v>-5.8476999999999997</v>
      </c>
      <c r="KD13" s="166"/>
      <c r="KE13" s="166"/>
      <c r="KF13" s="167">
        <v>2.2787999999999999</v>
      </c>
      <c r="KG13" s="167">
        <v>-20.8</v>
      </c>
      <c r="KH13" s="167">
        <v>3.6</v>
      </c>
      <c r="KI13" s="167">
        <v>70.493099999999998</v>
      </c>
      <c r="KJ13" s="167">
        <v>-141.80279999999999</v>
      </c>
    </row>
    <row r="14" spans="1:296" ht="18" customHeight="1" x14ac:dyDescent="0.3">
      <c r="A14" s="163" t="s">
        <v>48</v>
      </c>
      <c r="B14" s="163" t="s">
        <v>757</v>
      </c>
      <c r="C14" s="166"/>
      <c r="D14" s="167">
        <v>0</v>
      </c>
      <c r="E14" s="167">
        <v>2.4580000000000002</v>
      </c>
      <c r="F14" s="167">
        <v>-7.7176999999999998</v>
      </c>
      <c r="G14" s="167">
        <v>4.0819000000000001</v>
      </c>
      <c r="H14" s="167">
        <v>9.0869</v>
      </c>
      <c r="I14" s="166"/>
      <c r="J14" s="167">
        <v>12.8596</v>
      </c>
      <c r="K14" s="166"/>
      <c r="L14" s="167">
        <v>22.838200000000001</v>
      </c>
      <c r="M14" s="167">
        <v>10.278700000000001</v>
      </c>
      <c r="N14" s="167">
        <v>13.1533</v>
      </c>
      <c r="O14" s="167">
        <v>-4.4400000000000004</v>
      </c>
      <c r="P14" s="167">
        <v>-24.2</v>
      </c>
      <c r="Q14" s="166"/>
      <c r="R14" s="167">
        <v>0.82799999999999996</v>
      </c>
      <c r="S14" s="167">
        <v>-19.8</v>
      </c>
      <c r="T14" s="167">
        <v>1.5486</v>
      </c>
      <c r="U14" s="167">
        <v>-7.9173999999999998</v>
      </c>
      <c r="V14" s="167">
        <v>3.2652999999999999</v>
      </c>
      <c r="W14" s="167">
        <v>3.0750999999999999</v>
      </c>
      <c r="X14" s="167">
        <v>5.9741</v>
      </c>
      <c r="Y14" s="167">
        <v>3.1114999999999999</v>
      </c>
      <c r="Z14" s="167">
        <v>-0.30009999999999998</v>
      </c>
      <c r="AA14" s="167">
        <v>2.0432000000000001</v>
      </c>
      <c r="AB14" s="166"/>
      <c r="AC14" s="167">
        <v>-2.0731000000000002</v>
      </c>
      <c r="AD14" s="167">
        <v>-0.29099999999999998</v>
      </c>
      <c r="AE14" s="167">
        <v>-0.27100000000000002</v>
      </c>
      <c r="AF14" s="167">
        <v>2.5609999999999999</v>
      </c>
      <c r="AG14" s="167">
        <v>-13.32</v>
      </c>
      <c r="AH14" s="166"/>
      <c r="AI14" s="167">
        <v>-1.5349999999999999</v>
      </c>
      <c r="AJ14" s="167">
        <v>0.23899999999999999</v>
      </c>
      <c r="AK14" s="167">
        <v>-8.75</v>
      </c>
      <c r="AL14" s="167">
        <v>-8.6300000000000008</v>
      </c>
      <c r="AM14" s="166"/>
      <c r="AN14" s="167">
        <v>-12.38</v>
      </c>
      <c r="AO14" s="167">
        <v>-12.61</v>
      </c>
      <c r="AP14" s="167">
        <v>4.2662000000000004</v>
      </c>
      <c r="AQ14" s="167">
        <v>3.7122999999999999</v>
      </c>
      <c r="AR14" s="167">
        <v>15.807700000000001</v>
      </c>
      <c r="AS14" s="167">
        <v>17.936299999999999</v>
      </c>
      <c r="AT14" s="167">
        <v>-22.305499999999999</v>
      </c>
      <c r="AU14" s="167">
        <v>-12.739800000000001</v>
      </c>
      <c r="AV14" s="167">
        <v>-10.1225</v>
      </c>
      <c r="AW14" s="167">
        <v>22.195699999999999</v>
      </c>
      <c r="AX14" s="167">
        <v>17.665800000000001</v>
      </c>
      <c r="AY14" s="167">
        <v>-20.8842</v>
      </c>
      <c r="AZ14" s="167">
        <v>-19.157499999999999</v>
      </c>
      <c r="BA14" s="167">
        <v>35.741199999999999</v>
      </c>
      <c r="BB14" s="167">
        <v>20.565999999999999</v>
      </c>
      <c r="BC14" s="167">
        <v>18.6051</v>
      </c>
      <c r="BD14" s="167">
        <v>13.6502</v>
      </c>
      <c r="BE14" s="167">
        <v>-4.8</v>
      </c>
      <c r="BF14" s="167">
        <v>-4.9000000000000004</v>
      </c>
      <c r="BG14" s="167">
        <v>-20.002500000000001</v>
      </c>
      <c r="BH14" s="167">
        <v>-19.2789</v>
      </c>
      <c r="BI14" s="167">
        <v>-0.99070000000000003</v>
      </c>
      <c r="BJ14" s="166"/>
      <c r="BK14" s="167">
        <v>-2.9756999999999998</v>
      </c>
      <c r="BL14" s="167">
        <v>3.6707999999999998</v>
      </c>
      <c r="BM14" s="166"/>
      <c r="BN14" s="167">
        <v>0.43730000000000002</v>
      </c>
      <c r="BO14" s="167">
        <v>-63.142800000000001</v>
      </c>
      <c r="BP14" s="167">
        <v>45.503100000000003</v>
      </c>
      <c r="BQ14" s="167">
        <v>45.564100000000003</v>
      </c>
      <c r="BR14" s="167">
        <v>44.528599999999997</v>
      </c>
      <c r="BS14" s="167">
        <v>-122.919</v>
      </c>
      <c r="BT14" s="166"/>
      <c r="BU14" s="166"/>
      <c r="BV14" s="166"/>
      <c r="BW14" s="167">
        <v>13.2928</v>
      </c>
      <c r="BX14" s="167">
        <v>7.66</v>
      </c>
      <c r="BY14" s="167">
        <v>7.44</v>
      </c>
      <c r="BZ14" s="167">
        <v>-5.08</v>
      </c>
      <c r="CA14" s="167">
        <v>7.85</v>
      </c>
      <c r="CB14" s="167">
        <v>-20.6252</v>
      </c>
      <c r="CC14" s="167">
        <v>-20.223299999999998</v>
      </c>
      <c r="CD14" s="167">
        <v>23.9267</v>
      </c>
      <c r="CE14" s="167">
        <v>22.6157</v>
      </c>
      <c r="CF14" s="167">
        <v>-4.2892000000000001</v>
      </c>
      <c r="CG14" s="167">
        <v>-3.8847999999999998</v>
      </c>
      <c r="CH14" s="167">
        <v>-3.4485999999999999</v>
      </c>
      <c r="CI14" s="167">
        <v>-1.9971000000000001</v>
      </c>
      <c r="CJ14" s="166"/>
      <c r="CK14" s="167">
        <v>4.2153</v>
      </c>
      <c r="CL14" s="167">
        <v>8.0960000000000001</v>
      </c>
      <c r="CM14" s="167">
        <v>-23.1</v>
      </c>
      <c r="CN14" s="167">
        <v>-21.9</v>
      </c>
      <c r="CO14" s="167">
        <v>-2.8</v>
      </c>
      <c r="CP14" s="167">
        <v>12.515499999999999</v>
      </c>
      <c r="CQ14" s="167">
        <v>13.0502</v>
      </c>
      <c r="CR14" s="167">
        <v>11.3231</v>
      </c>
      <c r="CS14" s="167">
        <v>58.183399999999999</v>
      </c>
      <c r="CT14" s="167">
        <v>58.233699999999999</v>
      </c>
      <c r="CU14" s="167">
        <v>-24.245999999999999</v>
      </c>
      <c r="CV14" s="167">
        <v>-39.045400000000001</v>
      </c>
      <c r="CW14" s="167">
        <v>-23.275600000000001</v>
      </c>
      <c r="CX14" s="167">
        <v>2.9929999999999999</v>
      </c>
      <c r="CY14" s="167">
        <v>26.94</v>
      </c>
      <c r="CZ14" s="167">
        <v>9.5</v>
      </c>
      <c r="DA14" s="167">
        <v>4.0674000000000001</v>
      </c>
      <c r="DB14" s="167">
        <v>3.1280999999999999</v>
      </c>
      <c r="DC14" s="167">
        <v>-5.8418999999999999</v>
      </c>
      <c r="DD14" s="166"/>
      <c r="DE14" s="166"/>
      <c r="DF14" s="166"/>
      <c r="DG14" s="167">
        <v>21.276299999999999</v>
      </c>
      <c r="DH14" s="166"/>
      <c r="DI14" s="166"/>
      <c r="DJ14" s="166"/>
      <c r="DK14" s="166"/>
      <c r="DL14" s="167">
        <v>0.1764</v>
      </c>
      <c r="DM14" s="167">
        <v>-0.6</v>
      </c>
      <c r="DN14" s="167">
        <v>6.68</v>
      </c>
      <c r="DO14" s="167">
        <v>3.3</v>
      </c>
      <c r="DP14" s="167">
        <v>-2.23</v>
      </c>
      <c r="DQ14" s="167">
        <v>-2.59</v>
      </c>
      <c r="DR14" s="167">
        <v>10.509</v>
      </c>
      <c r="DS14" s="167">
        <v>-20.998699999999999</v>
      </c>
      <c r="DT14" s="167">
        <v>-12.93</v>
      </c>
      <c r="DU14" s="167">
        <v>-13.04</v>
      </c>
      <c r="DV14" s="167">
        <v>27.04</v>
      </c>
      <c r="DW14" s="167">
        <v>4.0999999999999996</v>
      </c>
      <c r="DX14" s="167">
        <v>-23.4</v>
      </c>
      <c r="DY14" s="167">
        <v>-11.7818</v>
      </c>
      <c r="DZ14" s="167">
        <v>-35.146000000000001</v>
      </c>
      <c r="EA14" s="167">
        <v>-34.700000000000003</v>
      </c>
      <c r="EB14" s="166"/>
      <c r="EC14" s="167">
        <v>-22.103999999999999</v>
      </c>
      <c r="ED14" s="167">
        <v>-28.659600000000001</v>
      </c>
      <c r="EE14" s="167">
        <v>-29.062999999999999</v>
      </c>
      <c r="EF14" s="167">
        <v>-18.387599999999999</v>
      </c>
      <c r="EG14" s="167">
        <v>-22.549299999999999</v>
      </c>
      <c r="EH14" s="167">
        <v>-13.036</v>
      </c>
      <c r="EI14" s="167">
        <v>-130.94</v>
      </c>
      <c r="EJ14" s="167">
        <v>-12.117599999999999</v>
      </c>
      <c r="EK14" s="166"/>
      <c r="EL14" s="167">
        <v>-7.8315999999999999</v>
      </c>
      <c r="EM14" s="167">
        <v>-7.3597999999999999</v>
      </c>
      <c r="EN14" s="166"/>
      <c r="EO14" s="167">
        <v>-14.22</v>
      </c>
      <c r="EP14" s="167">
        <v>-14.025600000000001</v>
      </c>
      <c r="EQ14" s="167">
        <v>16.911999999999999</v>
      </c>
      <c r="ER14" s="167">
        <v>-23.392600000000002</v>
      </c>
      <c r="ES14" s="167">
        <v>-22.770700000000001</v>
      </c>
      <c r="ET14" s="167">
        <v>5.4600999999999997</v>
      </c>
      <c r="EU14" s="167">
        <v>-12.51</v>
      </c>
      <c r="EV14" s="167">
        <v>-8.51</v>
      </c>
      <c r="EW14" s="167">
        <v>0</v>
      </c>
      <c r="EX14" s="167">
        <v>2.0226999999999999</v>
      </c>
      <c r="EY14" s="167">
        <v>-14.741400000000001</v>
      </c>
      <c r="EZ14" s="167">
        <v>-10.113899999999999</v>
      </c>
      <c r="FA14" s="167">
        <v>-9.9544999999999995</v>
      </c>
      <c r="FB14" s="167">
        <v>8.7551000000000005</v>
      </c>
      <c r="FC14" s="167">
        <v>8.9634999999999998</v>
      </c>
      <c r="FD14" s="167">
        <v>-24.846399999999999</v>
      </c>
      <c r="FE14" s="167">
        <v>6.8052000000000001</v>
      </c>
      <c r="FF14" s="166"/>
      <c r="FG14" s="167">
        <v>1.0741000000000001</v>
      </c>
      <c r="FH14" s="167">
        <v>0</v>
      </c>
      <c r="FI14" s="167">
        <v>0</v>
      </c>
      <c r="FJ14" s="167">
        <v>0</v>
      </c>
      <c r="FK14" s="167">
        <v>7.2005999999999997</v>
      </c>
      <c r="FL14" s="167">
        <v>7.0331999999999999</v>
      </c>
      <c r="FM14" s="167">
        <v>-8.2053999999999991</v>
      </c>
      <c r="FN14" s="167">
        <v>15.2921</v>
      </c>
      <c r="FO14" s="167">
        <v>15.2529</v>
      </c>
      <c r="FP14" s="167">
        <v>3.4297</v>
      </c>
      <c r="FQ14" s="167">
        <v>16.5276</v>
      </c>
      <c r="FR14" s="167">
        <v>20.396999999999998</v>
      </c>
      <c r="FS14" s="167">
        <v>-9.84</v>
      </c>
      <c r="FT14" s="167">
        <v>-0.60560000000000003</v>
      </c>
      <c r="FU14" s="167">
        <v>0.16689999999999999</v>
      </c>
      <c r="FV14" s="167">
        <v>-0.32</v>
      </c>
      <c r="FW14" s="167">
        <v>0.28000000000000003</v>
      </c>
      <c r="FX14" s="167">
        <v>-19.628599999999999</v>
      </c>
      <c r="FY14" s="166"/>
      <c r="FZ14" s="167">
        <v>7.22</v>
      </c>
      <c r="GA14" s="167">
        <v>0.83699999999999997</v>
      </c>
      <c r="GB14" s="167">
        <v>5.2398999999999996</v>
      </c>
      <c r="GC14" s="167">
        <v>24.37</v>
      </c>
      <c r="GD14" s="167">
        <v>-29.924199999999999</v>
      </c>
      <c r="GE14" s="167">
        <v>-20.880199999999999</v>
      </c>
      <c r="GF14" s="167">
        <v>-1.99</v>
      </c>
      <c r="GG14" s="167">
        <v>23.471</v>
      </c>
      <c r="GH14" s="166"/>
      <c r="GI14" s="167">
        <v>18.2514</v>
      </c>
      <c r="GJ14" s="167">
        <v>-2.4190999999999998</v>
      </c>
      <c r="GK14" s="167">
        <v>-2.7566000000000002</v>
      </c>
      <c r="GL14" s="167">
        <v>1.7791999999999999</v>
      </c>
      <c r="GM14" s="166"/>
      <c r="GN14" s="166"/>
      <c r="GO14" s="167">
        <v>-12.947699999999999</v>
      </c>
      <c r="GP14" s="167">
        <v>56.580599999999997</v>
      </c>
      <c r="GQ14" s="167">
        <v>1.9771000000000001</v>
      </c>
      <c r="GR14" s="167">
        <v>-20.711200000000002</v>
      </c>
      <c r="GS14" s="167">
        <v>4.8190999999999997</v>
      </c>
      <c r="GT14" s="167">
        <v>3.0114999999999998</v>
      </c>
      <c r="GU14" s="167">
        <v>141.59610000000001</v>
      </c>
      <c r="GV14" s="167">
        <v>-3.9662999999999999</v>
      </c>
      <c r="GW14" s="167">
        <v>-10.7622</v>
      </c>
      <c r="GX14" s="167">
        <v>12.9191</v>
      </c>
      <c r="GY14" s="167">
        <v>3.0085000000000002</v>
      </c>
      <c r="GZ14" s="167">
        <v>5.7579000000000002</v>
      </c>
      <c r="HA14" s="167">
        <v>5.7914000000000003</v>
      </c>
      <c r="HB14" s="167">
        <v>2.5001000000000002</v>
      </c>
      <c r="HC14" s="167">
        <v>-3.8203999999999998</v>
      </c>
      <c r="HD14" s="167">
        <v>0</v>
      </c>
      <c r="HE14" s="167">
        <v>-0.84</v>
      </c>
      <c r="HF14" s="167">
        <v>4.7415000000000003</v>
      </c>
      <c r="HG14" s="167">
        <v>46.563800000000001</v>
      </c>
      <c r="HH14" s="167">
        <v>30.017800000000001</v>
      </c>
      <c r="HI14" s="167">
        <v>88.6798</v>
      </c>
      <c r="HJ14" s="167">
        <v>10.835900000000001</v>
      </c>
      <c r="HK14" s="167">
        <v>10.286899999999999</v>
      </c>
      <c r="HL14" s="166"/>
      <c r="HM14" s="167">
        <v>0</v>
      </c>
      <c r="HN14" s="167">
        <v>-14.528</v>
      </c>
      <c r="HO14" s="167">
        <v>-16.722799999999999</v>
      </c>
      <c r="HP14" s="167">
        <v>22.587</v>
      </c>
      <c r="HQ14" s="166"/>
      <c r="HR14" s="167">
        <v>-14.715</v>
      </c>
      <c r="HS14" s="167">
        <v>-13.946</v>
      </c>
      <c r="HT14" s="167">
        <v>-4.1683000000000003</v>
      </c>
      <c r="HU14" s="167">
        <v>-3.6272000000000002</v>
      </c>
      <c r="HV14" s="167">
        <v>14.81</v>
      </c>
      <c r="HW14" s="167">
        <v>14.88</v>
      </c>
      <c r="HX14" s="167">
        <v>-35.299999999999997</v>
      </c>
      <c r="HY14" s="167">
        <v>-35.5</v>
      </c>
      <c r="HZ14" s="167">
        <v>0.19500000000000001</v>
      </c>
      <c r="IA14" s="167">
        <v>-9.1199999999999992</v>
      </c>
      <c r="IB14" s="167">
        <v>53.161999999999999</v>
      </c>
      <c r="IC14" s="167">
        <v>22.253900000000002</v>
      </c>
      <c r="ID14" s="167">
        <v>22.150700000000001</v>
      </c>
      <c r="IE14" s="167">
        <v>-19.5</v>
      </c>
      <c r="IF14" s="167">
        <v>-43.1</v>
      </c>
      <c r="IG14" s="167">
        <v>-1.1000000000000001</v>
      </c>
      <c r="IH14" s="167">
        <v>-1.7</v>
      </c>
      <c r="II14" s="166"/>
      <c r="IJ14" s="166"/>
      <c r="IK14" s="167">
        <v>-90.734899999999996</v>
      </c>
      <c r="IL14" s="167">
        <v>16.4163</v>
      </c>
      <c r="IM14" s="167">
        <v>-285.14729999999997</v>
      </c>
      <c r="IN14" s="167">
        <v>-14.9267</v>
      </c>
      <c r="IO14" s="167">
        <v>-29.985600000000002</v>
      </c>
      <c r="IP14" s="167">
        <v>120.17610000000001</v>
      </c>
      <c r="IQ14" s="167">
        <v>42.228200000000001</v>
      </c>
      <c r="IR14" s="167">
        <v>137.8895</v>
      </c>
      <c r="IS14" s="167">
        <v>75.113399999999999</v>
      </c>
      <c r="IT14" s="167">
        <v>57.110599999999998</v>
      </c>
      <c r="IU14" s="167">
        <v>25.672499999999999</v>
      </c>
      <c r="IV14" s="167">
        <v>25.988299999999999</v>
      </c>
      <c r="IW14" s="167">
        <v>-33.638199999999998</v>
      </c>
      <c r="IX14" s="167">
        <v>249.2629</v>
      </c>
      <c r="IY14" s="167">
        <v>-174.6808</v>
      </c>
      <c r="IZ14" s="167">
        <v>75.682599999999994</v>
      </c>
      <c r="JA14" s="167">
        <v>-63.413499999999999</v>
      </c>
      <c r="JB14" s="167">
        <v>-1.6394</v>
      </c>
      <c r="JC14" s="166"/>
      <c r="JD14" s="167">
        <v>-9.6</v>
      </c>
      <c r="JE14" s="167">
        <v>-1.899</v>
      </c>
      <c r="JF14" s="167">
        <v>-1.8959999999999999</v>
      </c>
      <c r="JG14" s="167">
        <v>4.5599999999999996</v>
      </c>
      <c r="JH14" s="167">
        <v>-1.84</v>
      </c>
      <c r="JI14" s="167">
        <v>-4.2926000000000002</v>
      </c>
      <c r="JJ14" s="167">
        <v>-4.3930999999999996</v>
      </c>
      <c r="JK14" s="167">
        <v>7.8842999999999996</v>
      </c>
      <c r="JL14" s="167">
        <v>-4.2161</v>
      </c>
      <c r="JM14" s="167">
        <v>-1.9</v>
      </c>
      <c r="JN14" s="167">
        <v>1.0189999999999999</v>
      </c>
      <c r="JO14" s="167">
        <v>-8.1000000000000003E-2</v>
      </c>
      <c r="JP14" s="167">
        <v>2.4575999999999998</v>
      </c>
      <c r="JQ14" s="167">
        <v>2.5649999999999999</v>
      </c>
      <c r="JR14" s="167">
        <v>2.8374999999999999</v>
      </c>
      <c r="JS14" s="167">
        <v>3.6667999999999998</v>
      </c>
      <c r="JT14" s="167">
        <v>2.3214000000000001</v>
      </c>
      <c r="JU14" s="166"/>
      <c r="JV14" s="167">
        <v>26.8</v>
      </c>
      <c r="JW14" s="167">
        <v>5.0599999999999999E-2</v>
      </c>
      <c r="JX14" s="167">
        <v>-0.01</v>
      </c>
      <c r="JY14" s="166"/>
      <c r="JZ14" s="167">
        <v>-6.0904999999999996</v>
      </c>
      <c r="KA14" s="167">
        <v>0</v>
      </c>
      <c r="KB14" s="167">
        <v>0</v>
      </c>
      <c r="KC14" s="167">
        <v>-5.9394999999999998</v>
      </c>
      <c r="KD14" s="166"/>
      <c r="KE14" s="167">
        <v>-25.404900000000001</v>
      </c>
      <c r="KF14" s="167">
        <v>-5.2427999999999999</v>
      </c>
      <c r="KG14" s="167">
        <v>-21.7</v>
      </c>
      <c r="KH14" s="167">
        <v>3.8</v>
      </c>
      <c r="KI14" s="167">
        <v>71.708299999999994</v>
      </c>
      <c r="KJ14" s="167">
        <v>-144.43559999999999</v>
      </c>
    </row>
    <row r="15" spans="1:296" ht="18" customHeight="1" x14ac:dyDescent="0.3">
      <c r="A15" s="163" t="s">
        <v>48</v>
      </c>
      <c r="B15" s="163" t="s">
        <v>758</v>
      </c>
      <c r="C15" s="166"/>
      <c r="D15" s="167">
        <v>0</v>
      </c>
      <c r="E15" s="167">
        <v>2.3029000000000002</v>
      </c>
      <c r="F15" s="167">
        <v>-7.54</v>
      </c>
      <c r="G15" s="167">
        <v>4.1349999999999998</v>
      </c>
      <c r="H15" s="167">
        <v>9.2179000000000002</v>
      </c>
      <c r="I15" s="166"/>
      <c r="J15" s="167">
        <v>13.1877</v>
      </c>
      <c r="K15" s="166"/>
      <c r="L15" s="167">
        <v>23.437799999999999</v>
      </c>
      <c r="M15" s="167">
        <v>10.466699999999999</v>
      </c>
      <c r="N15" s="167">
        <v>13.430099999999999</v>
      </c>
      <c r="O15" s="167">
        <v>-4.4400000000000004</v>
      </c>
      <c r="P15" s="167">
        <v>-24.2</v>
      </c>
      <c r="Q15" s="166"/>
      <c r="R15" s="166"/>
      <c r="S15" s="167">
        <v>-19.8</v>
      </c>
      <c r="T15" s="167">
        <v>1.4278999999999999</v>
      </c>
      <c r="U15" s="167">
        <v>-7.6313000000000004</v>
      </c>
      <c r="V15" s="167">
        <v>3.2663000000000002</v>
      </c>
      <c r="W15" s="167">
        <v>3.0943999999999998</v>
      </c>
      <c r="X15" s="167">
        <v>5.8880999999999997</v>
      </c>
      <c r="Y15" s="167">
        <v>3.0739999999999998</v>
      </c>
      <c r="Z15" s="167">
        <v>-0.29270000000000002</v>
      </c>
      <c r="AA15" s="167">
        <v>1.9056</v>
      </c>
      <c r="AB15" s="166"/>
      <c r="AC15" s="167">
        <v>-2.0823999999999998</v>
      </c>
      <c r="AD15" s="167">
        <v>-0.312</v>
      </c>
      <c r="AE15" s="167">
        <v>-0.29799999999999999</v>
      </c>
      <c r="AF15" s="167">
        <v>2.44</v>
      </c>
      <c r="AG15" s="167">
        <v>-15.54</v>
      </c>
      <c r="AH15" s="166"/>
      <c r="AI15" s="167">
        <v>-1.3819999999999999</v>
      </c>
      <c r="AJ15" s="167">
        <v>0.24</v>
      </c>
      <c r="AK15" s="167">
        <v>-8.59</v>
      </c>
      <c r="AL15" s="167">
        <v>-8.73</v>
      </c>
      <c r="AM15" s="166"/>
      <c r="AN15" s="167">
        <v>-12.38</v>
      </c>
      <c r="AO15" s="167">
        <v>-12.76</v>
      </c>
      <c r="AP15" s="167">
        <v>5.3037000000000001</v>
      </c>
      <c r="AQ15" s="167">
        <v>3.3170000000000002</v>
      </c>
      <c r="AR15" s="167">
        <v>15.7438</v>
      </c>
      <c r="AS15" s="167">
        <v>17.973700000000001</v>
      </c>
      <c r="AT15" s="167">
        <v>-21.299800000000001</v>
      </c>
      <c r="AU15" s="167">
        <v>-8.6006999999999998</v>
      </c>
      <c r="AV15" s="167">
        <v>-8.2586999999999993</v>
      </c>
      <c r="AW15" s="167">
        <v>11.5275</v>
      </c>
      <c r="AX15" s="167">
        <v>11.525</v>
      </c>
      <c r="AY15" s="167">
        <v>-21.1218</v>
      </c>
      <c r="AZ15" s="167">
        <v>-18.183499999999999</v>
      </c>
      <c r="BA15" s="167">
        <v>18.653199999999998</v>
      </c>
      <c r="BB15" s="167">
        <v>26.378799999999998</v>
      </c>
      <c r="BC15" s="167">
        <v>11.660600000000001</v>
      </c>
      <c r="BD15" s="167">
        <v>13.1654</v>
      </c>
      <c r="BE15" s="167">
        <v>-4.3</v>
      </c>
      <c r="BF15" s="167">
        <v>-4.5</v>
      </c>
      <c r="BG15" s="167">
        <v>-19.585999999999999</v>
      </c>
      <c r="BH15" s="167">
        <v>-20.0764</v>
      </c>
      <c r="BI15" s="167">
        <v>-0.878</v>
      </c>
      <c r="BJ15" s="166"/>
      <c r="BK15" s="167">
        <v>-1.3894</v>
      </c>
      <c r="BL15" s="167">
        <v>3.3069999999999999</v>
      </c>
      <c r="BM15" s="166"/>
      <c r="BN15" s="167">
        <v>0.28389999999999999</v>
      </c>
      <c r="BO15" s="167">
        <v>-74.770300000000006</v>
      </c>
      <c r="BP15" s="167">
        <v>46.296599999999998</v>
      </c>
      <c r="BQ15" s="167">
        <v>46.510199999999998</v>
      </c>
      <c r="BR15" s="167">
        <v>47.269100000000002</v>
      </c>
      <c r="BS15" s="167">
        <v>-127.6193</v>
      </c>
      <c r="BT15" s="166"/>
      <c r="BU15" s="166"/>
      <c r="BV15" s="166"/>
      <c r="BW15" s="167">
        <v>12.704000000000001</v>
      </c>
      <c r="BX15" s="167">
        <v>7.78</v>
      </c>
      <c r="BY15" s="167">
        <v>7.64</v>
      </c>
      <c r="BZ15" s="167">
        <v>-5.22</v>
      </c>
      <c r="CA15" s="167">
        <v>7.39</v>
      </c>
      <c r="CB15" s="167">
        <v>-20.8931</v>
      </c>
      <c r="CC15" s="167">
        <v>-21.027100000000001</v>
      </c>
      <c r="CD15" s="167">
        <v>22.055599999999998</v>
      </c>
      <c r="CE15" s="167">
        <v>21.3047</v>
      </c>
      <c r="CF15" s="167">
        <v>-4.1551</v>
      </c>
      <c r="CG15" s="167">
        <v>-4.6528</v>
      </c>
      <c r="CH15" s="167">
        <v>-5.5704000000000002</v>
      </c>
      <c r="CI15" s="167">
        <v>-0.76980000000000004</v>
      </c>
      <c r="CJ15" s="166"/>
      <c r="CK15" s="167">
        <v>4.4116</v>
      </c>
      <c r="CL15" s="167">
        <v>7.4749999999999996</v>
      </c>
      <c r="CM15" s="167">
        <v>-22.6</v>
      </c>
      <c r="CN15" s="167">
        <v>-21.6</v>
      </c>
      <c r="CO15" s="167">
        <v>-2.89</v>
      </c>
      <c r="CP15" s="167">
        <v>12.329599999999999</v>
      </c>
      <c r="CQ15" s="167">
        <v>12.094900000000001</v>
      </c>
      <c r="CR15" s="167">
        <v>10.758599999999999</v>
      </c>
      <c r="CS15" s="167">
        <v>56.647399999999998</v>
      </c>
      <c r="CT15" s="167">
        <v>57.216799999999999</v>
      </c>
      <c r="CU15" s="167">
        <v>-22.430199999999999</v>
      </c>
      <c r="CV15" s="167">
        <v>-40.2941</v>
      </c>
      <c r="CW15" s="167">
        <v>-19.961600000000001</v>
      </c>
      <c r="CX15" s="167">
        <v>3.1707999999999998</v>
      </c>
      <c r="CY15" s="167">
        <v>26.99</v>
      </c>
      <c r="CZ15" s="167">
        <v>9.4700000000000006</v>
      </c>
      <c r="DA15" s="167">
        <v>4.2236000000000002</v>
      </c>
      <c r="DB15" s="167">
        <v>3.1280999999999999</v>
      </c>
      <c r="DC15" s="167">
        <v>-6.0331999999999999</v>
      </c>
      <c r="DD15" s="166"/>
      <c r="DE15" s="166"/>
      <c r="DF15" s="166"/>
      <c r="DG15" s="167">
        <v>20.037099999999999</v>
      </c>
      <c r="DH15" s="166"/>
      <c r="DI15" s="166"/>
      <c r="DJ15" s="166"/>
      <c r="DK15" s="166"/>
      <c r="DL15" s="167">
        <v>0.16300000000000001</v>
      </c>
      <c r="DM15" s="167">
        <v>-0.7</v>
      </c>
      <c r="DN15" s="167">
        <v>6.66</v>
      </c>
      <c r="DO15" s="167">
        <v>3.14</v>
      </c>
      <c r="DP15" s="167">
        <v>-2.35</v>
      </c>
      <c r="DQ15" s="167">
        <v>-2.5099999999999998</v>
      </c>
      <c r="DR15" s="167">
        <v>10.23</v>
      </c>
      <c r="DS15" s="167">
        <v>-21.7362</v>
      </c>
      <c r="DT15" s="167">
        <v>-11.61</v>
      </c>
      <c r="DU15" s="167">
        <v>-11.79</v>
      </c>
      <c r="DV15" s="167">
        <v>24.55</v>
      </c>
      <c r="DW15" s="167">
        <v>4.18</v>
      </c>
      <c r="DX15" s="167">
        <v>-22.872699999999998</v>
      </c>
      <c r="DY15" s="167">
        <v>-11.2455</v>
      </c>
      <c r="DZ15" s="167">
        <v>-35.4861</v>
      </c>
      <c r="EA15" s="167">
        <v>-34.445500000000003</v>
      </c>
      <c r="EB15" s="166"/>
      <c r="EC15" s="167">
        <v>-24.7728</v>
      </c>
      <c r="ED15" s="167">
        <v>-30.327500000000001</v>
      </c>
      <c r="EE15" s="167">
        <v>-30.2211</v>
      </c>
      <c r="EF15" s="167">
        <v>-10.1906</v>
      </c>
      <c r="EG15" s="167">
        <v>-17.1648</v>
      </c>
      <c r="EH15" s="167">
        <v>-12.452</v>
      </c>
      <c r="EI15" s="167">
        <v>-132.03270000000001</v>
      </c>
      <c r="EJ15" s="167">
        <v>-8.5791000000000004</v>
      </c>
      <c r="EK15" s="166"/>
      <c r="EL15" s="167">
        <v>-7.5601000000000003</v>
      </c>
      <c r="EM15" s="167">
        <v>-6.4824999999999999</v>
      </c>
      <c r="EN15" s="166"/>
      <c r="EO15" s="167">
        <v>-18.825399999999998</v>
      </c>
      <c r="EP15" s="167">
        <v>-19.890999999999998</v>
      </c>
      <c r="EQ15" s="167">
        <v>14.352</v>
      </c>
      <c r="ER15" s="167">
        <v>-21.6995</v>
      </c>
      <c r="ES15" s="167">
        <v>-22.161899999999999</v>
      </c>
      <c r="ET15" s="167">
        <v>5.5913000000000004</v>
      </c>
      <c r="EU15" s="167">
        <v>-10.01</v>
      </c>
      <c r="EV15" s="167">
        <v>-13.36</v>
      </c>
      <c r="EW15" s="167">
        <v>4.5999999999999996</v>
      </c>
      <c r="EX15" s="167">
        <v>1.9924999999999999</v>
      </c>
      <c r="EY15" s="167">
        <v>-23.684899999999999</v>
      </c>
      <c r="EZ15" s="167">
        <v>-9.1499000000000006</v>
      </c>
      <c r="FA15" s="167">
        <v>-9.2739999999999991</v>
      </c>
      <c r="FB15" s="167">
        <v>7.5159000000000002</v>
      </c>
      <c r="FC15" s="167">
        <v>10.048400000000001</v>
      </c>
      <c r="FD15" s="167">
        <v>-25.634699999999999</v>
      </c>
      <c r="FE15" s="167">
        <v>6.8263999999999996</v>
      </c>
      <c r="FF15" s="166"/>
      <c r="FG15" s="167">
        <v>1.1036999999999999</v>
      </c>
      <c r="FH15" s="167">
        <v>0</v>
      </c>
      <c r="FI15" s="167">
        <v>0</v>
      </c>
      <c r="FJ15" s="166"/>
      <c r="FK15" s="167">
        <v>7.8704000000000001</v>
      </c>
      <c r="FL15" s="167">
        <v>7.3681000000000001</v>
      </c>
      <c r="FM15" s="167">
        <v>-7.8704000000000001</v>
      </c>
      <c r="FN15" s="167">
        <v>15.6259</v>
      </c>
      <c r="FO15" s="167">
        <v>15.8241</v>
      </c>
      <c r="FP15" s="167">
        <v>4.1268000000000002</v>
      </c>
      <c r="FQ15" s="167">
        <v>15.9894</v>
      </c>
      <c r="FR15" s="167">
        <v>19.845300000000002</v>
      </c>
      <c r="FS15" s="167">
        <v>-9.8699999999999992</v>
      </c>
      <c r="FT15" s="167">
        <v>-0.60560000000000003</v>
      </c>
      <c r="FU15" s="167">
        <v>0.1293</v>
      </c>
      <c r="FV15" s="167">
        <v>-0.31</v>
      </c>
      <c r="FW15" s="167">
        <v>-0.08</v>
      </c>
      <c r="FX15" s="167">
        <v>-19.765499999999999</v>
      </c>
      <c r="FY15" s="166"/>
      <c r="FZ15" s="167">
        <v>7.1230000000000002</v>
      </c>
      <c r="GA15" s="167">
        <v>0.65600000000000003</v>
      </c>
      <c r="GB15" s="166"/>
      <c r="GC15" s="167">
        <v>25.52</v>
      </c>
      <c r="GD15" s="167">
        <v>-29.238700000000001</v>
      </c>
      <c r="GE15" s="167">
        <v>-20.7866</v>
      </c>
      <c r="GF15" s="167">
        <v>-1.74</v>
      </c>
      <c r="GG15" s="167">
        <v>24.029399999999999</v>
      </c>
      <c r="GH15" s="166"/>
      <c r="GI15" s="167">
        <v>18.185500000000001</v>
      </c>
      <c r="GJ15" s="167">
        <v>-2.6149</v>
      </c>
      <c r="GK15" s="167">
        <v>-2.7172000000000001</v>
      </c>
      <c r="GL15" s="167">
        <v>1.7534000000000001</v>
      </c>
      <c r="GM15" s="166"/>
      <c r="GN15" s="166"/>
      <c r="GO15" s="167">
        <v>-12.69</v>
      </c>
      <c r="GP15" s="167">
        <v>56.258000000000003</v>
      </c>
      <c r="GQ15" s="167">
        <v>1.1279999999999999</v>
      </c>
      <c r="GR15" s="167">
        <v>-20.671299999999999</v>
      </c>
      <c r="GS15" s="167">
        <v>7.1113999999999997</v>
      </c>
      <c r="GT15" s="167">
        <v>6.1048</v>
      </c>
      <c r="GU15" s="167">
        <v>145.88149999999999</v>
      </c>
      <c r="GV15" s="167">
        <v>-3.7765</v>
      </c>
      <c r="GW15" s="167">
        <v>-10.7782</v>
      </c>
      <c r="GX15" s="167">
        <v>13.2004</v>
      </c>
      <c r="GY15" s="167">
        <v>3.2025999999999999</v>
      </c>
      <c r="GZ15" s="167">
        <v>5.8384999999999998</v>
      </c>
      <c r="HA15" s="167">
        <v>5.8388999999999998</v>
      </c>
      <c r="HB15" s="167">
        <v>2.7902</v>
      </c>
      <c r="HC15" s="167">
        <v>-2.5099999999999998</v>
      </c>
      <c r="HD15" s="167">
        <v>0</v>
      </c>
      <c r="HE15" s="167">
        <v>0</v>
      </c>
      <c r="HF15" s="167">
        <v>0</v>
      </c>
      <c r="HG15" s="167">
        <v>46.940800000000003</v>
      </c>
      <c r="HH15" s="167">
        <v>32.337499999999999</v>
      </c>
      <c r="HI15" s="167">
        <v>89.282700000000006</v>
      </c>
      <c r="HJ15" s="167">
        <v>12.440200000000001</v>
      </c>
      <c r="HK15" s="167">
        <v>13.118600000000001</v>
      </c>
      <c r="HL15" s="166"/>
      <c r="HM15" s="167">
        <v>0</v>
      </c>
      <c r="HN15" s="167">
        <v>-14.549200000000001</v>
      </c>
      <c r="HO15" s="167">
        <v>-14.263999999999999</v>
      </c>
      <c r="HP15" s="166"/>
      <c r="HQ15" s="167">
        <v>23.037700000000001</v>
      </c>
      <c r="HR15" s="167">
        <v>-15.3028</v>
      </c>
      <c r="HS15" s="167">
        <v>-14.885300000000001</v>
      </c>
      <c r="HT15" s="167">
        <v>-3.4338000000000002</v>
      </c>
      <c r="HU15" s="167">
        <v>-3.1070000000000002</v>
      </c>
      <c r="HV15" s="167">
        <v>14.14</v>
      </c>
      <c r="HW15" s="167">
        <v>14.38</v>
      </c>
      <c r="HX15" s="167">
        <v>-34.799999999999997</v>
      </c>
      <c r="HY15" s="167">
        <v>-35</v>
      </c>
      <c r="HZ15" s="167">
        <v>-6.8699999999999997E-2</v>
      </c>
      <c r="IA15" s="167">
        <v>-8</v>
      </c>
      <c r="IB15" s="167">
        <v>57.723700000000001</v>
      </c>
      <c r="IC15" s="167">
        <v>21.241800000000001</v>
      </c>
      <c r="ID15" s="167">
        <v>21.380199999999999</v>
      </c>
      <c r="IE15" s="166"/>
      <c r="IF15" s="167">
        <v>-41</v>
      </c>
      <c r="IG15" s="167">
        <v>-1</v>
      </c>
      <c r="IH15" s="167">
        <v>-1.6</v>
      </c>
      <c r="II15" s="166"/>
      <c r="IJ15" s="166"/>
      <c r="IK15" s="167">
        <v>-80.875500000000002</v>
      </c>
      <c r="IL15" s="167">
        <v>23.94</v>
      </c>
      <c r="IM15" s="167">
        <v>-282.01569999999998</v>
      </c>
      <c r="IN15" s="167">
        <v>-15.312799999999999</v>
      </c>
      <c r="IO15" s="167">
        <v>-26.1828</v>
      </c>
      <c r="IP15" s="167">
        <v>122.3699</v>
      </c>
      <c r="IQ15" s="167">
        <v>38.950499999999998</v>
      </c>
      <c r="IR15" s="167">
        <v>144.94239999999999</v>
      </c>
      <c r="IS15" s="167">
        <v>79.540400000000005</v>
      </c>
      <c r="IT15" s="167">
        <v>62.117199999999997</v>
      </c>
      <c r="IU15" s="167">
        <v>28.584299999999999</v>
      </c>
      <c r="IV15" s="167">
        <v>26.697900000000001</v>
      </c>
      <c r="IW15" s="167">
        <v>-34.583100000000002</v>
      </c>
      <c r="IX15" s="167">
        <v>249.1859</v>
      </c>
      <c r="IY15" s="167">
        <v>-176.48159999999999</v>
      </c>
      <c r="IZ15" s="167">
        <v>79.186999999999998</v>
      </c>
      <c r="JA15" s="167">
        <v>-63.573799999999999</v>
      </c>
      <c r="JB15" s="167">
        <v>-1.0535000000000001</v>
      </c>
      <c r="JC15" s="166"/>
      <c r="JD15" s="167">
        <v>-8.64</v>
      </c>
      <c r="JE15" s="167">
        <v>-1.9019999999999999</v>
      </c>
      <c r="JF15" s="167">
        <v>-1.9039999999999999</v>
      </c>
      <c r="JG15" s="167">
        <v>3.84</v>
      </c>
      <c r="JH15" s="167">
        <v>-1.44</v>
      </c>
      <c r="JI15" s="167">
        <v>-3.9624000000000001</v>
      </c>
      <c r="JJ15" s="167">
        <v>-5.0095000000000001</v>
      </c>
      <c r="JK15" s="167">
        <v>7.8232999999999997</v>
      </c>
      <c r="JL15" s="167">
        <v>-4.2161</v>
      </c>
      <c r="JM15" s="167">
        <v>-2.2000000000000002</v>
      </c>
      <c r="JN15" s="167">
        <v>0.436</v>
      </c>
      <c r="JO15" s="167">
        <v>0.18099999999999999</v>
      </c>
      <c r="JP15" s="166"/>
      <c r="JQ15" s="166"/>
      <c r="JR15" s="167">
        <v>3.8731</v>
      </c>
      <c r="JS15" s="167">
        <v>3.2464</v>
      </c>
      <c r="JT15" s="167">
        <v>3.1897000000000002</v>
      </c>
      <c r="JU15" s="166"/>
      <c r="JV15" s="167">
        <v>26.5</v>
      </c>
      <c r="JW15" s="167">
        <v>0.1406</v>
      </c>
      <c r="JX15" s="167">
        <v>-0.03</v>
      </c>
      <c r="JY15" s="166"/>
      <c r="JZ15" s="167">
        <v>-5.7716000000000003</v>
      </c>
      <c r="KA15" s="166"/>
      <c r="KB15" s="166"/>
      <c r="KC15" s="167">
        <v>-5.6942000000000004</v>
      </c>
      <c r="KD15" s="166"/>
      <c r="KE15" s="167">
        <v>-24.519600000000001</v>
      </c>
      <c r="KF15" s="167">
        <v>-5.2633999999999999</v>
      </c>
      <c r="KG15" s="167">
        <v>-20.7</v>
      </c>
      <c r="KH15" s="167">
        <v>2.9</v>
      </c>
      <c r="KI15" s="167">
        <v>77.227999999999994</v>
      </c>
      <c r="KJ15" s="167">
        <v>-147.0067</v>
      </c>
    </row>
    <row r="16" spans="1:296" ht="18" customHeight="1" x14ac:dyDescent="0.3">
      <c r="A16" s="163" t="s">
        <v>48</v>
      </c>
      <c r="B16" s="163" t="s">
        <v>759</v>
      </c>
      <c r="C16" s="168"/>
      <c r="D16" s="169">
        <v>0</v>
      </c>
      <c r="E16" s="169">
        <v>2.1922999999999999</v>
      </c>
      <c r="F16" s="169">
        <v>-7.5932000000000004</v>
      </c>
      <c r="G16" s="169">
        <v>3.9876999999999998</v>
      </c>
      <c r="H16" s="169">
        <v>9.1783999999999999</v>
      </c>
      <c r="I16" s="168"/>
      <c r="J16" s="169">
        <v>13.786300000000001</v>
      </c>
      <c r="K16" s="168"/>
      <c r="L16" s="169">
        <v>23.7182</v>
      </c>
      <c r="M16" s="169">
        <v>10.5717</v>
      </c>
      <c r="N16" s="169">
        <v>13.885999999999999</v>
      </c>
      <c r="O16" s="169">
        <v>-4.4400000000000004</v>
      </c>
      <c r="P16" s="169">
        <v>-24.2</v>
      </c>
      <c r="Q16" s="168"/>
      <c r="R16" s="169">
        <v>0.82799999999999996</v>
      </c>
      <c r="S16" s="169">
        <v>-19.8</v>
      </c>
      <c r="T16" s="169">
        <v>1.4061999999999999</v>
      </c>
      <c r="U16" s="169">
        <v>-7.5305999999999997</v>
      </c>
      <c r="V16" s="169">
        <v>3.4359000000000002</v>
      </c>
      <c r="W16" s="169">
        <v>3.1309999999999998</v>
      </c>
      <c r="X16" s="169">
        <v>5.9603000000000002</v>
      </c>
      <c r="Y16" s="169">
        <v>3.5445000000000002</v>
      </c>
      <c r="Z16" s="169">
        <v>-0.34189999999999998</v>
      </c>
      <c r="AA16" s="169">
        <v>1.99</v>
      </c>
      <c r="AB16" s="168"/>
      <c r="AC16" s="169">
        <v>-2.1063000000000001</v>
      </c>
      <c r="AD16" s="169">
        <v>-0.36199999999999999</v>
      </c>
      <c r="AE16" s="169">
        <v>-0.38900000000000001</v>
      </c>
      <c r="AF16" s="169">
        <v>2.2250000000000001</v>
      </c>
      <c r="AG16" s="169">
        <v>-13.32</v>
      </c>
      <c r="AH16" s="168"/>
      <c r="AI16" s="169">
        <v>-1.4750000000000001</v>
      </c>
      <c r="AJ16" s="169">
        <v>0.23499999999999999</v>
      </c>
      <c r="AK16" s="169">
        <v>-9.0299999999999994</v>
      </c>
      <c r="AL16" s="169">
        <v>-9.19</v>
      </c>
      <c r="AM16" s="168"/>
      <c r="AN16" s="169">
        <v>-13.07</v>
      </c>
      <c r="AO16" s="169">
        <v>-13.3</v>
      </c>
      <c r="AP16" s="168"/>
      <c r="AQ16" s="169">
        <v>3.4535999999999998</v>
      </c>
      <c r="AR16" s="169">
        <v>15.888500000000001</v>
      </c>
      <c r="AS16" s="169">
        <v>17.6981</v>
      </c>
      <c r="AT16" s="169">
        <v>-20.562999999999999</v>
      </c>
      <c r="AU16" s="169">
        <v>-10.2224</v>
      </c>
      <c r="AV16" s="169">
        <v>-10.712999999999999</v>
      </c>
      <c r="AW16" s="169">
        <v>14.091699999999999</v>
      </c>
      <c r="AX16" s="169">
        <v>18.834299999999999</v>
      </c>
      <c r="AY16" s="169">
        <v>-19.006599999999999</v>
      </c>
      <c r="AZ16" s="169">
        <v>-16.220600000000001</v>
      </c>
      <c r="BA16" s="169">
        <v>17.697800000000001</v>
      </c>
      <c r="BB16" s="169">
        <v>22.884399999999999</v>
      </c>
      <c r="BC16" s="169">
        <v>17.457799999999999</v>
      </c>
      <c r="BD16" s="169">
        <v>13.6395</v>
      </c>
      <c r="BE16" s="169">
        <v>-4.9000000000000004</v>
      </c>
      <c r="BF16" s="169">
        <v>-4.9000000000000004</v>
      </c>
      <c r="BG16" s="169">
        <v>-19.9162</v>
      </c>
      <c r="BH16" s="169">
        <v>-20.983599999999999</v>
      </c>
      <c r="BI16" s="169">
        <v>-0.99739999999999995</v>
      </c>
      <c r="BJ16" s="168"/>
      <c r="BK16" s="169">
        <v>-1.5898000000000001</v>
      </c>
      <c r="BL16" s="169">
        <v>3.3858000000000001</v>
      </c>
      <c r="BM16" s="168"/>
      <c r="BN16" s="169">
        <v>0.45860000000000001</v>
      </c>
      <c r="BO16" s="169">
        <v>-73.366500000000002</v>
      </c>
      <c r="BP16" s="169">
        <v>46.693300000000001</v>
      </c>
      <c r="BQ16" s="169">
        <v>46.968000000000004</v>
      </c>
      <c r="BR16" s="169">
        <v>47.3444</v>
      </c>
      <c r="BS16" s="169">
        <v>-125.3445</v>
      </c>
      <c r="BT16" s="168"/>
      <c r="BU16" s="168"/>
      <c r="BV16" s="168"/>
      <c r="BW16" s="169">
        <v>12.3247</v>
      </c>
      <c r="BX16" s="169">
        <v>7.56</v>
      </c>
      <c r="BY16" s="169">
        <v>7.35</v>
      </c>
      <c r="BZ16" s="169">
        <v>-5.41</v>
      </c>
      <c r="CA16" s="169">
        <v>7.34</v>
      </c>
      <c r="CB16" s="169">
        <v>-20.357299999999999</v>
      </c>
      <c r="CC16" s="169">
        <v>-20.223299999999998</v>
      </c>
      <c r="CD16" s="169">
        <v>21.8643</v>
      </c>
      <c r="CE16" s="169">
        <v>21.14</v>
      </c>
      <c r="CF16" s="169">
        <v>-2.95</v>
      </c>
      <c r="CG16" s="169">
        <v>-5.5411000000000001</v>
      </c>
      <c r="CH16" s="169">
        <v>-5.3863000000000003</v>
      </c>
      <c r="CI16" s="169">
        <v>-1.7773000000000001</v>
      </c>
      <c r="CJ16" s="168"/>
      <c r="CK16" s="169">
        <v>4.2153</v>
      </c>
      <c r="CL16" s="168"/>
      <c r="CM16" s="169">
        <v>-22.6</v>
      </c>
      <c r="CN16" s="169">
        <v>-21.8</v>
      </c>
      <c r="CO16" s="169">
        <v>-2.76</v>
      </c>
      <c r="CP16" s="169">
        <v>11.580399999999999</v>
      </c>
      <c r="CQ16" s="169">
        <v>12.0122</v>
      </c>
      <c r="CR16" s="169">
        <v>10.917</v>
      </c>
      <c r="CS16" s="169">
        <v>58.851700000000001</v>
      </c>
      <c r="CT16" s="169">
        <v>59.1066</v>
      </c>
      <c r="CU16" s="169">
        <v>-24.601099999999999</v>
      </c>
      <c r="CV16" s="169">
        <v>-39.962600000000002</v>
      </c>
      <c r="CW16" s="169">
        <v>-22.001799999999999</v>
      </c>
      <c r="CX16" s="169">
        <v>3.3862000000000001</v>
      </c>
      <c r="CY16" s="169">
        <v>26.8</v>
      </c>
      <c r="CZ16" s="169">
        <v>9.41</v>
      </c>
      <c r="DA16" s="169">
        <v>4.0674000000000001</v>
      </c>
      <c r="DB16" s="169">
        <v>3.1280999999999999</v>
      </c>
      <c r="DC16" s="169">
        <v>-5.8971999999999998</v>
      </c>
      <c r="DD16" s="168"/>
      <c r="DE16" s="168"/>
      <c r="DF16" s="168"/>
      <c r="DG16" s="169">
        <v>19.860600000000002</v>
      </c>
      <c r="DH16" s="168"/>
      <c r="DI16" s="168"/>
      <c r="DJ16" s="168"/>
      <c r="DK16" s="168"/>
      <c r="DL16" s="169">
        <v>0.16300000000000001</v>
      </c>
      <c r="DM16" s="169">
        <v>-0.7</v>
      </c>
      <c r="DN16" s="169">
        <v>7.32</v>
      </c>
      <c r="DO16" s="169">
        <v>3.04</v>
      </c>
      <c r="DP16" s="169">
        <v>-2.41</v>
      </c>
      <c r="DQ16" s="169">
        <v>-2.72</v>
      </c>
      <c r="DR16" s="169">
        <v>11.284000000000001</v>
      </c>
      <c r="DS16" s="169">
        <v>-21.088699999999999</v>
      </c>
      <c r="DT16" s="169">
        <v>-13.01</v>
      </c>
      <c r="DU16" s="169">
        <v>-13.07</v>
      </c>
      <c r="DV16" s="169">
        <v>27.49</v>
      </c>
      <c r="DW16" s="169">
        <v>4.32</v>
      </c>
      <c r="DX16" s="169">
        <v>-21.381799999999998</v>
      </c>
      <c r="DY16" s="169">
        <v>-11.1273</v>
      </c>
      <c r="DZ16" s="169">
        <v>-34.234499999999997</v>
      </c>
      <c r="EA16" s="169">
        <v>-33.618200000000002</v>
      </c>
      <c r="EB16" s="168"/>
      <c r="EC16" s="169">
        <v>-22.965399999999999</v>
      </c>
      <c r="ED16" s="169">
        <v>-29.5214</v>
      </c>
      <c r="EE16" s="169">
        <v>-29.103300000000001</v>
      </c>
      <c r="EF16" s="169">
        <v>-22.833200000000001</v>
      </c>
      <c r="EG16" s="169">
        <v>-26.970500000000001</v>
      </c>
      <c r="EH16" s="169">
        <v>-12.763</v>
      </c>
      <c r="EI16" s="169">
        <v>-136.0103</v>
      </c>
      <c r="EJ16" s="169">
        <v>-9.1911000000000005</v>
      </c>
      <c r="EK16" s="168"/>
      <c r="EL16" s="169">
        <v>-7.7957999999999998</v>
      </c>
      <c r="EM16" s="169">
        <v>-7.2613000000000003</v>
      </c>
      <c r="EN16" s="168"/>
      <c r="EO16" s="169">
        <v>-13.368</v>
      </c>
      <c r="EP16" s="169">
        <v>-13.007400000000001</v>
      </c>
      <c r="EQ16" s="169">
        <v>-5.6360000000000001</v>
      </c>
      <c r="ER16" s="169">
        <v>-20.358000000000001</v>
      </c>
      <c r="ES16" s="169">
        <v>-20.051300000000001</v>
      </c>
      <c r="ET16" s="169">
        <v>9.7885000000000009</v>
      </c>
      <c r="EU16" s="169">
        <v>0</v>
      </c>
      <c r="EV16" s="169">
        <v>-7.44</v>
      </c>
      <c r="EW16" s="169">
        <v>0</v>
      </c>
      <c r="EX16" s="169">
        <v>2.2658</v>
      </c>
      <c r="EY16" s="169">
        <v>-14.0624</v>
      </c>
      <c r="EZ16" s="169">
        <v>-9.3000000000000007</v>
      </c>
      <c r="FA16" s="169">
        <v>-9.2171000000000003</v>
      </c>
      <c r="FB16" s="169">
        <v>7.8117999999999999</v>
      </c>
      <c r="FC16" s="169">
        <v>12.2387</v>
      </c>
      <c r="FD16" s="169">
        <v>-27.425000000000001</v>
      </c>
      <c r="FE16" s="169">
        <v>6.9276</v>
      </c>
      <c r="FF16" s="168"/>
      <c r="FG16" s="169">
        <v>0.90469999999999995</v>
      </c>
      <c r="FH16" s="169">
        <v>0</v>
      </c>
      <c r="FI16" s="169">
        <v>0</v>
      </c>
      <c r="FJ16" s="169">
        <v>0</v>
      </c>
      <c r="FK16" s="169">
        <v>7.5354999999999999</v>
      </c>
      <c r="FL16" s="169">
        <v>7.8704000000000001</v>
      </c>
      <c r="FM16" s="169">
        <v>-6.8657000000000004</v>
      </c>
      <c r="FN16" s="169">
        <v>14.7058</v>
      </c>
      <c r="FO16" s="169">
        <v>14.6938</v>
      </c>
      <c r="FP16" s="169">
        <v>3.4439000000000002</v>
      </c>
      <c r="FQ16" s="169">
        <v>16.552199999999999</v>
      </c>
      <c r="FR16" s="169">
        <v>19.23</v>
      </c>
      <c r="FS16" s="169">
        <v>-9.91</v>
      </c>
      <c r="FT16" s="169">
        <v>-0.60560000000000003</v>
      </c>
      <c r="FU16" s="169">
        <v>0.15590000000000001</v>
      </c>
      <c r="FV16" s="169">
        <v>-0.32</v>
      </c>
      <c r="FW16" s="169">
        <v>0.34</v>
      </c>
      <c r="FX16" s="169">
        <v>-19.279800000000002</v>
      </c>
      <c r="FY16" s="168"/>
      <c r="FZ16" s="169">
        <v>7.1369999999999996</v>
      </c>
      <c r="GA16" s="169">
        <v>0.66600000000000004</v>
      </c>
      <c r="GB16" s="168"/>
      <c r="GC16" s="169">
        <v>25.68</v>
      </c>
      <c r="GD16" s="169">
        <v>-29.3217</v>
      </c>
      <c r="GE16" s="169">
        <v>-21.252800000000001</v>
      </c>
      <c r="GF16" s="169">
        <v>-1.57</v>
      </c>
      <c r="GG16" s="169">
        <v>23.9848</v>
      </c>
      <c r="GH16" s="168"/>
      <c r="GI16" s="169">
        <v>18.3078</v>
      </c>
      <c r="GJ16" s="169">
        <v>-2.4842</v>
      </c>
      <c r="GK16" s="169">
        <v>-2.677</v>
      </c>
      <c r="GL16" s="169">
        <v>1.7263999999999999</v>
      </c>
      <c r="GM16" s="168"/>
      <c r="GN16" s="168"/>
      <c r="GO16" s="169">
        <v>-12.552199999999999</v>
      </c>
      <c r="GP16" s="169">
        <v>56.6631</v>
      </c>
      <c r="GQ16" s="169">
        <v>1.4937</v>
      </c>
      <c r="GR16" s="169">
        <v>-20.672899999999998</v>
      </c>
      <c r="GS16" s="169">
        <v>6.915</v>
      </c>
      <c r="GT16" s="169">
        <v>6.7808999999999999</v>
      </c>
      <c r="GU16" s="169">
        <v>144.58080000000001</v>
      </c>
      <c r="GV16" s="169">
        <v>-4.0263999999999998</v>
      </c>
      <c r="GW16" s="169">
        <v>-10.7378</v>
      </c>
      <c r="GX16" s="169">
        <v>12.8378</v>
      </c>
      <c r="GY16" s="169">
        <v>3.2618</v>
      </c>
      <c r="GZ16" s="169">
        <v>4.9889000000000001</v>
      </c>
      <c r="HA16" s="169">
        <v>5.0399000000000003</v>
      </c>
      <c r="HB16" s="169">
        <v>2.6551</v>
      </c>
      <c r="HC16" s="169">
        <v>0</v>
      </c>
      <c r="HD16" s="169">
        <v>0</v>
      </c>
      <c r="HE16" s="169">
        <v>-0.84</v>
      </c>
      <c r="HF16" s="169">
        <v>4.0034000000000001</v>
      </c>
      <c r="HG16" s="169">
        <v>50.607500000000002</v>
      </c>
      <c r="HH16" s="169">
        <v>33.544199999999996</v>
      </c>
      <c r="HI16" s="169">
        <v>90.323999999999998</v>
      </c>
      <c r="HJ16" s="169">
        <v>12.510300000000001</v>
      </c>
      <c r="HK16" s="169">
        <v>12.755599999999999</v>
      </c>
      <c r="HL16" s="168"/>
      <c r="HM16" s="168"/>
      <c r="HN16" s="169">
        <v>-13.914</v>
      </c>
      <c r="HO16" s="169">
        <v>-14.8451</v>
      </c>
      <c r="HP16" s="168"/>
      <c r="HQ16" s="168"/>
      <c r="HR16" s="169">
        <v>-15.0501</v>
      </c>
      <c r="HS16" s="169">
        <v>-14.429399999999999</v>
      </c>
      <c r="HT16" s="169">
        <v>-2.1953999999999998</v>
      </c>
      <c r="HU16" s="169">
        <v>-2.5038</v>
      </c>
      <c r="HV16" s="169">
        <v>14.71</v>
      </c>
      <c r="HW16" s="169">
        <v>14.9</v>
      </c>
      <c r="HX16" s="169">
        <v>-34.6</v>
      </c>
      <c r="HY16" s="169">
        <v>-35</v>
      </c>
      <c r="HZ16" s="169">
        <v>-8.6999999999999994E-2</v>
      </c>
      <c r="IA16" s="169">
        <v>-7.6</v>
      </c>
      <c r="IB16" s="169">
        <v>54.661999999999999</v>
      </c>
      <c r="IC16" s="169">
        <v>22.945</v>
      </c>
      <c r="ID16" s="169">
        <v>22.9956</v>
      </c>
      <c r="IE16" s="169">
        <v>-19.100000000000001</v>
      </c>
      <c r="IF16" s="169">
        <v>-42.2</v>
      </c>
      <c r="IG16" s="169">
        <v>-0.8</v>
      </c>
      <c r="IH16" s="169">
        <v>-1.7</v>
      </c>
      <c r="II16" s="169">
        <v>-17.6981</v>
      </c>
      <c r="IJ16" s="168"/>
      <c r="IK16" s="169">
        <v>-81.781800000000004</v>
      </c>
      <c r="IL16" s="169">
        <v>18.9937</v>
      </c>
      <c r="IM16" s="169">
        <v>-279.86090000000002</v>
      </c>
      <c r="IN16" s="169">
        <v>-15.1248</v>
      </c>
      <c r="IO16" s="169">
        <v>-26.248200000000001</v>
      </c>
      <c r="IP16" s="169">
        <v>121.9426</v>
      </c>
      <c r="IQ16" s="169">
        <v>42.2759</v>
      </c>
      <c r="IR16" s="169">
        <v>141.98500000000001</v>
      </c>
      <c r="IS16" s="169">
        <v>78.657300000000006</v>
      </c>
      <c r="IT16" s="169">
        <v>60.9529</v>
      </c>
      <c r="IU16" s="169">
        <v>28.008099999999999</v>
      </c>
      <c r="IV16" s="169">
        <v>25.962399999999999</v>
      </c>
      <c r="IW16" s="169">
        <v>-32.152500000000003</v>
      </c>
      <c r="IX16" s="169">
        <v>246.31190000000001</v>
      </c>
      <c r="IY16" s="169">
        <v>-173.84389999999999</v>
      </c>
      <c r="IZ16" s="169">
        <v>79.111400000000003</v>
      </c>
      <c r="JA16" s="169">
        <v>-64.747500000000002</v>
      </c>
      <c r="JB16" s="169">
        <v>-1.2879</v>
      </c>
      <c r="JC16" s="168"/>
      <c r="JD16" s="169">
        <v>-8.8000000000000007</v>
      </c>
      <c r="JE16" s="169">
        <v>-1.9079999999999999</v>
      </c>
      <c r="JF16" s="169">
        <v>-1.901</v>
      </c>
      <c r="JG16" s="169">
        <v>3.84</v>
      </c>
      <c r="JH16" s="169">
        <v>-0.72</v>
      </c>
      <c r="JI16" s="169">
        <v>-4.3673000000000002</v>
      </c>
      <c r="JJ16" s="169">
        <v>-5.4764999999999997</v>
      </c>
      <c r="JK16" s="169">
        <v>8.0307999999999993</v>
      </c>
      <c r="JL16" s="169">
        <v>-3.9230999999999998</v>
      </c>
      <c r="JM16" s="169">
        <v>-1.7</v>
      </c>
      <c r="JN16" s="169">
        <v>0.88800000000000001</v>
      </c>
      <c r="JO16" s="169">
        <v>0.79400000000000004</v>
      </c>
      <c r="JP16" s="168"/>
      <c r="JQ16" s="168"/>
      <c r="JR16" s="169">
        <v>3.1543000000000001</v>
      </c>
      <c r="JS16" s="169">
        <v>2.5741999999999998</v>
      </c>
      <c r="JT16" s="169">
        <v>2.6455000000000002</v>
      </c>
      <c r="JU16" s="168"/>
      <c r="JV16" s="169">
        <v>26.7</v>
      </c>
      <c r="JW16" s="169">
        <v>0.19719999999999999</v>
      </c>
      <c r="JX16" s="169">
        <v>-0.06</v>
      </c>
      <c r="JY16" s="168"/>
      <c r="JZ16" s="169">
        <v>-5.8025000000000002</v>
      </c>
      <c r="KA16" s="169">
        <v>0</v>
      </c>
      <c r="KB16" s="169">
        <v>0</v>
      </c>
      <c r="KC16" s="169">
        <v>-5.6219000000000001</v>
      </c>
      <c r="KD16" s="168"/>
      <c r="KE16" s="169">
        <v>-24.915700000000001</v>
      </c>
      <c r="KF16" s="169">
        <v>-5.3170000000000002</v>
      </c>
      <c r="KG16" s="169">
        <v>-21.1</v>
      </c>
      <c r="KH16" s="169">
        <v>3.3</v>
      </c>
      <c r="KI16" s="169">
        <v>77.717600000000004</v>
      </c>
      <c r="KJ16" s="169">
        <v>-144.5051</v>
      </c>
    </row>
    <row r="17" spans="1:296" ht="18" customHeight="1" x14ac:dyDescent="0.3">
      <c r="A17" s="163" t="s">
        <v>48</v>
      </c>
      <c r="B17" s="163" t="s">
        <v>760</v>
      </c>
      <c r="C17" s="164"/>
      <c r="D17" s="165">
        <v>0</v>
      </c>
      <c r="E17" s="165">
        <v>2.3351999999999999</v>
      </c>
      <c r="F17" s="165">
        <v>-7.5019999999999998</v>
      </c>
      <c r="G17" s="165">
        <v>4.0697999999999999</v>
      </c>
      <c r="H17" s="165">
        <v>8.8758999999999997</v>
      </c>
      <c r="I17" s="164"/>
      <c r="J17" s="165">
        <v>13.671099999999999</v>
      </c>
      <c r="K17" s="164"/>
      <c r="L17" s="165">
        <v>24.465399999999999</v>
      </c>
      <c r="M17" s="165">
        <v>11.005699999999999</v>
      </c>
      <c r="N17" s="165">
        <v>13.9672</v>
      </c>
      <c r="O17" s="165">
        <v>-6.66</v>
      </c>
      <c r="P17" s="165">
        <v>-24.2</v>
      </c>
      <c r="Q17" s="164"/>
      <c r="R17" s="164"/>
      <c r="S17" s="165">
        <v>-19.8</v>
      </c>
      <c r="T17" s="165">
        <v>1.3835</v>
      </c>
      <c r="U17" s="165">
        <v>-8.1059000000000001</v>
      </c>
      <c r="V17" s="165">
        <v>3.5148000000000001</v>
      </c>
      <c r="W17" s="165">
        <v>3.3123</v>
      </c>
      <c r="X17" s="165">
        <v>6.21</v>
      </c>
      <c r="Y17" s="165">
        <v>3.5615999999999999</v>
      </c>
      <c r="Z17" s="165">
        <v>-0.34089999999999998</v>
      </c>
      <c r="AA17" s="165">
        <v>1.9858</v>
      </c>
      <c r="AB17" s="164"/>
      <c r="AC17" s="165">
        <v>-2.0823999999999998</v>
      </c>
      <c r="AD17" s="165">
        <v>-0.497</v>
      </c>
      <c r="AE17" s="165">
        <v>-0.47799999999999998</v>
      </c>
      <c r="AF17" s="165">
        <v>2.282</v>
      </c>
      <c r="AG17" s="165">
        <v>-13.32</v>
      </c>
      <c r="AH17" s="164"/>
      <c r="AI17" s="165">
        <v>-1.5389999999999999</v>
      </c>
      <c r="AJ17" s="165">
        <v>0.24199999999999999</v>
      </c>
      <c r="AK17" s="165">
        <v>-10.1</v>
      </c>
      <c r="AL17" s="165">
        <v>-10.11</v>
      </c>
      <c r="AM17" s="164"/>
      <c r="AN17" s="165">
        <v>-13.06</v>
      </c>
      <c r="AO17" s="165">
        <v>-13.01</v>
      </c>
      <c r="AP17" s="164"/>
      <c r="AQ17" s="165">
        <v>3.6991000000000001</v>
      </c>
      <c r="AR17" s="165">
        <v>15.947100000000001</v>
      </c>
      <c r="AS17" s="165">
        <v>17.809999999999999</v>
      </c>
      <c r="AT17" s="165">
        <v>-19.611999999999998</v>
      </c>
      <c r="AU17" s="165">
        <v>-10.348699999999999</v>
      </c>
      <c r="AV17" s="165">
        <v>-9.9092000000000002</v>
      </c>
      <c r="AW17" s="165">
        <v>3.3094000000000001</v>
      </c>
      <c r="AX17" s="165">
        <v>3.4085000000000001</v>
      </c>
      <c r="AY17" s="165">
        <v>-18.4878</v>
      </c>
      <c r="AZ17" s="165">
        <v>-16.300699999999999</v>
      </c>
      <c r="BA17" s="165">
        <v>16.565999999999999</v>
      </c>
      <c r="BB17" s="165">
        <v>16.503799999999998</v>
      </c>
      <c r="BC17" s="165">
        <v>18.234200000000001</v>
      </c>
      <c r="BD17" s="165">
        <v>15.1479</v>
      </c>
      <c r="BE17" s="165">
        <v>-5.0999999999999996</v>
      </c>
      <c r="BF17" s="165">
        <v>-5</v>
      </c>
      <c r="BG17" s="165">
        <v>-22.4527</v>
      </c>
      <c r="BH17" s="165">
        <v>-22.146999999999998</v>
      </c>
      <c r="BI17" s="165">
        <v>-1.075</v>
      </c>
      <c r="BJ17" s="164"/>
      <c r="BK17" s="165">
        <v>-1.2978000000000001</v>
      </c>
      <c r="BL17" s="165">
        <v>3.4161999999999999</v>
      </c>
      <c r="BM17" s="165">
        <v>0</v>
      </c>
      <c r="BN17" s="165">
        <v>0.50009999999999999</v>
      </c>
      <c r="BO17" s="165">
        <v>-83.468100000000007</v>
      </c>
      <c r="BP17" s="165">
        <v>47.364699999999999</v>
      </c>
      <c r="BQ17" s="165">
        <v>47.517299999999999</v>
      </c>
      <c r="BR17" s="165">
        <v>50.040999999999997</v>
      </c>
      <c r="BS17" s="165">
        <v>-134.0556</v>
      </c>
      <c r="BT17" s="164"/>
      <c r="BU17" s="164"/>
      <c r="BV17" s="164"/>
      <c r="BW17" s="165">
        <v>12.4046</v>
      </c>
      <c r="BX17" s="165">
        <v>7.39</v>
      </c>
      <c r="BY17" s="165">
        <v>7.38</v>
      </c>
      <c r="BZ17" s="165">
        <v>-5.91</v>
      </c>
      <c r="CA17" s="165">
        <v>6.28</v>
      </c>
      <c r="CB17" s="165">
        <v>-21.295000000000002</v>
      </c>
      <c r="CC17" s="165">
        <v>-21.295000000000002</v>
      </c>
      <c r="CD17" s="165">
        <v>21.087399999999999</v>
      </c>
      <c r="CE17" s="165">
        <v>19.503799999999998</v>
      </c>
      <c r="CF17" s="165">
        <v>-3.8694000000000002</v>
      </c>
      <c r="CG17" s="165">
        <v>-5.5224000000000002</v>
      </c>
      <c r="CH17" s="165">
        <v>-5.2087000000000003</v>
      </c>
      <c r="CI17" s="165">
        <v>-1.5956999999999999</v>
      </c>
      <c r="CJ17" s="164"/>
      <c r="CK17" s="165">
        <v>4.4116</v>
      </c>
      <c r="CL17" s="165">
        <v>7.3220000000000001</v>
      </c>
      <c r="CM17" s="165">
        <v>-23.1</v>
      </c>
      <c r="CN17" s="165">
        <v>-22.4</v>
      </c>
      <c r="CO17" s="165">
        <v>-2.88</v>
      </c>
      <c r="CP17" s="165">
        <v>10.401899999999999</v>
      </c>
      <c r="CQ17" s="165">
        <v>11.4579</v>
      </c>
      <c r="CR17" s="165">
        <v>9.3688000000000002</v>
      </c>
      <c r="CS17" s="165">
        <v>60.508899999999997</v>
      </c>
      <c r="CT17" s="165">
        <v>60.516500000000001</v>
      </c>
      <c r="CU17" s="165">
        <v>-24.985399999999998</v>
      </c>
      <c r="CV17" s="165">
        <v>-40.7211</v>
      </c>
      <c r="CW17" s="165">
        <v>-23.3889</v>
      </c>
      <c r="CX17" s="165">
        <v>3.3976000000000002</v>
      </c>
      <c r="CY17" s="165">
        <v>27.07</v>
      </c>
      <c r="CZ17" s="165">
        <v>9.52</v>
      </c>
      <c r="DA17" s="165">
        <v>3.9110999999999998</v>
      </c>
      <c r="DB17" s="165">
        <v>2.9327000000000001</v>
      </c>
      <c r="DC17" s="165">
        <v>-5.7134999999999998</v>
      </c>
      <c r="DD17" s="164"/>
      <c r="DE17" s="164"/>
      <c r="DF17" s="164"/>
      <c r="DG17" s="165">
        <v>19.895</v>
      </c>
      <c r="DH17" s="164"/>
      <c r="DI17" s="164"/>
      <c r="DJ17" s="164"/>
      <c r="DK17" s="164"/>
      <c r="DL17" s="165">
        <v>0.1764</v>
      </c>
      <c r="DM17" s="165">
        <v>-1</v>
      </c>
      <c r="DN17" s="165">
        <v>7.12</v>
      </c>
      <c r="DO17" s="165">
        <v>2.88</v>
      </c>
      <c r="DP17" s="165">
        <v>-2.6</v>
      </c>
      <c r="DQ17" s="165">
        <v>-2.7</v>
      </c>
      <c r="DR17" s="165">
        <v>11.656000000000001</v>
      </c>
      <c r="DS17" s="165">
        <v>-20.418700000000001</v>
      </c>
      <c r="DT17" s="165">
        <v>-13.09</v>
      </c>
      <c r="DU17" s="165">
        <v>-13.03</v>
      </c>
      <c r="DV17" s="165">
        <v>27.5</v>
      </c>
      <c r="DW17" s="165">
        <v>4.8099999999999996</v>
      </c>
      <c r="DX17" s="165">
        <v>-21.290900000000001</v>
      </c>
      <c r="DY17" s="165">
        <v>-10.5909</v>
      </c>
      <c r="DZ17" s="165">
        <v>-35.484000000000002</v>
      </c>
      <c r="EA17" s="165">
        <v>-33.9636</v>
      </c>
      <c r="EB17" s="164"/>
      <c r="EC17" s="165">
        <v>-24.204699999999999</v>
      </c>
      <c r="ED17" s="165">
        <v>-30.0884</v>
      </c>
      <c r="EE17" s="165">
        <v>-29.940899999999999</v>
      </c>
      <c r="EF17" s="165">
        <v>-16.678699999999999</v>
      </c>
      <c r="EG17" s="165">
        <v>-22.193100000000001</v>
      </c>
      <c r="EH17" s="165">
        <v>-13.004</v>
      </c>
      <c r="EI17" s="165">
        <v>-140.15299999999999</v>
      </c>
      <c r="EJ17" s="165">
        <v>-15.8208</v>
      </c>
      <c r="EK17" s="164"/>
      <c r="EL17" s="165">
        <v>-7.7244000000000002</v>
      </c>
      <c r="EM17" s="165">
        <v>-7.3897000000000004</v>
      </c>
      <c r="EN17" s="164"/>
      <c r="EO17" s="165">
        <v>-15.7712</v>
      </c>
      <c r="EP17" s="165">
        <v>-14.456899999999999</v>
      </c>
      <c r="EQ17" s="165">
        <v>13.327999999999999</v>
      </c>
      <c r="ER17" s="165">
        <v>-21.7699</v>
      </c>
      <c r="ES17" s="165">
        <v>-21.699100000000001</v>
      </c>
      <c r="ET17" s="165">
        <v>5.7645</v>
      </c>
      <c r="EU17" s="165">
        <v>-8.59</v>
      </c>
      <c r="EV17" s="165">
        <v>-10.18</v>
      </c>
      <c r="EW17" s="165">
        <v>0.2</v>
      </c>
      <c r="EX17" s="165">
        <v>2.2164000000000001</v>
      </c>
      <c r="EY17" s="165">
        <v>-18.8459</v>
      </c>
      <c r="EZ17" s="165">
        <v>-10.6685</v>
      </c>
      <c r="FA17" s="165">
        <v>-10.552300000000001</v>
      </c>
      <c r="FB17" s="165">
        <v>8.8546999999999993</v>
      </c>
      <c r="FC17" s="165">
        <v>8.9269999999999996</v>
      </c>
      <c r="FD17" s="165">
        <v>-23.557300000000001</v>
      </c>
      <c r="FE17" s="165">
        <v>6.8140000000000001</v>
      </c>
      <c r="FF17" s="164"/>
      <c r="FG17" s="165">
        <v>1.2444</v>
      </c>
      <c r="FH17" s="165">
        <v>0</v>
      </c>
      <c r="FI17" s="165">
        <v>2.5865999999999998</v>
      </c>
      <c r="FJ17" s="165">
        <v>0</v>
      </c>
      <c r="FK17" s="165">
        <v>8.3727999999999998</v>
      </c>
      <c r="FL17" s="165">
        <v>8.0379000000000005</v>
      </c>
      <c r="FM17" s="165">
        <v>-12.3918</v>
      </c>
      <c r="FN17" s="165">
        <v>14.884600000000001</v>
      </c>
      <c r="FO17" s="165">
        <v>14.7803</v>
      </c>
      <c r="FP17" s="165">
        <v>0.2258</v>
      </c>
      <c r="FQ17" s="165">
        <v>13.586399999999999</v>
      </c>
      <c r="FR17" s="165">
        <v>21.095300000000002</v>
      </c>
      <c r="FS17" s="165">
        <v>-9.75</v>
      </c>
      <c r="FT17" s="165">
        <v>-0.60750000000000004</v>
      </c>
      <c r="FU17" s="165">
        <v>0.16589999999999999</v>
      </c>
      <c r="FV17" s="165">
        <v>-0.3</v>
      </c>
      <c r="FW17" s="165">
        <v>-0.4</v>
      </c>
      <c r="FX17" s="165">
        <v>-20.760300000000001</v>
      </c>
      <c r="FY17" s="164"/>
      <c r="FZ17" s="165">
        <v>7.1719999999999997</v>
      </c>
      <c r="GA17" s="165">
        <v>0.85299999999999998</v>
      </c>
      <c r="GB17" s="164"/>
      <c r="GC17" s="165">
        <v>25.49</v>
      </c>
      <c r="GD17" s="165">
        <v>-27.089200000000002</v>
      </c>
      <c r="GE17" s="165">
        <v>-18.364599999999999</v>
      </c>
      <c r="GF17" s="165">
        <v>-1.65</v>
      </c>
      <c r="GG17" s="165">
        <v>23.488499999999998</v>
      </c>
      <c r="GH17" s="164"/>
      <c r="GI17" s="165">
        <v>17.7453</v>
      </c>
      <c r="GJ17" s="165">
        <v>-2.2949000000000002</v>
      </c>
      <c r="GK17" s="165">
        <v>-2.4552</v>
      </c>
      <c r="GL17" s="165">
        <v>1.7385999999999999</v>
      </c>
      <c r="GM17" s="164"/>
      <c r="GN17" s="164"/>
      <c r="GO17" s="165">
        <v>-12.7636</v>
      </c>
      <c r="GP17" s="165">
        <v>56.661000000000001</v>
      </c>
      <c r="GQ17" s="165">
        <v>1.1687000000000001</v>
      </c>
      <c r="GR17" s="165">
        <v>-20.516300000000001</v>
      </c>
      <c r="GS17" s="165">
        <v>6.9250999999999996</v>
      </c>
      <c r="GT17" s="165">
        <v>7.0365000000000002</v>
      </c>
      <c r="GU17" s="165">
        <v>136.51509999999999</v>
      </c>
      <c r="GV17" s="165">
        <v>-4.1756000000000002</v>
      </c>
      <c r="GW17" s="165">
        <v>-10.6149</v>
      </c>
      <c r="GX17" s="165">
        <v>13.29</v>
      </c>
      <c r="GY17" s="165">
        <v>2.5752000000000002</v>
      </c>
      <c r="GZ17" s="165">
        <v>5.1060999999999996</v>
      </c>
      <c r="HA17" s="165">
        <v>5.0873999999999997</v>
      </c>
      <c r="HB17" s="165">
        <v>1.845</v>
      </c>
      <c r="HC17" s="165">
        <v>-5.4040999999999997</v>
      </c>
      <c r="HD17" s="165">
        <v>-3.3157000000000001</v>
      </c>
      <c r="HE17" s="165">
        <v>-3.77</v>
      </c>
      <c r="HF17" s="165">
        <v>7.1151</v>
      </c>
      <c r="HG17" s="165">
        <v>50.4422</v>
      </c>
      <c r="HH17" s="165">
        <v>26.145800000000001</v>
      </c>
      <c r="HI17" s="165">
        <v>89.3874</v>
      </c>
      <c r="HJ17" s="165">
        <v>9.1786999999999992</v>
      </c>
      <c r="HK17" s="165">
        <v>8.6298999999999992</v>
      </c>
      <c r="HL17" s="164"/>
      <c r="HM17" s="165">
        <v>0</v>
      </c>
      <c r="HN17" s="165">
        <v>-14.0374</v>
      </c>
      <c r="HO17" s="165">
        <v>-15.6919</v>
      </c>
      <c r="HP17" s="164"/>
      <c r="HQ17" s="164"/>
      <c r="HR17" s="165">
        <v>-13.8911</v>
      </c>
      <c r="HS17" s="165">
        <v>-12.951700000000001</v>
      </c>
      <c r="HT17" s="165">
        <v>-3.887</v>
      </c>
      <c r="HU17" s="165">
        <v>-3.7452000000000001</v>
      </c>
      <c r="HV17" s="165">
        <v>14.46</v>
      </c>
      <c r="HW17" s="165">
        <v>14.7</v>
      </c>
      <c r="HX17" s="165">
        <v>-29.5</v>
      </c>
      <c r="HY17" s="165">
        <v>-29.7</v>
      </c>
      <c r="HZ17" s="165">
        <v>3.5700000000000003E-2</v>
      </c>
      <c r="IA17" s="165">
        <v>-7.36</v>
      </c>
      <c r="IB17" s="165">
        <v>38.807899999999997</v>
      </c>
      <c r="IC17" s="165">
        <v>23.838999999999999</v>
      </c>
      <c r="ID17" s="165">
        <v>23.922699999999999</v>
      </c>
      <c r="IE17" s="165">
        <v>-19.5</v>
      </c>
      <c r="IF17" s="165">
        <v>-32.9</v>
      </c>
      <c r="IG17" s="165">
        <v>-2</v>
      </c>
      <c r="IH17" s="165">
        <v>-2.9</v>
      </c>
      <c r="II17" s="165">
        <v>-17.914100000000001</v>
      </c>
      <c r="IJ17" s="164"/>
      <c r="IK17" s="165">
        <v>-92.126800000000003</v>
      </c>
      <c r="IL17" s="165">
        <v>16.721699999999998</v>
      </c>
      <c r="IM17" s="165">
        <v>-280.28149999999999</v>
      </c>
      <c r="IN17" s="165">
        <v>-15.434100000000001</v>
      </c>
      <c r="IO17" s="165">
        <v>-30.148599999999998</v>
      </c>
      <c r="IP17" s="165">
        <v>111.8719</v>
      </c>
      <c r="IQ17" s="165">
        <v>50.1556</v>
      </c>
      <c r="IR17" s="165">
        <v>140.369</v>
      </c>
      <c r="IS17" s="165">
        <v>69.139399999999995</v>
      </c>
      <c r="IT17" s="165">
        <v>48.368000000000002</v>
      </c>
      <c r="IU17" s="165">
        <v>29.535299999999999</v>
      </c>
      <c r="IV17" s="165">
        <v>27.8188</v>
      </c>
      <c r="IW17" s="165">
        <v>-29.872900000000001</v>
      </c>
      <c r="IX17" s="165">
        <v>233.4194</v>
      </c>
      <c r="IY17" s="165">
        <v>-169.82560000000001</v>
      </c>
      <c r="IZ17" s="165">
        <v>68.079899999999995</v>
      </c>
      <c r="JA17" s="165">
        <v>-56.995600000000003</v>
      </c>
      <c r="JB17" s="165">
        <v>-1.4295</v>
      </c>
      <c r="JC17" s="164"/>
      <c r="JD17" s="165">
        <v>-6.56</v>
      </c>
      <c r="JE17" s="165">
        <v>-1.861</v>
      </c>
      <c r="JF17" s="165">
        <v>-1.861</v>
      </c>
      <c r="JG17" s="165">
        <v>1.44</v>
      </c>
      <c r="JH17" s="165">
        <v>2.48</v>
      </c>
      <c r="JI17" s="165">
        <v>-4.1952999999999996</v>
      </c>
      <c r="JJ17" s="165">
        <v>-8.1743000000000006</v>
      </c>
      <c r="JK17" s="165">
        <v>3.9567000000000001</v>
      </c>
      <c r="JL17" s="165">
        <v>0.41049999999999998</v>
      </c>
      <c r="JM17" s="165">
        <v>-0.3</v>
      </c>
      <c r="JN17" s="165">
        <v>0.84499999999999997</v>
      </c>
      <c r="JO17" s="165">
        <v>0.48799999999999999</v>
      </c>
      <c r="JP17" s="164"/>
      <c r="JQ17" s="165">
        <v>2.8990999999999998</v>
      </c>
      <c r="JR17" s="165">
        <v>2.8214999999999999</v>
      </c>
      <c r="JS17" s="165">
        <v>2.8403999999999998</v>
      </c>
      <c r="JT17" s="165">
        <v>3.1762000000000001</v>
      </c>
      <c r="JU17" s="164"/>
      <c r="JV17" s="165">
        <v>16.7</v>
      </c>
      <c r="JW17" s="165">
        <v>0.46210000000000001</v>
      </c>
      <c r="JX17" s="165">
        <v>-0.08</v>
      </c>
      <c r="JY17" s="164"/>
      <c r="JZ17" s="165">
        <v>-5.6022999999999996</v>
      </c>
      <c r="KA17" s="164"/>
      <c r="KB17" s="164"/>
      <c r="KC17" s="165">
        <v>-4.9836999999999998</v>
      </c>
      <c r="KD17" s="164"/>
      <c r="KE17" s="165">
        <v>-26.625900000000001</v>
      </c>
      <c r="KF17" s="165">
        <v>0</v>
      </c>
      <c r="KG17" s="165">
        <v>-11.9</v>
      </c>
      <c r="KH17" s="165">
        <v>-4.5</v>
      </c>
      <c r="KI17" s="165">
        <v>75.806899999999999</v>
      </c>
      <c r="KJ17" s="165">
        <v>-146.97550000000001</v>
      </c>
    </row>
    <row r="18" spans="1:296" ht="18" customHeight="1" x14ac:dyDescent="0.3">
      <c r="A18" s="163" t="s">
        <v>48</v>
      </c>
      <c r="B18" s="163" t="s">
        <v>761</v>
      </c>
      <c r="C18" s="166"/>
      <c r="D18" s="167">
        <v>0</v>
      </c>
      <c r="E18" s="167">
        <v>2.4638</v>
      </c>
      <c r="F18" s="167">
        <v>-7.8086000000000002</v>
      </c>
      <c r="G18" s="167">
        <v>3.6526999999999998</v>
      </c>
      <c r="H18" s="167">
        <v>9.3295999999999992</v>
      </c>
      <c r="I18" s="166"/>
      <c r="J18" s="167">
        <v>14.0016</v>
      </c>
      <c r="K18" s="166"/>
      <c r="L18" s="167">
        <v>24.1187</v>
      </c>
      <c r="M18" s="167">
        <v>10.918699999999999</v>
      </c>
      <c r="N18" s="167">
        <v>13.7629</v>
      </c>
      <c r="O18" s="167">
        <v>-13.32</v>
      </c>
      <c r="P18" s="167">
        <v>-24.2</v>
      </c>
      <c r="Q18" s="166"/>
      <c r="R18" s="166"/>
      <c r="S18" s="167">
        <v>-17.600000000000001</v>
      </c>
      <c r="T18" s="167">
        <v>1.3807</v>
      </c>
      <c r="U18" s="167">
        <v>-8.1966999999999999</v>
      </c>
      <c r="V18" s="167">
        <v>3.6951999999999998</v>
      </c>
      <c r="W18" s="167">
        <v>3.4603000000000002</v>
      </c>
      <c r="X18" s="167">
        <v>6.4097</v>
      </c>
      <c r="Y18" s="167">
        <v>3.5162</v>
      </c>
      <c r="Z18" s="167">
        <v>-0.35470000000000002</v>
      </c>
      <c r="AA18" s="167">
        <v>2.0287999999999999</v>
      </c>
      <c r="AB18" s="166"/>
      <c r="AC18" s="167">
        <v>-2.0882999999999998</v>
      </c>
      <c r="AD18" s="167">
        <v>-0.77400000000000002</v>
      </c>
      <c r="AE18" s="167">
        <v>-0.75800000000000001</v>
      </c>
      <c r="AF18" s="167">
        <v>2.4870000000000001</v>
      </c>
      <c r="AG18" s="167">
        <v>-6.66</v>
      </c>
      <c r="AH18" s="166"/>
      <c r="AI18" s="167">
        <v>-1.738</v>
      </c>
      <c r="AJ18" s="167">
        <v>0.24399999999999999</v>
      </c>
      <c r="AK18" s="167">
        <v>-10.96</v>
      </c>
      <c r="AL18" s="167">
        <v>-11.08</v>
      </c>
      <c r="AM18" s="166"/>
      <c r="AN18" s="167">
        <v>-13.23</v>
      </c>
      <c r="AO18" s="167">
        <v>-12.98</v>
      </c>
      <c r="AP18" s="166"/>
      <c r="AQ18" s="167">
        <v>3.6301999999999999</v>
      </c>
      <c r="AR18" s="167">
        <v>16.314900000000002</v>
      </c>
      <c r="AS18" s="167">
        <v>18.1602</v>
      </c>
      <c r="AT18" s="167">
        <v>-18.834199999999999</v>
      </c>
      <c r="AU18" s="167">
        <v>-10.523300000000001</v>
      </c>
      <c r="AV18" s="167">
        <v>-9.5463000000000005</v>
      </c>
      <c r="AW18" s="167">
        <v>12.775499999999999</v>
      </c>
      <c r="AX18" s="167">
        <v>14.3942</v>
      </c>
      <c r="AY18" s="167">
        <v>-21.901</v>
      </c>
      <c r="AZ18" s="167">
        <v>-19.1158</v>
      </c>
      <c r="BA18" s="167">
        <v>21.082100000000001</v>
      </c>
      <c r="BB18" s="167">
        <v>25.9726</v>
      </c>
      <c r="BC18" s="167">
        <v>5.54</v>
      </c>
      <c r="BD18" s="167">
        <v>14.703200000000001</v>
      </c>
      <c r="BE18" s="167">
        <v>-4.5999999999999996</v>
      </c>
      <c r="BF18" s="167">
        <v>-4.8</v>
      </c>
      <c r="BG18" s="167">
        <v>-21.968800000000002</v>
      </c>
      <c r="BH18" s="167">
        <v>-22.770499999999998</v>
      </c>
      <c r="BI18" s="167">
        <v>-0.99050000000000005</v>
      </c>
      <c r="BJ18" s="166"/>
      <c r="BK18" s="167">
        <v>-0.69579999999999997</v>
      </c>
      <c r="BL18" s="167">
        <v>3.1762000000000001</v>
      </c>
      <c r="BM18" s="167">
        <v>0.315</v>
      </c>
      <c r="BN18" s="167">
        <v>0.60409999999999997</v>
      </c>
      <c r="BO18" s="167">
        <v>-87.588099999999997</v>
      </c>
      <c r="BP18" s="167">
        <v>49.287399999999998</v>
      </c>
      <c r="BQ18" s="167">
        <v>49.348399999999998</v>
      </c>
      <c r="BR18" s="167">
        <v>48.287599999999998</v>
      </c>
      <c r="BS18" s="167">
        <v>-135.20009999999999</v>
      </c>
      <c r="BT18" s="166"/>
      <c r="BU18" s="166"/>
      <c r="BV18" s="166"/>
      <c r="BW18" s="167">
        <v>13.432499999999999</v>
      </c>
      <c r="BX18" s="167">
        <v>7.94</v>
      </c>
      <c r="BY18" s="167">
        <v>7.8</v>
      </c>
      <c r="BZ18" s="167">
        <v>-5.14</v>
      </c>
      <c r="CA18" s="167">
        <v>7.08</v>
      </c>
      <c r="CB18" s="167">
        <v>-22.232700000000001</v>
      </c>
      <c r="CC18" s="167">
        <v>-22.098700000000001</v>
      </c>
      <c r="CD18" s="167">
        <v>21.686499999999999</v>
      </c>
      <c r="CE18" s="167">
        <v>19.8614</v>
      </c>
      <c r="CF18" s="167">
        <v>-3.5217000000000001</v>
      </c>
      <c r="CG18" s="167">
        <v>-7.8705999999999996</v>
      </c>
      <c r="CH18" s="167">
        <v>-7.4188000000000001</v>
      </c>
      <c r="CI18" s="167">
        <v>0.56820000000000004</v>
      </c>
      <c r="CJ18" s="166"/>
      <c r="CK18" s="167">
        <v>4.2153</v>
      </c>
      <c r="CL18" s="167">
        <v>7.1349999999999998</v>
      </c>
      <c r="CM18" s="167">
        <v>-23.5</v>
      </c>
      <c r="CN18" s="167">
        <v>-22.6</v>
      </c>
      <c r="CO18" s="167">
        <v>-2.84</v>
      </c>
      <c r="CP18" s="167">
        <v>10.159800000000001</v>
      </c>
      <c r="CQ18" s="167">
        <v>10.063800000000001</v>
      </c>
      <c r="CR18" s="167">
        <v>9.1867000000000001</v>
      </c>
      <c r="CS18" s="167">
        <v>60.258000000000003</v>
      </c>
      <c r="CT18" s="167">
        <v>59.619500000000002</v>
      </c>
      <c r="CU18" s="167">
        <v>-22.897400000000001</v>
      </c>
      <c r="CV18" s="167">
        <v>-42.748800000000003</v>
      </c>
      <c r="CW18" s="167">
        <v>-20.819700000000001</v>
      </c>
      <c r="CX18" s="167">
        <v>3.2185999999999999</v>
      </c>
      <c r="CY18" s="167">
        <v>26.79</v>
      </c>
      <c r="CZ18" s="167">
        <v>9.33</v>
      </c>
      <c r="DA18" s="167">
        <v>4.2236000000000002</v>
      </c>
      <c r="DB18" s="167">
        <v>3.3233999999999999</v>
      </c>
      <c r="DC18" s="167">
        <v>-6.0282</v>
      </c>
      <c r="DD18" s="166"/>
      <c r="DE18" s="166"/>
      <c r="DF18" s="166"/>
      <c r="DG18" s="167">
        <v>17.667899999999999</v>
      </c>
      <c r="DH18" s="166"/>
      <c r="DI18" s="166"/>
      <c r="DJ18" s="166"/>
      <c r="DK18" s="166"/>
      <c r="DL18" s="167">
        <v>0.1764</v>
      </c>
      <c r="DM18" s="167">
        <v>-0.8</v>
      </c>
      <c r="DN18" s="167">
        <v>7.36</v>
      </c>
      <c r="DO18" s="167">
        <v>3.02</v>
      </c>
      <c r="DP18" s="167">
        <v>-2.46</v>
      </c>
      <c r="DQ18" s="167">
        <v>-2.7</v>
      </c>
      <c r="DR18" s="167">
        <v>9.5325000000000006</v>
      </c>
      <c r="DS18" s="167">
        <v>-19.571100000000001</v>
      </c>
      <c r="DT18" s="167">
        <v>-12.91</v>
      </c>
      <c r="DU18" s="167">
        <v>-13.11</v>
      </c>
      <c r="DV18" s="167">
        <v>28.13</v>
      </c>
      <c r="DW18" s="167">
        <v>5.2</v>
      </c>
      <c r="DX18" s="167">
        <v>-21.563600000000001</v>
      </c>
      <c r="DY18" s="167">
        <v>-10.554500000000001</v>
      </c>
      <c r="DZ18" s="167">
        <v>-35.694200000000002</v>
      </c>
      <c r="EA18" s="167">
        <v>-34.627299999999998</v>
      </c>
      <c r="EB18" s="166"/>
      <c r="EC18" s="167">
        <v>-24.508400000000002</v>
      </c>
      <c r="ED18" s="167">
        <v>-30.241499999999998</v>
      </c>
      <c r="EE18" s="167">
        <v>-30.224799999999998</v>
      </c>
      <c r="EF18" s="167">
        <v>-17.446300000000001</v>
      </c>
      <c r="EG18" s="167">
        <v>-21.841799999999999</v>
      </c>
      <c r="EH18" s="167">
        <v>-12.429</v>
      </c>
      <c r="EI18" s="167">
        <v>-141.35759999999999</v>
      </c>
      <c r="EJ18" s="167">
        <v>-11.7676</v>
      </c>
      <c r="EK18" s="166"/>
      <c r="EL18" s="167">
        <v>-7.4828000000000001</v>
      </c>
      <c r="EM18" s="167">
        <v>-7.1131000000000002</v>
      </c>
      <c r="EN18" s="166"/>
      <c r="EO18" s="167">
        <v>-17.721399999999999</v>
      </c>
      <c r="EP18" s="167">
        <v>-17.029499999999999</v>
      </c>
      <c r="EQ18" s="167">
        <v>16.911999999999999</v>
      </c>
      <c r="ER18" s="167">
        <v>-19.163900000000002</v>
      </c>
      <c r="ES18" s="167">
        <v>-18.8857</v>
      </c>
      <c r="ET18" s="167">
        <v>9.5904000000000007</v>
      </c>
      <c r="EU18" s="167">
        <v>0</v>
      </c>
      <c r="EV18" s="167">
        <v>-13.07</v>
      </c>
      <c r="EW18" s="167">
        <v>0.3</v>
      </c>
      <c r="EX18" s="167">
        <v>2.1678000000000002</v>
      </c>
      <c r="EY18" s="167">
        <v>-22.140699999999999</v>
      </c>
      <c r="EZ18" s="167">
        <v>-10.397500000000001</v>
      </c>
      <c r="FA18" s="167">
        <v>-10.2921</v>
      </c>
      <c r="FB18" s="167">
        <v>9.2384000000000004</v>
      </c>
      <c r="FC18" s="167">
        <v>11.347200000000001</v>
      </c>
      <c r="FD18" s="167">
        <v>-23.103100000000001</v>
      </c>
      <c r="FE18" s="167">
        <v>6.9344000000000001</v>
      </c>
      <c r="FF18" s="166"/>
      <c r="FG18" s="167">
        <v>0.84630000000000005</v>
      </c>
      <c r="FH18" s="167">
        <v>0</v>
      </c>
      <c r="FI18" s="167">
        <v>2.6080000000000001</v>
      </c>
      <c r="FJ18" s="167">
        <v>0</v>
      </c>
      <c r="FK18" s="167">
        <v>8.8751999999999995</v>
      </c>
      <c r="FL18" s="167">
        <v>8.5403000000000002</v>
      </c>
      <c r="FM18" s="167">
        <v>-11.554500000000001</v>
      </c>
      <c r="FN18" s="167">
        <v>15.1553</v>
      </c>
      <c r="FO18" s="167">
        <v>14.908099999999999</v>
      </c>
      <c r="FP18" s="167">
        <v>1.1688000000000001</v>
      </c>
      <c r="FQ18" s="167">
        <v>14.2819</v>
      </c>
      <c r="FR18" s="167">
        <v>20.396999999999998</v>
      </c>
      <c r="FS18" s="167">
        <v>-9.6300000000000008</v>
      </c>
      <c r="FT18" s="167">
        <v>-0.62029999999999996</v>
      </c>
      <c r="FU18" s="167">
        <v>0.1623</v>
      </c>
      <c r="FV18" s="167">
        <v>-0.31</v>
      </c>
      <c r="FW18" s="167">
        <v>-0.39</v>
      </c>
      <c r="FX18" s="167">
        <v>-20.305499999999999</v>
      </c>
      <c r="FY18" s="166"/>
      <c r="FZ18" s="167">
        <v>7.1529999999999996</v>
      </c>
      <c r="GA18" s="167">
        <v>0.80300000000000005</v>
      </c>
      <c r="GB18" s="167">
        <v>7.2091000000000003</v>
      </c>
      <c r="GC18" s="167">
        <v>25.06</v>
      </c>
      <c r="GD18" s="167">
        <v>-27.192799999999998</v>
      </c>
      <c r="GE18" s="167">
        <v>-18.792200000000001</v>
      </c>
      <c r="GF18" s="167">
        <v>-1.53</v>
      </c>
      <c r="GG18" s="167">
        <v>22.894600000000001</v>
      </c>
      <c r="GH18" s="166"/>
      <c r="GI18" s="167">
        <v>17.5444</v>
      </c>
      <c r="GJ18" s="167">
        <v>-2.1271</v>
      </c>
      <c r="GK18" s="167">
        <v>-2.3433000000000002</v>
      </c>
      <c r="GL18" s="167">
        <v>1.7047000000000001</v>
      </c>
      <c r="GM18" s="166"/>
      <c r="GN18" s="166"/>
      <c r="GO18" s="167">
        <v>-13.352399999999999</v>
      </c>
      <c r="GP18" s="167">
        <v>54.7971</v>
      </c>
      <c r="GQ18" s="167">
        <v>0.74629999999999996</v>
      </c>
      <c r="GR18" s="167">
        <v>-19.96</v>
      </c>
      <c r="GS18" s="167">
        <v>6.2992999999999997</v>
      </c>
      <c r="GT18" s="167">
        <v>4.8676000000000004</v>
      </c>
      <c r="GU18" s="167">
        <v>129.95349999999999</v>
      </c>
      <c r="GV18" s="167">
        <v>-4.1631</v>
      </c>
      <c r="GW18" s="167">
        <v>-10.2744</v>
      </c>
      <c r="GX18" s="167">
        <v>13.2349</v>
      </c>
      <c r="GY18" s="167">
        <v>2.7968999999999999</v>
      </c>
      <c r="GZ18" s="167">
        <v>5.1939000000000002</v>
      </c>
      <c r="HA18" s="167">
        <v>5.1506999999999996</v>
      </c>
      <c r="HB18" s="167">
        <v>2.1960000000000002</v>
      </c>
      <c r="HC18" s="167">
        <v>-5.3878000000000004</v>
      </c>
      <c r="HD18" s="167">
        <v>-3.7284999999999999</v>
      </c>
      <c r="HE18" s="167">
        <v>-3.77</v>
      </c>
      <c r="HF18" s="167">
        <v>5.7224000000000004</v>
      </c>
      <c r="HG18" s="167">
        <v>50.059600000000003</v>
      </c>
      <c r="HH18" s="167">
        <v>25.3642</v>
      </c>
      <c r="HI18" s="167">
        <v>87.170900000000003</v>
      </c>
      <c r="HJ18" s="167">
        <v>8.6930999999999994</v>
      </c>
      <c r="HK18" s="167">
        <v>9.1861999999999995</v>
      </c>
      <c r="HL18" s="166"/>
      <c r="HM18" s="167">
        <v>0</v>
      </c>
      <c r="HN18" s="167">
        <v>-14.1845</v>
      </c>
      <c r="HO18" s="167">
        <v>-16.568999999999999</v>
      </c>
      <c r="HP18" s="166"/>
      <c r="HQ18" s="166"/>
      <c r="HR18" s="167">
        <v>-13.764699999999999</v>
      </c>
      <c r="HS18" s="167">
        <v>-13.2264</v>
      </c>
      <c r="HT18" s="167">
        <v>-3.3306</v>
      </c>
      <c r="HU18" s="167">
        <v>-3.4558</v>
      </c>
      <c r="HV18" s="167">
        <v>14.2</v>
      </c>
      <c r="HW18" s="167">
        <v>14.4</v>
      </c>
      <c r="HX18" s="167">
        <v>-30</v>
      </c>
      <c r="HY18" s="167">
        <v>-29.7</v>
      </c>
      <c r="HZ18" s="167">
        <v>-8.6999999999999994E-2</v>
      </c>
      <c r="IA18" s="167">
        <v>-6.96</v>
      </c>
      <c r="IB18" s="167">
        <v>41.938000000000002</v>
      </c>
      <c r="IC18" s="167">
        <v>22.862100000000002</v>
      </c>
      <c r="ID18" s="167">
        <v>22.778700000000001</v>
      </c>
      <c r="IE18" s="167">
        <v>-19.5</v>
      </c>
      <c r="IF18" s="167">
        <v>-32.9</v>
      </c>
      <c r="IG18" s="167">
        <v>-2.4</v>
      </c>
      <c r="IH18" s="167">
        <v>-3</v>
      </c>
      <c r="II18" s="167">
        <v>-17.7319</v>
      </c>
      <c r="IJ18" s="166"/>
      <c r="IK18" s="167">
        <v>-83.275099999999995</v>
      </c>
      <c r="IL18" s="167">
        <v>20.616499999999998</v>
      </c>
      <c r="IM18" s="167">
        <v>-283.53629999999998</v>
      </c>
      <c r="IN18" s="167">
        <v>-16.119900000000001</v>
      </c>
      <c r="IO18" s="167">
        <v>-24.692399999999999</v>
      </c>
      <c r="IP18" s="167">
        <v>111.339</v>
      </c>
      <c r="IQ18" s="167">
        <v>51.878500000000003</v>
      </c>
      <c r="IR18" s="167">
        <v>136.0763</v>
      </c>
      <c r="IS18" s="167">
        <v>71.063900000000004</v>
      </c>
      <c r="IT18" s="167">
        <v>52.970199999999998</v>
      </c>
      <c r="IU18" s="167">
        <v>28.6797</v>
      </c>
      <c r="IV18" s="167">
        <v>27.211600000000001</v>
      </c>
      <c r="IW18" s="167">
        <v>-30.289000000000001</v>
      </c>
      <c r="IX18" s="167">
        <v>232.95089999999999</v>
      </c>
      <c r="IY18" s="167">
        <v>-168.3809</v>
      </c>
      <c r="IZ18" s="167">
        <v>70.562100000000001</v>
      </c>
      <c r="JA18" s="167">
        <v>-56.478900000000003</v>
      </c>
      <c r="JB18" s="167">
        <v>-1.3587</v>
      </c>
      <c r="JC18" s="166"/>
      <c r="JD18" s="167">
        <v>-6.4</v>
      </c>
      <c r="JE18" s="167">
        <v>-1.861</v>
      </c>
      <c r="JF18" s="167">
        <v>-1.863</v>
      </c>
      <c r="JG18" s="167">
        <v>0.64</v>
      </c>
      <c r="JH18" s="167">
        <v>2.72</v>
      </c>
      <c r="JI18" s="167">
        <v>-4.5453000000000001</v>
      </c>
      <c r="JJ18" s="167">
        <v>-7.7622999999999998</v>
      </c>
      <c r="JK18" s="167">
        <v>4.0145999999999997</v>
      </c>
      <c r="JL18" s="167">
        <v>0.41049999999999998</v>
      </c>
      <c r="JM18" s="167">
        <v>-0.2</v>
      </c>
      <c r="JN18" s="167">
        <v>-1.1439999999999999</v>
      </c>
      <c r="JO18" s="167">
        <v>-0.28499999999999998</v>
      </c>
      <c r="JP18" s="166"/>
      <c r="JQ18" s="166"/>
      <c r="JR18" s="167">
        <v>2.9178999999999999</v>
      </c>
      <c r="JS18" s="167">
        <v>3.2866</v>
      </c>
      <c r="JT18" s="167">
        <v>2.6212</v>
      </c>
      <c r="JU18" s="166"/>
      <c r="JV18" s="167">
        <v>18.100000000000001</v>
      </c>
      <c r="JW18" s="167">
        <v>0.42249999999999999</v>
      </c>
      <c r="JX18" s="167">
        <v>-0.05</v>
      </c>
      <c r="JY18" s="166"/>
      <c r="JZ18" s="167">
        <v>-5.7088000000000001</v>
      </c>
      <c r="KA18" s="167">
        <v>0</v>
      </c>
      <c r="KB18" s="167">
        <v>0</v>
      </c>
      <c r="KC18" s="167">
        <v>-5.1302000000000003</v>
      </c>
      <c r="KD18" s="166"/>
      <c r="KE18" s="167">
        <v>-25.177</v>
      </c>
      <c r="KF18" s="167">
        <v>-1.5637000000000001</v>
      </c>
      <c r="KG18" s="167">
        <v>-12.5</v>
      </c>
      <c r="KH18" s="167">
        <v>-4.5</v>
      </c>
      <c r="KI18" s="167">
        <v>76.286000000000001</v>
      </c>
      <c r="KJ18" s="167">
        <v>-147.42590000000001</v>
      </c>
    </row>
    <row r="19" spans="1:296" ht="18" customHeight="1" x14ac:dyDescent="0.3">
      <c r="A19" s="163" t="s">
        <v>48</v>
      </c>
      <c r="B19" s="163" t="s">
        <v>762</v>
      </c>
      <c r="C19" s="166"/>
      <c r="D19" s="167">
        <v>0</v>
      </c>
      <c r="E19" s="167">
        <v>2.3424</v>
      </c>
      <c r="F19" s="167">
        <v>-7.4964000000000004</v>
      </c>
      <c r="G19" s="167">
        <v>3.6901999999999999</v>
      </c>
      <c r="H19" s="167">
        <v>9.5200999999999993</v>
      </c>
      <c r="I19" s="166"/>
      <c r="J19" s="167">
        <v>12.5082</v>
      </c>
      <c r="K19" s="166"/>
      <c r="L19" s="167">
        <v>23.6312</v>
      </c>
      <c r="M19" s="167">
        <v>10.412699999999999</v>
      </c>
      <c r="N19" s="167">
        <v>13.645099999999999</v>
      </c>
      <c r="O19" s="167">
        <v>-13.32</v>
      </c>
      <c r="P19" s="167">
        <v>-24.2</v>
      </c>
      <c r="Q19" s="166"/>
      <c r="R19" s="166"/>
      <c r="S19" s="166"/>
      <c r="T19" s="167">
        <v>1.4016</v>
      </c>
      <c r="U19" s="167">
        <v>-8.9324999999999992</v>
      </c>
      <c r="V19" s="167">
        <v>3.7907999999999999</v>
      </c>
      <c r="W19" s="167">
        <v>3.5884999999999998</v>
      </c>
      <c r="X19" s="167">
        <v>6.5849000000000002</v>
      </c>
      <c r="Y19" s="167">
        <v>3.2139000000000002</v>
      </c>
      <c r="Z19" s="167">
        <v>-0.4244</v>
      </c>
      <c r="AA19" s="167">
        <v>2.0243000000000002</v>
      </c>
      <c r="AB19" s="166"/>
      <c r="AC19" s="167">
        <v>-2.1008</v>
      </c>
      <c r="AD19" s="167">
        <v>-0.61399999999999999</v>
      </c>
      <c r="AE19" s="167">
        <v>-0.59899999999999998</v>
      </c>
      <c r="AF19" s="167">
        <v>2.6970000000000001</v>
      </c>
      <c r="AG19" s="167">
        <v>-6.66</v>
      </c>
      <c r="AH19" s="166"/>
      <c r="AI19" s="167">
        <v>-1.8819999999999999</v>
      </c>
      <c r="AJ19" s="167">
        <v>0.255</v>
      </c>
      <c r="AK19" s="167">
        <v>-10.55</v>
      </c>
      <c r="AL19" s="167">
        <v>-10.52</v>
      </c>
      <c r="AM19" s="166"/>
      <c r="AN19" s="167">
        <v>-13.13</v>
      </c>
      <c r="AO19" s="167">
        <v>-13.26</v>
      </c>
      <c r="AP19" s="166"/>
      <c r="AQ19" s="167">
        <v>3.74</v>
      </c>
      <c r="AR19" s="167">
        <v>16.635000000000002</v>
      </c>
      <c r="AS19" s="167">
        <v>18.570499999999999</v>
      </c>
      <c r="AT19" s="167">
        <v>-19.571000000000002</v>
      </c>
      <c r="AU19" s="167">
        <v>-7.6083999999999996</v>
      </c>
      <c r="AV19" s="167">
        <v>-8.5716000000000001</v>
      </c>
      <c r="AW19" s="167">
        <v>18.423400000000001</v>
      </c>
      <c r="AX19" s="167">
        <v>22.716200000000001</v>
      </c>
      <c r="AY19" s="167">
        <v>-21.609200000000001</v>
      </c>
      <c r="AZ19" s="167">
        <v>-18.976900000000001</v>
      </c>
      <c r="BA19" s="167">
        <v>26.9496</v>
      </c>
      <c r="BB19" s="167">
        <v>29.764800000000001</v>
      </c>
      <c r="BC19" s="167">
        <v>2.5451999999999999</v>
      </c>
      <c r="BD19" s="167">
        <v>20.018799999999999</v>
      </c>
      <c r="BE19" s="167">
        <v>-6.5</v>
      </c>
      <c r="BF19" s="167">
        <v>-6.5</v>
      </c>
      <c r="BG19" s="167">
        <v>-23.0441</v>
      </c>
      <c r="BH19" s="167">
        <v>-21.7227</v>
      </c>
      <c r="BI19" s="167">
        <v>-0.89049999999999996</v>
      </c>
      <c r="BJ19" s="166"/>
      <c r="BK19" s="167">
        <v>0.36599999999999999</v>
      </c>
      <c r="BL19" s="167">
        <v>2.7772000000000001</v>
      </c>
      <c r="BM19" s="167">
        <v>0.32779999999999998</v>
      </c>
      <c r="BN19" s="167">
        <v>0.55989999999999995</v>
      </c>
      <c r="BO19" s="167">
        <v>-80.873999999999995</v>
      </c>
      <c r="BP19" s="167">
        <v>52.064599999999999</v>
      </c>
      <c r="BQ19" s="167">
        <v>52.613900000000001</v>
      </c>
      <c r="BR19" s="167">
        <v>41.469499999999996</v>
      </c>
      <c r="BS19" s="167">
        <v>-124.2619</v>
      </c>
      <c r="BT19" s="166"/>
      <c r="BU19" s="166"/>
      <c r="BV19" s="166"/>
      <c r="BW19" s="167">
        <v>13.6221</v>
      </c>
      <c r="BX19" s="167">
        <v>8.3000000000000007</v>
      </c>
      <c r="BY19" s="167">
        <v>8.14</v>
      </c>
      <c r="BZ19" s="167">
        <v>-4.58</v>
      </c>
      <c r="CA19" s="167">
        <v>7.82</v>
      </c>
      <c r="CB19" s="167">
        <v>-22.634599999999999</v>
      </c>
      <c r="CC19" s="167">
        <v>-22.098700000000001</v>
      </c>
      <c r="CD19" s="167">
        <v>21.538</v>
      </c>
      <c r="CE19" s="167">
        <v>20.540700000000001</v>
      </c>
      <c r="CF19" s="167">
        <v>-4.2251000000000003</v>
      </c>
      <c r="CG19" s="167">
        <v>-10.055999999999999</v>
      </c>
      <c r="CH19" s="167">
        <v>-9.6860999999999997</v>
      </c>
      <c r="CI19" s="167">
        <v>0.16170000000000001</v>
      </c>
      <c r="CJ19" s="166"/>
      <c r="CK19" s="167">
        <v>4.2153</v>
      </c>
      <c r="CL19" s="167">
        <v>8.2850000000000001</v>
      </c>
      <c r="CM19" s="167">
        <v>-21.5</v>
      </c>
      <c r="CN19" s="167">
        <v>-20.7</v>
      </c>
      <c r="CO19" s="167">
        <v>-2.96</v>
      </c>
      <c r="CP19" s="167">
        <v>10.1244</v>
      </c>
      <c r="CQ19" s="167">
        <v>10.708399999999999</v>
      </c>
      <c r="CR19" s="167">
        <v>9.6209000000000007</v>
      </c>
      <c r="CS19" s="167">
        <v>55.503399999999999</v>
      </c>
      <c r="CT19" s="167">
        <v>55.905099999999997</v>
      </c>
      <c r="CU19" s="167">
        <v>-17.7438</v>
      </c>
      <c r="CV19" s="167">
        <v>-44.598700000000001</v>
      </c>
      <c r="CW19" s="167">
        <v>-14.689</v>
      </c>
      <c r="CX19" s="167">
        <v>2.8912</v>
      </c>
      <c r="CY19" s="167">
        <v>27.89</v>
      </c>
      <c r="CZ19" s="167">
        <v>9.8000000000000007</v>
      </c>
      <c r="DA19" s="167">
        <v>4.2236000000000002</v>
      </c>
      <c r="DB19" s="167">
        <v>3.3233999999999999</v>
      </c>
      <c r="DC19" s="167">
        <v>-5.8360000000000003</v>
      </c>
      <c r="DD19" s="166"/>
      <c r="DE19" s="166"/>
      <c r="DF19" s="166"/>
      <c r="DG19" s="167">
        <v>15.4665</v>
      </c>
      <c r="DH19" s="166"/>
      <c r="DI19" s="166"/>
      <c r="DJ19" s="166"/>
      <c r="DK19" s="166"/>
      <c r="DL19" s="167">
        <v>-2.1999999999999999E-2</v>
      </c>
      <c r="DM19" s="167">
        <v>-0.3</v>
      </c>
      <c r="DN19" s="167">
        <v>8.5399999999999991</v>
      </c>
      <c r="DO19" s="167">
        <v>3.52</v>
      </c>
      <c r="DP19" s="167">
        <v>-2.11</v>
      </c>
      <c r="DQ19" s="167">
        <v>-3.21</v>
      </c>
      <c r="DR19" s="167">
        <v>9.6255000000000006</v>
      </c>
      <c r="DS19" s="167">
        <v>-17.471</v>
      </c>
      <c r="DT19" s="167">
        <v>-13.12</v>
      </c>
      <c r="DU19" s="167">
        <v>-13.16</v>
      </c>
      <c r="DV19" s="167">
        <v>28.64</v>
      </c>
      <c r="DW19" s="167">
        <v>5.27</v>
      </c>
      <c r="DX19" s="167">
        <v>-19.054500000000001</v>
      </c>
      <c r="DY19" s="167">
        <v>-10.2455</v>
      </c>
      <c r="DZ19" s="167">
        <v>-35.448099999999997</v>
      </c>
      <c r="EA19" s="167">
        <v>-34.345500000000001</v>
      </c>
      <c r="EB19" s="166"/>
      <c r="EC19" s="167">
        <v>-22.260200000000001</v>
      </c>
      <c r="ED19" s="167">
        <v>-27.780999999999999</v>
      </c>
      <c r="EE19" s="167">
        <v>-27.540800000000001</v>
      </c>
      <c r="EF19" s="167">
        <v>-15.231199999999999</v>
      </c>
      <c r="EG19" s="167">
        <v>-20.087700000000002</v>
      </c>
      <c r="EH19" s="167">
        <v>-12.047000000000001</v>
      </c>
      <c r="EI19" s="167">
        <v>-131.98849999999999</v>
      </c>
      <c r="EJ19" s="167">
        <v>-11.8566</v>
      </c>
      <c r="EK19" s="166"/>
      <c r="EL19" s="167">
        <v>-7.7645</v>
      </c>
      <c r="EM19" s="167">
        <v>-7.1058000000000003</v>
      </c>
      <c r="EN19" s="166"/>
      <c r="EO19" s="167">
        <v>-18.529199999999999</v>
      </c>
      <c r="EP19" s="167">
        <v>-17.261600000000001</v>
      </c>
      <c r="EQ19" s="167">
        <v>7.1840000000000002</v>
      </c>
      <c r="ER19" s="167">
        <v>-18.6248</v>
      </c>
      <c r="ES19" s="167">
        <v>-17.837599999999998</v>
      </c>
      <c r="ET19" s="167">
        <v>9.5242000000000004</v>
      </c>
      <c r="EU19" s="167">
        <v>0</v>
      </c>
      <c r="EV19" s="167">
        <v>-3.69</v>
      </c>
      <c r="EW19" s="167">
        <v>-0.5</v>
      </c>
      <c r="EX19" s="167">
        <v>2.2728999999999999</v>
      </c>
      <c r="EY19" s="167">
        <v>-24.3644</v>
      </c>
      <c r="EZ19" s="167">
        <v>-10.836600000000001</v>
      </c>
      <c r="FA19" s="167">
        <v>-10.8322</v>
      </c>
      <c r="FB19" s="167">
        <v>9.9289000000000005</v>
      </c>
      <c r="FC19" s="167">
        <v>12.5158</v>
      </c>
      <c r="FD19" s="167">
        <v>-23.9954</v>
      </c>
      <c r="FE19" s="167">
        <v>7.1664000000000003</v>
      </c>
      <c r="FF19" s="166"/>
      <c r="FG19" s="167">
        <v>1.1688000000000001</v>
      </c>
      <c r="FH19" s="167">
        <v>0</v>
      </c>
      <c r="FI19" s="167">
        <v>0</v>
      </c>
      <c r="FJ19" s="167">
        <v>0</v>
      </c>
      <c r="FK19" s="167">
        <v>9.2101000000000006</v>
      </c>
      <c r="FL19" s="167">
        <v>9.2101000000000006</v>
      </c>
      <c r="FM19" s="167">
        <v>-12.056900000000001</v>
      </c>
      <c r="FN19" s="167">
        <v>15.3164</v>
      </c>
      <c r="FO19" s="167">
        <v>15.4824</v>
      </c>
      <c r="FP19" s="167">
        <v>1.266</v>
      </c>
      <c r="FQ19" s="167">
        <v>14.701700000000001</v>
      </c>
      <c r="FR19" s="167">
        <v>21.4176</v>
      </c>
      <c r="FS19" s="167">
        <v>-9.08</v>
      </c>
      <c r="FT19" s="167">
        <v>-0.71179999999999999</v>
      </c>
      <c r="FU19" s="167">
        <v>0.17419999999999999</v>
      </c>
      <c r="FV19" s="167">
        <v>-0.2</v>
      </c>
      <c r="FW19" s="167">
        <v>-0.79</v>
      </c>
      <c r="FX19" s="167">
        <v>-20.7471</v>
      </c>
      <c r="FY19" s="166"/>
      <c r="FZ19" s="167">
        <v>6.9859999999999998</v>
      </c>
      <c r="GA19" s="167">
        <v>0.89</v>
      </c>
      <c r="GB19" s="166"/>
      <c r="GC19" s="167">
        <v>25.34</v>
      </c>
      <c r="GD19" s="167">
        <v>-27.224799999999998</v>
      </c>
      <c r="GE19" s="167">
        <v>-19.555900000000001</v>
      </c>
      <c r="GF19" s="167">
        <v>-1.82</v>
      </c>
      <c r="GG19" s="167">
        <v>23.342099999999999</v>
      </c>
      <c r="GH19" s="166"/>
      <c r="GI19" s="167">
        <v>17.500800000000002</v>
      </c>
      <c r="GJ19" s="167">
        <v>-1.9794</v>
      </c>
      <c r="GK19" s="167">
        <v>-2.2151999999999998</v>
      </c>
      <c r="GL19" s="167">
        <v>1.7544</v>
      </c>
      <c r="GM19" s="166"/>
      <c r="GN19" s="166"/>
      <c r="GO19" s="166"/>
      <c r="GP19" s="167">
        <v>54.783000000000001</v>
      </c>
      <c r="GQ19" s="167">
        <v>0.56730000000000003</v>
      </c>
      <c r="GR19" s="167">
        <v>-20.131699999999999</v>
      </c>
      <c r="GS19" s="167">
        <v>6.42</v>
      </c>
      <c r="GT19" s="167">
        <v>6.0456000000000003</v>
      </c>
      <c r="GU19" s="167">
        <v>132.80199999999999</v>
      </c>
      <c r="GV19" s="167">
        <v>-4.1078999999999999</v>
      </c>
      <c r="GW19" s="167">
        <v>-10.7658</v>
      </c>
      <c r="GX19" s="167">
        <v>13.5303</v>
      </c>
      <c r="GY19" s="167">
        <v>3.0941999999999998</v>
      </c>
      <c r="GZ19" s="167">
        <v>5.2159000000000004</v>
      </c>
      <c r="HA19" s="167">
        <v>5.2771999999999997</v>
      </c>
      <c r="HB19" s="167">
        <v>2.6156999999999999</v>
      </c>
      <c r="HC19" s="167">
        <v>-4.9108000000000001</v>
      </c>
      <c r="HD19" s="167">
        <v>-3.9506000000000001</v>
      </c>
      <c r="HE19" s="167">
        <v>-3.77</v>
      </c>
      <c r="HF19" s="167">
        <v>4.3823999999999996</v>
      </c>
      <c r="HG19" s="167">
        <v>50.818199999999997</v>
      </c>
      <c r="HH19" s="167">
        <v>26.607299999999999</v>
      </c>
      <c r="HI19" s="167">
        <v>86.938199999999995</v>
      </c>
      <c r="HJ19" s="167">
        <v>9.3698999999999995</v>
      </c>
      <c r="HK19" s="167">
        <v>9.6760999999999999</v>
      </c>
      <c r="HL19" s="166"/>
      <c r="HM19" s="167">
        <v>0</v>
      </c>
      <c r="HN19" s="167">
        <v>-13.4215</v>
      </c>
      <c r="HO19" s="167">
        <v>-15.0784</v>
      </c>
      <c r="HP19" s="167">
        <v>19.597899999999999</v>
      </c>
      <c r="HQ19" s="167">
        <v>19.3841</v>
      </c>
      <c r="HR19" s="167">
        <v>-13.8032</v>
      </c>
      <c r="HS19" s="167">
        <v>-12.8254</v>
      </c>
      <c r="HT19" s="167">
        <v>-4.1418999999999997</v>
      </c>
      <c r="HU19" s="167">
        <v>-4.0815999999999999</v>
      </c>
      <c r="HV19" s="167">
        <v>14.04</v>
      </c>
      <c r="HW19" s="167">
        <v>14.23</v>
      </c>
      <c r="HX19" s="167">
        <v>-29.2</v>
      </c>
      <c r="HY19" s="167">
        <v>-29.2</v>
      </c>
      <c r="HZ19" s="167">
        <v>-0.1053</v>
      </c>
      <c r="IA19" s="167">
        <v>-7.76</v>
      </c>
      <c r="IB19" s="167">
        <v>43.3626</v>
      </c>
      <c r="IC19" s="167">
        <v>24.5976</v>
      </c>
      <c r="ID19" s="167">
        <v>24.490600000000001</v>
      </c>
      <c r="IE19" s="167">
        <v>-18.7</v>
      </c>
      <c r="IF19" s="167">
        <v>-32.9</v>
      </c>
      <c r="IG19" s="167">
        <v>-1.1000000000000001</v>
      </c>
      <c r="IH19" s="167">
        <v>-1.7</v>
      </c>
      <c r="II19" s="166"/>
      <c r="IJ19" s="166"/>
      <c r="IK19" s="167">
        <v>-80.470299999999995</v>
      </c>
      <c r="IL19" s="167">
        <v>22.7179</v>
      </c>
      <c r="IM19" s="167">
        <v>-281.80950000000001</v>
      </c>
      <c r="IN19" s="167">
        <v>-15.934799999999999</v>
      </c>
      <c r="IO19" s="167">
        <v>-24.998000000000001</v>
      </c>
      <c r="IP19" s="167">
        <v>112.045</v>
      </c>
      <c r="IQ19" s="167">
        <v>47.450200000000002</v>
      </c>
      <c r="IR19" s="167">
        <v>137.52529999999999</v>
      </c>
      <c r="IS19" s="167">
        <v>70.318299999999994</v>
      </c>
      <c r="IT19" s="167">
        <v>49.4176</v>
      </c>
      <c r="IU19" s="167">
        <v>26.238700000000001</v>
      </c>
      <c r="IV19" s="167">
        <v>28.990200000000002</v>
      </c>
      <c r="IW19" s="167">
        <v>-29.7453</v>
      </c>
      <c r="IX19" s="167">
        <v>233.2987</v>
      </c>
      <c r="IY19" s="167">
        <v>-168.6763</v>
      </c>
      <c r="IZ19" s="167">
        <v>70.729900000000001</v>
      </c>
      <c r="JA19" s="167">
        <v>-57.532899999999998</v>
      </c>
      <c r="JB19" s="167">
        <v>-1.5222</v>
      </c>
      <c r="JC19" s="166"/>
      <c r="JD19" s="167">
        <v>-6.56</v>
      </c>
      <c r="JE19" s="167">
        <v>-1.8480000000000001</v>
      </c>
      <c r="JF19" s="167">
        <v>-1.859</v>
      </c>
      <c r="JG19" s="167">
        <v>1.36</v>
      </c>
      <c r="JH19" s="167">
        <v>2.16</v>
      </c>
      <c r="JI19" s="167">
        <v>-4.4377000000000004</v>
      </c>
      <c r="JJ19" s="167">
        <v>-8.3482000000000003</v>
      </c>
      <c r="JK19" s="167">
        <v>4.0452000000000004</v>
      </c>
      <c r="JL19" s="167">
        <v>1.3504</v>
      </c>
      <c r="JM19" s="167">
        <v>-0.3</v>
      </c>
      <c r="JN19" s="167">
        <v>-1.2190000000000001</v>
      </c>
      <c r="JO19" s="167">
        <v>-0.47899999999999998</v>
      </c>
      <c r="JP19" s="166"/>
      <c r="JQ19" s="166"/>
      <c r="JR19" s="167">
        <v>3.8714</v>
      </c>
      <c r="JS19" s="167">
        <v>3.0087000000000002</v>
      </c>
      <c r="JT19" s="167">
        <v>3.0232000000000001</v>
      </c>
      <c r="JU19" s="166"/>
      <c r="JV19" s="167">
        <v>16.399999999999999</v>
      </c>
      <c r="JW19" s="167">
        <v>0.98250000000000004</v>
      </c>
      <c r="JX19" s="167">
        <v>0</v>
      </c>
      <c r="JY19" s="166"/>
      <c r="JZ19" s="167">
        <v>-5.4478</v>
      </c>
      <c r="KA19" s="166"/>
      <c r="KB19" s="166"/>
      <c r="KC19" s="167">
        <v>-5.3811</v>
      </c>
      <c r="KD19" s="166"/>
      <c r="KE19" s="167">
        <v>-26.4803</v>
      </c>
      <c r="KF19" s="167">
        <v>0</v>
      </c>
      <c r="KG19" s="167">
        <v>-10.199999999999999</v>
      </c>
      <c r="KH19" s="167">
        <v>-5.4</v>
      </c>
      <c r="KI19" s="167">
        <v>74.0501</v>
      </c>
      <c r="KJ19" s="167">
        <v>-146.36170000000001</v>
      </c>
    </row>
    <row r="20" spans="1:296" ht="18" customHeight="1" x14ac:dyDescent="0.3">
      <c r="A20" s="163" t="s">
        <v>48</v>
      </c>
      <c r="B20" s="163" t="s">
        <v>763</v>
      </c>
      <c r="C20" s="166"/>
      <c r="D20" s="167">
        <v>0</v>
      </c>
      <c r="E20" s="167">
        <v>2.3062999999999998</v>
      </c>
      <c r="F20" s="167">
        <v>-7.4637000000000002</v>
      </c>
      <c r="G20" s="167">
        <v>3.5316999999999998</v>
      </c>
      <c r="H20" s="167">
        <v>7.9157000000000002</v>
      </c>
      <c r="I20" s="166"/>
      <c r="J20" s="167">
        <v>12.628299999999999</v>
      </c>
      <c r="K20" s="166"/>
      <c r="L20" s="167">
        <v>23.052800000000001</v>
      </c>
      <c r="M20" s="167">
        <v>10.1747</v>
      </c>
      <c r="N20" s="167">
        <v>13.220599999999999</v>
      </c>
      <c r="O20" s="167">
        <v>-13.32</v>
      </c>
      <c r="P20" s="167">
        <v>-24.2</v>
      </c>
      <c r="Q20" s="166"/>
      <c r="R20" s="167">
        <v>0.82799999999999996</v>
      </c>
      <c r="S20" s="166"/>
      <c r="T20" s="167">
        <v>1.4356</v>
      </c>
      <c r="U20" s="167">
        <v>-9.2514000000000003</v>
      </c>
      <c r="V20" s="167">
        <v>3.7719</v>
      </c>
      <c r="W20" s="167">
        <v>3.6095000000000002</v>
      </c>
      <c r="X20" s="167">
        <v>6.6342999999999996</v>
      </c>
      <c r="Y20" s="167">
        <v>3.0724999999999998</v>
      </c>
      <c r="Z20" s="167">
        <v>-0.31769999999999998</v>
      </c>
      <c r="AA20" s="167">
        <v>1.9503999999999999</v>
      </c>
      <c r="AB20" s="166"/>
      <c r="AC20" s="167">
        <v>-2.0857000000000001</v>
      </c>
      <c r="AD20" s="167">
        <v>-0.65</v>
      </c>
      <c r="AE20" s="167">
        <v>-0.58699999999999997</v>
      </c>
      <c r="AF20" s="167">
        <v>3.5139999999999998</v>
      </c>
      <c r="AG20" s="167">
        <v>-6.66</v>
      </c>
      <c r="AH20" s="166"/>
      <c r="AI20" s="167">
        <v>-7.4999999999999997E-2</v>
      </c>
      <c r="AJ20" s="167">
        <v>0.252</v>
      </c>
      <c r="AK20" s="167">
        <v>-10.53</v>
      </c>
      <c r="AL20" s="167">
        <v>-10.57</v>
      </c>
      <c r="AM20" s="166"/>
      <c r="AN20" s="167">
        <v>-12.94</v>
      </c>
      <c r="AO20" s="167">
        <v>-13.42</v>
      </c>
      <c r="AP20" s="166"/>
      <c r="AQ20" s="167">
        <v>3.8843999999999999</v>
      </c>
      <c r="AR20" s="167">
        <v>16.788799999999998</v>
      </c>
      <c r="AS20" s="167">
        <v>19.0687</v>
      </c>
      <c r="AT20" s="167">
        <v>-18.906600000000001</v>
      </c>
      <c r="AU20" s="167">
        <v>-8.6547999999999998</v>
      </c>
      <c r="AV20" s="167">
        <v>-8.3839000000000006</v>
      </c>
      <c r="AW20" s="167">
        <v>11.807600000000001</v>
      </c>
      <c r="AX20" s="167">
        <v>15.4275</v>
      </c>
      <c r="AY20" s="167">
        <v>-18.896899999999999</v>
      </c>
      <c r="AZ20" s="167">
        <v>-16.582899999999999</v>
      </c>
      <c r="BA20" s="167">
        <v>23.941600000000001</v>
      </c>
      <c r="BB20" s="167">
        <v>18.972200000000001</v>
      </c>
      <c r="BC20" s="167">
        <v>6.0496999999999996</v>
      </c>
      <c r="BD20" s="167">
        <v>20.401900000000001</v>
      </c>
      <c r="BE20" s="167">
        <v>-6.6</v>
      </c>
      <c r="BF20" s="167">
        <v>-6.6</v>
      </c>
      <c r="BG20" s="167">
        <v>-22.467500000000001</v>
      </c>
      <c r="BH20" s="167">
        <v>-20.558199999999999</v>
      </c>
      <c r="BI20" s="167">
        <v>-0.98</v>
      </c>
      <c r="BJ20" s="166"/>
      <c r="BK20" s="167">
        <v>-1.9120999999999999</v>
      </c>
      <c r="BL20" s="167">
        <v>2.9643000000000002</v>
      </c>
      <c r="BM20" s="167">
        <v>0.86680000000000001</v>
      </c>
      <c r="BN20" s="167">
        <v>0.70089999999999997</v>
      </c>
      <c r="BO20" s="167">
        <v>-78.585099999999997</v>
      </c>
      <c r="BP20" s="167">
        <v>50.477600000000002</v>
      </c>
      <c r="BQ20" s="167">
        <v>50.508099999999999</v>
      </c>
      <c r="BR20" s="167">
        <v>46.383400000000002</v>
      </c>
      <c r="BS20" s="167">
        <v>-126.1255</v>
      </c>
      <c r="BT20" s="166"/>
      <c r="BU20" s="166"/>
      <c r="BV20" s="166"/>
      <c r="BW20" s="167">
        <v>13.432499999999999</v>
      </c>
      <c r="BX20" s="167">
        <v>7.81</v>
      </c>
      <c r="BY20" s="167">
        <v>7.75</v>
      </c>
      <c r="BZ20" s="167">
        <v>-5.05</v>
      </c>
      <c r="CA20" s="167">
        <v>7.17</v>
      </c>
      <c r="CB20" s="167">
        <v>-23.304300000000001</v>
      </c>
      <c r="CC20" s="167">
        <v>-22.9025</v>
      </c>
      <c r="CD20" s="167">
        <v>22.612300000000001</v>
      </c>
      <c r="CE20" s="167">
        <v>21.5</v>
      </c>
      <c r="CF20" s="167">
        <v>-4.4772999999999996</v>
      </c>
      <c r="CG20" s="167">
        <v>-6.8655999999999997</v>
      </c>
      <c r="CH20" s="167">
        <v>-7.2881</v>
      </c>
      <c r="CI20" s="167">
        <v>-2.5188000000000001</v>
      </c>
      <c r="CJ20" s="166"/>
      <c r="CK20" s="167">
        <v>4.2153</v>
      </c>
      <c r="CL20" s="167">
        <v>7.1829999999999998</v>
      </c>
      <c r="CM20" s="167">
        <v>-21.3</v>
      </c>
      <c r="CN20" s="167">
        <v>-20.8</v>
      </c>
      <c r="CO20" s="167">
        <v>-3.07</v>
      </c>
      <c r="CP20" s="167">
        <v>11.890700000000001</v>
      </c>
      <c r="CQ20" s="167">
        <v>12.581200000000001</v>
      </c>
      <c r="CR20" s="167">
        <v>10.74</v>
      </c>
      <c r="CS20" s="167">
        <v>57.551200000000001</v>
      </c>
      <c r="CT20" s="167">
        <v>57.448500000000003</v>
      </c>
      <c r="CU20" s="167">
        <v>-20.791899999999998</v>
      </c>
      <c r="CV20" s="167">
        <v>-41.648899999999998</v>
      </c>
      <c r="CW20" s="167">
        <v>-19.712800000000001</v>
      </c>
      <c r="CX20" s="167">
        <v>3.0670000000000002</v>
      </c>
      <c r="CY20" s="167">
        <v>28.26</v>
      </c>
      <c r="CZ20" s="167">
        <v>9.9700000000000006</v>
      </c>
      <c r="DA20" s="167">
        <v>4.5361000000000002</v>
      </c>
      <c r="DB20" s="167">
        <v>3.5186999999999999</v>
      </c>
      <c r="DC20" s="167">
        <v>-5.8371000000000004</v>
      </c>
      <c r="DD20" s="166"/>
      <c r="DE20" s="166"/>
      <c r="DF20" s="166"/>
      <c r="DG20" s="167">
        <v>16.3887</v>
      </c>
      <c r="DH20" s="166"/>
      <c r="DI20" s="166"/>
      <c r="DJ20" s="166"/>
      <c r="DK20" s="166"/>
      <c r="DL20" s="167">
        <v>0.17879999999999999</v>
      </c>
      <c r="DM20" s="167">
        <v>0.2</v>
      </c>
      <c r="DN20" s="167">
        <v>8.5</v>
      </c>
      <c r="DO20" s="167">
        <v>4.0999999999999996</v>
      </c>
      <c r="DP20" s="167">
        <v>-1.64</v>
      </c>
      <c r="DQ20" s="167">
        <v>-3.14</v>
      </c>
      <c r="DR20" s="167">
        <v>8.8040000000000003</v>
      </c>
      <c r="DS20" s="167">
        <v>-17.0335</v>
      </c>
      <c r="DT20" s="167">
        <v>-12.91</v>
      </c>
      <c r="DU20" s="167">
        <v>-12.98</v>
      </c>
      <c r="DV20" s="167">
        <v>29.24</v>
      </c>
      <c r="DW20" s="167">
        <v>4.9400000000000004</v>
      </c>
      <c r="DX20" s="167">
        <v>-20.2182</v>
      </c>
      <c r="DY20" s="167">
        <v>-9.5</v>
      </c>
      <c r="DZ20" s="167">
        <v>-36.5989</v>
      </c>
      <c r="EA20" s="167">
        <v>-35.327300000000001</v>
      </c>
      <c r="EB20" s="166"/>
      <c r="EC20" s="167">
        <v>-21.285599999999999</v>
      </c>
      <c r="ED20" s="167">
        <v>-27.3827</v>
      </c>
      <c r="EE20" s="167">
        <v>-27.176200000000001</v>
      </c>
      <c r="EF20" s="167">
        <v>-14.5885</v>
      </c>
      <c r="EG20" s="167">
        <v>-22.8858</v>
      </c>
      <c r="EH20" s="167">
        <v>-10.243</v>
      </c>
      <c r="EI20" s="167">
        <v>-135.34190000000001</v>
      </c>
      <c r="EJ20" s="167">
        <v>-9.6974999999999998</v>
      </c>
      <c r="EK20" s="166"/>
      <c r="EL20" s="167">
        <v>-8.0106000000000002</v>
      </c>
      <c r="EM20" s="167">
        <v>-7.8036000000000003</v>
      </c>
      <c r="EN20" s="166"/>
      <c r="EO20" s="167">
        <v>-17.919899999999998</v>
      </c>
      <c r="EP20" s="167">
        <v>-17.6799</v>
      </c>
      <c r="EQ20" s="167">
        <v>2.0640000000000001</v>
      </c>
      <c r="ER20" s="167">
        <v>-18.089700000000001</v>
      </c>
      <c r="ES20" s="167">
        <v>-18.016999999999999</v>
      </c>
      <c r="ET20" s="167">
        <v>10.811400000000001</v>
      </c>
      <c r="EU20" s="167">
        <v>0</v>
      </c>
      <c r="EV20" s="167">
        <v>-3.37</v>
      </c>
      <c r="EW20" s="167">
        <v>2.4</v>
      </c>
      <c r="EX20" s="167">
        <v>2.6217999999999999</v>
      </c>
      <c r="EY20" s="167">
        <v>-25.189699999999998</v>
      </c>
      <c r="EZ20" s="167">
        <v>-10.6754</v>
      </c>
      <c r="FA20" s="167">
        <v>-10.742900000000001</v>
      </c>
      <c r="FB20" s="167">
        <v>9.4883000000000006</v>
      </c>
      <c r="FC20" s="167">
        <v>14.935700000000001</v>
      </c>
      <c r="FD20" s="167">
        <v>-23.596299999999999</v>
      </c>
      <c r="FE20" s="167">
        <v>7.0598999999999998</v>
      </c>
      <c r="FF20" s="166"/>
      <c r="FG20" s="167">
        <v>1.0638000000000001</v>
      </c>
      <c r="FH20" s="167">
        <v>0</v>
      </c>
      <c r="FI20" s="167">
        <v>0</v>
      </c>
      <c r="FJ20" s="166"/>
      <c r="FK20" s="167">
        <v>9.7125000000000004</v>
      </c>
      <c r="FL20" s="167">
        <v>10.2148</v>
      </c>
      <c r="FM20" s="167">
        <v>-10.8847</v>
      </c>
      <c r="FN20" s="167">
        <v>16.323499999999999</v>
      </c>
      <c r="FO20" s="167">
        <v>16.318100000000001</v>
      </c>
      <c r="FP20" s="167">
        <v>0.26240000000000002</v>
      </c>
      <c r="FQ20" s="167">
        <v>12.321400000000001</v>
      </c>
      <c r="FR20" s="167">
        <v>19.23</v>
      </c>
      <c r="FS20" s="167">
        <v>-10.3</v>
      </c>
      <c r="FT20" s="167">
        <v>-0.60750000000000004</v>
      </c>
      <c r="FU20" s="167">
        <v>0.1852</v>
      </c>
      <c r="FV20" s="167">
        <v>-0.31</v>
      </c>
      <c r="FW20" s="167">
        <v>0.54</v>
      </c>
      <c r="FX20" s="167">
        <v>-18.726199999999999</v>
      </c>
      <c r="FY20" s="166"/>
      <c r="FZ20" s="167">
        <v>6.9589999999999996</v>
      </c>
      <c r="GA20" s="167">
        <v>0.872</v>
      </c>
      <c r="GB20" s="166"/>
      <c r="GC20" s="167">
        <v>24.93</v>
      </c>
      <c r="GD20" s="167">
        <v>-25.7225</v>
      </c>
      <c r="GE20" s="167">
        <v>-17.944600000000001</v>
      </c>
      <c r="GF20" s="167">
        <v>-2.0299999999999998</v>
      </c>
      <c r="GG20" s="167">
        <v>22.325299999999999</v>
      </c>
      <c r="GH20" s="166"/>
      <c r="GI20" s="167">
        <v>17.139199999999999</v>
      </c>
      <c r="GJ20" s="167">
        <v>-2.1356999999999999</v>
      </c>
      <c r="GK20" s="167">
        <v>-2.3694999999999999</v>
      </c>
      <c r="GL20" s="167">
        <v>1.8616999999999999</v>
      </c>
      <c r="GM20" s="166"/>
      <c r="GN20" s="166"/>
      <c r="GO20" s="167">
        <v>-13.193300000000001</v>
      </c>
      <c r="GP20" s="167">
        <v>53.999099999999999</v>
      </c>
      <c r="GQ20" s="167">
        <v>0.36919999999999997</v>
      </c>
      <c r="GR20" s="167">
        <v>-19.821899999999999</v>
      </c>
      <c r="GS20" s="167">
        <v>6.0602999999999998</v>
      </c>
      <c r="GT20" s="167">
        <v>6.0842999999999998</v>
      </c>
      <c r="GU20" s="167">
        <v>137.02459999999999</v>
      </c>
      <c r="GV20" s="167">
        <v>-4.1260000000000003</v>
      </c>
      <c r="GW20" s="167">
        <v>-10.4838</v>
      </c>
      <c r="GX20" s="167">
        <v>13.612500000000001</v>
      </c>
      <c r="GY20" s="167">
        <v>3.0680000000000001</v>
      </c>
      <c r="GZ20" s="167">
        <v>5.3331</v>
      </c>
      <c r="HA20" s="167">
        <v>5.3720999999999997</v>
      </c>
      <c r="HB20" s="167">
        <v>2.5676999999999999</v>
      </c>
      <c r="HC20" s="167">
        <v>-4.9802999999999997</v>
      </c>
      <c r="HD20" s="167">
        <v>-3.4028</v>
      </c>
      <c r="HE20" s="167">
        <v>-1.26</v>
      </c>
      <c r="HF20" s="167">
        <v>5.1039000000000003</v>
      </c>
      <c r="HG20" s="167">
        <v>47.7943</v>
      </c>
      <c r="HH20" s="167">
        <v>30.647300000000001</v>
      </c>
      <c r="HI20" s="167">
        <v>88.968900000000005</v>
      </c>
      <c r="HJ20" s="167">
        <v>10.2256</v>
      </c>
      <c r="HK20" s="167">
        <v>10.100199999999999</v>
      </c>
      <c r="HL20" s="166"/>
      <c r="HM20" s="167">
        <v>0</v>
      </c>
      <c r="HN20" s="167">
        <v>-15.614699999999999</v>
      </c>
      <c r="HO20" s="167">
        <v>-16.467400000000001</v>
      </c>
      <c r="HP20" s="166"/>
      <c r="HQ20" s="166"/>
      <c r="HR20" s="167">
        <v>-12.1112</v>
      </c>
      <c r="HS20" s="167">
        <v>-11.067500000000001</v>
      </c>
      <c r="HT20" s="167">
        <v>-3.5848</v>
      </c>
      <c r="HU20" s="167">
        <v>-3.4192</v>
      </c>
      <c r="HV20" s="167">
        <v>14.84</v>
      </c>
      <c r="HW20" s="167">
        <v>15.18</v>
      </c>
      <c r="HX20" s="167">
        <v>-32.299999999999997</v>
      </c>
      <c r="HY20" s="167">
        <v>-32.700000000000003</v>
      </c>
      <c r="HZ20" s="167">
        <v>3.5700000000000003E-2</v>
      </c>
      <c r="IA20" s="167">
        <v>-8.7200000000000006</v>
      </c>
      <c r="IB20" s="167">
        <v>38.782600000000002</v>
      </c>
      <c r="IC20" s="167">
        <v>24.179400000000001</v>
      </c>
      <c r="ID20" s="167">
        <v>24.071200000000001</v>
      </c>
      <c r="IE20" s="167">
        <v>-18.3</v>
      </c>
      <c r="IF20" s="167">
        <v>-34.6</v>
      </c>
      <c r="IG20" s="167">
        <v>-3.7</v>
      </c>
      <c r="IH20" s="167">
        <v>-4.3</v>
      </c>
      <c r="II20" s="166"/>
      <c r="IJ20" s="167">
        <v>-17.6065</v>
      </c>
      <c r="IK20" s="167">
        <v>-80.320599999999999</v>
      </c>
      <c r="IL20" s="167">
        <v>24.073699999999999</v>
      </c>
      <c r="IM20" s="167">
        <v>-283.41090000000003</v>
      </c>
      <c r="IN20" s="167">
        <v>-15.226900000000001</v>
      </c>
      <c r="IO20" s="167">
        <v>-23.001999999999999</v>
      </c>
      <c r="IP20" s="167">
        <v>113.5382</v>
      </c>
      <c r="IQ20" s="167">
        <v>50.270800000000001</v>
      </c>
      <c r="IR20" s="167">
        <v>137.89400000000001</v>
      </c>
      <c r="IS20" s="167">
        <v>68.771199999999993</v>
      </c>
      <c r="IT20" s="167">
        <v>48.840400000000002</v>
      </c>
      <c r="IU20" s="167">
        <v>26.652100000000001</v>
      </c>
      <c r="IV20" s="167">
        <v>27.238399999999999</v>
      </c>
      <c r="IW20" s="167">
        <v>-26.950199999999999</v>
      </c>
      <c r="IX20" s="167">
        <v>234.6129</v>
      </c>
      <c r="IY20" s="167">
        <v>-166.87110000000001</v>
      </c>
      <c r="IZ20" s="167">
        <v>72.766199999999998</v>
      </c>
      <c r="JA20" s="167">
        <v>-62.216700000000003</v>
      </c>
      <c r="JB20" s="167">
        <v>-1.593</v>
      </c>
      <c r="JC20" s="166"/>
      <c r="JD20" s="167">
        <v>-6.96</v>
      </c>
      <c r="JE20" s="167">
        <v>-1.835</v>
      </c>
      <c r="JF20" s="167">
        <v>-1.855</v>
      </c>
      <c r="JG20" s="167">
        <v>1.68</v>
      </c>
      <c r="JH20" s="167">
        <v>1.68</v>
      </c>
      <c r="JI20" s="167">
        <v>-3.9156</v>
      </c>
      <c r="JJ20" s="167">
        <v>-7.3228</v>
      </c>
      <c r="JK20" s="167">
        <v>4.6890999999999998</v>
      </c>
      <c r="JL20" s="167">
        <v>1.3778999999999999</v>
      </c>
      <c r="JM20" s="167">
        <v>-2.8</v>
      </c>
      <c r="JN20" s="167">
        <v>-0.17100000000000001</v>
      </c>
      <c r="JO20" s="167">
        <v>-1.268</v>
      </c>
      <c r="JP20" s="166"/>
      <c r="JQ20" s="166"/>
      <c r="JR20" s="167">
        <v>2.5626000000000002</v>
      </c>
      <c r="JS20" s="167">
        <v>2.8692000000000002</v>
      </c>
      <c r="JT20" s="167">
        <v>2.8553999999999999</v>
      </c>
      <c r="JU20" s="166"/>
      <c r="JV20" s="167">
        <v>18.600000000000001</v>
      </c>
      <c r="JW20" s="167">
        <v>0.89659999999999995</v>
      </c>
      <c r="JX20" s="167">
        <v>7.0000000000000007E-2</v>
      </c>
      <c r="JY20" s="166"/>
      <c r="JZ20" s="167">
        <v>-6.2613000000000003</v>
      </c>
      <c r="KA20" s="166"/>
      <c r="KB20" s="166"/>
      <c r="KC20" s="167">
        <v>-5.73</v>
      </c>
      <c r="KD20" s="166"/>
      <c r="KE20" s="167">
        <v>-26.507000000000001</v>
      </c>
      <c r="KF20" s="167">
        <v>-3.7965</v>
      </c>
      <c r="KG20" s="167">
        <v>-12.9</v>
      </c>
      <c r="KH20" s="167">
        <v>-3</v>
      </c>
      <c r="KI20" s="167">
        <v>74.233199999999997</v>
      </c>
      <c r="KJ20" s="167">
        <v>-141.5206</v>
      </c>
    </row>
    <row r="21" spans="1:296" ht="18" customHeight="1" x14ac:dyDescent="0.3">
      <c r="A21" s="163" t="s">
        <v>48</v>
      </c>
      <c r="B21" s="163" t="s">
        <v>764</v>
      </c>
      <c r="C21" s="166"/>
      <c r="D21" s="167">
        <v>0</v>
      </c>
      <c r="E21" s="167">
        <v>2.1673</v>
      </c>
      <c r="F21" s="167">
        <v>-7.1162000000000001</v>
      </c>
      <c r="G21" s="167">
        <v>3.71</v>
      </c>
      <c r="H21" s="167">
        <v>7.5517000000000003</v>
      </c>
      <c r="I21" s="166"/>
      <c r="J21" s="167">
        <v>12.975899999999999</v>
      </c>
      <c r="K21" s="166"/>
      <c r="L21" s="167">
        <v>22.8231</v>
      </c>
      <c r="M21" s="167">
        <v>10.028700000000001</v>
      </c>
      <c r="N21" s="167">
        <v>12.838800000000001</v>
      </c>
      <c r="O21" s="167">
        <v>-17.760000000000002</v>
      </c>
      <c r="P21" s="167">
        <v>-24.2</v>
      </c>
      <c r="Q21" s="166"/>
      <c r="R21" s="167">
        <v>0</v>
      </c>
      <c r="S21" s="166"/>
      <c r="T21" s="167">
        <v>4.7199999999999999E-2</v>
      </c>
      <c r="U21" s="167">
        <v>-11.8786</v>
      </c>
      <c r="V21" s="167">
        <v>3.6265000000000001</v>
      </c>
      <c r="W21" s="167">
        <v>3.3740999999999999</v>
      </c>
      <c r="X21" s="167">
        <v>6.4157000000000002</v>
      </c>
      <c r="Y21" s="167">
        <v>3.1745000000000001</v>
      </c>
      <c r="Z21" s="167">
        <v>-0.20100000000000001</v>
      </c>
      <c r="AA21" s="167">
        <v>1.9072</v>
      </c>
      <c r="AB21" s="166"/>
      <c r="AC21" s="167">
        <v>-2.0507</v>
      </c>
      <c r="AD21" s="167">
        <v>-0.79100000000000004</v>
      </c>
      <c r="AE21" s="167">
        <v>-0.82399999999999995</v>
      </c>
      <c r="AF21" s="167">
        <v>4.234</v>
      </c>
      <c r="AG21" s="167">
        <v>-4.4400000000000004</v>
      </c>
      <c r="AH21" s="167">
        <v>-11</v>
      </c>
      <c r="AI21" s="167">
        <v>2.1520000000000001</v>
      </c>
      <c r="AJ21" s="167">
        <v>0.22500000000000001</v>
      </c>
      <c r="AK21" s="167">
        <v>-10.77</v>
      </c>
      <c r="AL21" s="167">
        <v>-10.94</v>
      </c>
      <c r="AM21" s="166"/>
      <c r="AN21" s="167">
        <v>-13.15</v>
      </c>
      <c r="AO21" s="167">
        <v>-12.99</v>
      </c>
      <c r="AP21" s="166"/>
      <c r="AQ21" s="167">
        <v>3.6726000000000001</v>
      </c>
      <c r="AR21" s="167">
        <v>18.349599999999999</v>
      </c>
      <c r="AS21" s="167">
        <v>20.459800000000001</v>
      </c>
      <c r="AT21" s="167">
        <v>-18.549700000000001</v>
      </c>
      <c r="AU21" s="167">
        <v>-10.8523</v>
      </c>
      <c r="AV21" s="167">
        <v>-10.7255</v>
      </c>
      <c r="AW21" s="167">
        <v>12.6113</v>
      </c>
      <c r="AX21" s="167">
        <v>12.055099999999999</v>
      </c>
      <c r="AY21" s="167">
        <v>-18.737300000000001</v>
      </c>
      <c r="AZ21" s="167">
        <v>-16.033899999999999</v>
      </c>
      <c r="BA21" s="167">
        <v>20.9862</v>
      </c>
      <c r="BB21" s="167">
        <v>22.141100000000002</v>
      </c>
      <c r="BC21" s="167">
        <v>9.9839000000000002</v>
      </c>
      <c r="BD21" s="167">
        <v>20.476700000000001</v>
      </c>
      <c r="BE21" s="167">
        <v>-6.7</v>
      </c>
      <c r="BF21" s="167">
        <v>-6.8</v>
      </c>
      <c r="BG21" s="167">
        <v>-20.996600000000001</v>
      </c>
      <c r="BH21" s="167">
        <v>-20.350200000000001</v>
      </c>
      <c r="BI21" s="167">
        <v>-1.0709</v>
      </c>
      <c r="BJ21" s="166"/>
      <c r="BK21" s="167">
        <v>-4.5407000000000002</v>
      </c>
      <c r="BL21" s="167">
        <v>3.4662000000000002</v>
      </c>
      <c r="BM21" s="167">
        <v>1.0531999999999999</v>
      </c>
      <c r="BN21" s="167">
        <v>0.88500000000000001</v>
      </c>
      <c r="BO21" s="167">
        <v>-77.394900000000007</v>
      </c>
      <c r="BP21" s="167">
        <v>50.752299999999998</v>
      </c>
      <c r="BQ21" s="167">
        <v>50.569200000000002</v>
      </c>
      <c r="BR21" s="167">
        <v>30.633199999999999</v>
      </c>
      <c r="BS21" s="167">
        <v>-128.93209999999999</v>
      </c>
      <c r="BT21" s="166"/>
      <c r="BU21" s="166"/>
      <c r="BV21" s="166"/>
      <c r="BW21" s="167">
        <v>12.5443</v>
      </c>
      <c r="BX21" s="167">
        <v>7.19</v>
      </c>
      <c r="BY21" s="167">
        <v>7.06</v>
      </c>
      <c r="BZ21" s="167">
        <v>-5.22</v>
      </c>
      <c r="CA21" s="167">
        <v>6.26</v>
      </c>
      <c r="CB21" s="167">
        <v>-22.634599999999999</v>
      </c>
      <c r="CC21" s="167">
        <v>-22.7685</v>
      </c>
      <c r="CD21" s="167">
        <v>22.386299999999999</v>
      </c>
      <c r="CE21" s="167">
        <v>20.909800000000001</v>
      </c>
      <c r="CF21" s="167">
        <v>-5.0795000000000003</v>
      </c>
      <c r="CG21" s="167">
        <v>2.3858999999999999</v>
      </c>
      <c r="CH21" s="167">
        <v>1.4675</v>
      </c>
      <c r="CI21" s="167">
        <v>-4.3304</v>
      </c>
      <c r="CJ21" s="166"/>
      <c r="CK21" s="167">
        <v>4.2153</v>
      </c>
      <c r="CL21" s="167">
        <v>7.4969999999999999</v>
      </c>
      <c r="CM21" s="167">
        <v>-22.6</v>
      </c>
      <c r="CN21" s="167">
        <v>-22</v>
      </c>
      <c r="CO21" s="167">
        <v>-2.95</v>
      </c>
      <c r="CP21" s="167">
        <v>14.2905</v>
      </c>
      <c r="CQ21" s="167">
        <v>14.576599999999999</v>
      </c>
      <c r="CR21" s="167">
        <v>13.280799999999999</v>
      </c>
      <c r="CS21" s="167">
        <v>59.051699999999997</v>
      </c>
      <c r="CT21" s="167">
        <v>58.834099999999999</v>
      </c>
      <c r="CU21" s="167">
        <v>-23.512899999999998</v>
      </c>
      <c r="CV21" s="167">
        <v>-41.805999999999997</v>
      </c>
      <c r="CW21" s="167">
        <v>-21.824400000000001</v>
      </c>
      <c r="CX21" s="167">
        <v>2.7974000000000001</v>
      </c>
      <c r="CY21" s="167">
        <v>27.87</v>
      </c>
      <c r="CZ21" s="167">
        <v>9.86</v>
      </c>
      <c r="DA21" s="167">
        <v>5.1611000000000002</v>
      </c>
      <c r="DB21" s="167">
        <v>4.0069999999999997</v>
      </c>
      <c r="DC21" s="167">
        <v>-6.1234000000000002</v>
      </c>
      <c r="DD21" s="166"/>
      <c r="DE21" s="166"/>
      <c r="DF21" s="166"/>
      <c r="DG21" s="167">
        <v>26.296399999999998</v>
      </c>
      <c r="DH21" s="166"/>
      <c r="DI21" s="166"/>
      <c r="DJ21" s="167">
        <v>-25.2</v>
      </c>
      <c r="DK21" s="167">
        <v>-24.9</v>
      </c>
      <c r="DL21" s="167">
        <v>0.1105</v>
      </c>
      <c r="DM21" s="167">
        <v>1.4</v>
      </c>
      <c r="DN21" s="167">
        <v>8.14</v>
      </c>
      <c r="DO21" s="167">
        <v>5.5</v>
      </c>
      <c r="DP21" s="167">
        <v>-0.68</v>
      </c>
      <c r="DQ21" s="167">
        <v>-2.94</v>
      </c>
      <c r="DR21" s="167">
        <v>8.4474999999999998</v>
      </c>
      <c r="DS21" s="167">
        <v>-24.836400000000001</v>
      </c>
      <c r="DT21" s="167">
        <v>-12.75</v>
      </c>
      <c r="DU21" s="167">
        <v>-13.04</v>
      </c>
      <c r="DV21" s="167">
        <v>29.81</v>
      </c>
      <c r="DW21" s="167">
        <v>6.16</v>
      </c>
      <c r="DX21" s="167">
        <v>-27.109100000000002</v>
      </c>
      <c r="DY21" s="167">
        <v>-13.0273</v>
      </c>
      <c r="DZ21" s="167">
        <v>-38.982999999999997</v>
      </c>
      <c r="EA21" s="167">
        <v>-37.945500000000003</v>
      </c>
      <c r="EB21" s="166"/>
      <c r="EC21" s="167">
        <v>-20.2881</v>
      </c>
      <c r="ED21" s="167">
        <v>-27.520900000000001</v>
      </c>
      <c r="EE21" s="167">
        <v>-28.365600000000001</v>
      </c>
      <c r="EF21" s="167">
        <v>-21.233499999999999</v>
      </c>
      <c r="EG21" s="167">
        <v>-27.1873</v>
      </c>
      <c r="EH21" s="167">
        <v>-10.089</v>
      </c>
      <c r="EI21" s="167">
        <v>-121.5673</v>
      </c>
      <c r="EJ21" s="167">
        <v>-19.7959</v>
      </c>
      <c r="EK21" s="166"/>
      <c r="EL21" s="167">
        <v>-9.2927999999999997</v>
      </c>
      <c r="EM21" s="167">
        <v>-8.6172000000000004</v>
      </c>
      <c r="EN21" s="166"/>
      <c r="EO21" s="167">
        <v>-18.657499999999999</v>
      </c>
      <c r="EP21" s="167">
        <v>-17.3581</v>
      </c>
      <c r="EQ21" s="167">
        <v>0.52800000000000002</v>
      </c>
      <c r="ER21" s="167">
        <v>-20.5381</v>
      </c>
      <c r="ES21" s="167">
        <v>-20.457100000000001</v>
      </c>
      <c r="ET21" s="167">
        <v>11.8719</v>
      </c>
      <c r="EU21" s="167">
        <v>0</v>
      </c>
      <c r="EV21" s="167">
        <v>-3.53</v>
      </c>
      <c r="EW21" s="167">
        <v>-3.4</v>
      </c>
      <c r="EX21" s="167">
        <v>2.9559000000000002</v>
      </c>
      <c r="EY21" s="167">
        <v>-28.274000000000001</v>
      </c>
      <c r="EZ21" s="167">
        <v>-11.336</v>
      </c>
      <c r="FA21" s="167">
        <v>-11.2029</v>
      </c>
      <c r="FB21" s="167">
        <v>8.5776000000000003</v>
      </c>
      <c r="FC21" s="167">
        <v>15.7981</v>
      </c>
      <c r="FD21" s="167">
        <v>-19.932500000000001</v>
      </c>
      <c r="FE21" s="167">
        <v>7.0067000000000004</v>
      </c>
      <c r="FF21" s="166"/>
      <c r="FG21" s="167">
        <v>5.2991999999999999</v>
      </c>
      <c r="FH21" s="167">
        <v>0</v>
      </c>
      <c r="FI21" s="167">
        <v>0</v>
      </c>
      <c r="FJ21" s="166"/>
      <c r="FK21" s="167">
        <v>10.5497</v>
      </c>
      <c r="FL21" s="167">
        <v>10.0474</v>
      </c>
      <c r="FM21" s="167">
        <v>-13.3965</v>
      </c>
      <c r="FN21" s="167">
        <v>18.954799999999999</v>
      </c>
      <c r="FO21" s="167">
        <v>18.746600000000001</v>
      </c>
      <c r="FP21" s="167">
        <v>-1.1817</v>
      </c>
      <c r="FQ21" s="167">
        <v>11.416</v>
      </c>
      <c r="FR21" s="167">
        <v>20.392199999999999</v>
      </c>
      <c r="FS21" s="167">
        <v>-10.6</v>
      </c>
      <c r="FT21" s="167">
        <v>-0.71179999999999999</v>
      </c>
      <c r="FU21" s="167">
        <v>0.13389999999999999</v>
      </c>
      <c r="FV21" s="167">
        <v>-0.15</v>
      </c>
      <c r="FW21" s="167">
        <v>0.38</v>
      </c>
      <c r="FX21" s="167">
        <v>-20.131699999999999</v>
      </c>
      <c r="FY21" s="166"/>
      <c r="FZ21" s="167">
        <v>6.9930000000000003</v>
      </c>
      <c r="GA21" s="167">
        <v>0.84499999999999997</v>
      </c>
      <c r="GB21" s="167">
        <v>5.2820999999999998</v>
      </c>
      <c r="GC21" s="167">
        <v>23.77</v>
      </c>
      <c r="GD21" s="167">
        <v>-24.995799999999999</v>
      </c>
      <c r="GE21" s="167">
        <v>-17.112200000000001</v>
      </c>
      <c r="GF21" s="167">
        <v>-2.33</v>
      </c>
      <c r="GG21" s="167">
        <v>21.159600000000001</v>
      </c>
      <c r="GH21" s="166"/>
      <c r="GI21" s="167">
        <v>16.967500000000001</v>
      </c>
      <c r="GJ21" s="167">
        <v>-2.2158000000000002</v>
      </c>
      <c r="GK21" s="167">
        <v>-2.3852000000000002</v>
      </c>
      <c r="GL21" s="167">
        <v>1.8720000000000001</v>
      </c>
      <c r="GM21" s="166"/>
      <c r="GN21" s="166"/>
      <c r="GO21" s="167">
        <v>-13.011900000000001</v>
      </c>
      <c r="GP21" s="167">
        <v>53.3337</v>
      </c>
      <c r="GQ21" s="167">
        <v>-0.15490000000000001</v>
      </c>
      <c r="GR21" s="167">
        <v>-19.245200000000001</v>
      </c>
      <c r="GS21" s="167">
        <v>6.4581999999999997</v>
      </c>
      <c r="GT21" s="167">
        <v>4.8239999999999998</v>
      </c>
      <c r="GU21" s="167">
        <v>137.8143</v>
      </c>
      <c r="GV21" s="167">
        <v>-4.0937999999999999</v>
      </c>
      <c r="GW21" s="167">
        <v>-10.107699999999999</v>
      </c>
      <c r="GX21" s="167">
        <v>13.353199999999999</v>
      </c>
      <c r="GY21" s="167">
        <v>1.9371</v>
      </c>
      <c r="GZ21" s="167">
        <v>5.2012999999999998</v>
      </c>
      <c r="HA21" s="167">
        <v>5.2614000000000001</v>
      </c>
      <c r="HB21" s="167">
        <v>1.2577</v>
      </c>
      <c r="HC21" s="167">
        <v>-8.2553999999999998</v>
      </c>
      <c r="HD21" s="167">
        <v>-6.6486999999999998</v>
      </c>
      <c r="HE21" s="167">
        <v>-4.1900000000000004</v>
      </c>
      <c r="HF21" s="167">
        <v>5.8990999999999998</v>
      </c>
      <c r="HG21" s="167">
        <v>50.6342</v>
      </c>
      <c r="HH21" s="167">
        <v>26.5352</v>
      </c>
      <c r="HI21" s="167">
        <v>81.963999999999999</v>
      </c>
      <c r="HJ21" s="167">
        <v>6.5204000000000004</v>
      </c>
      <c r="HK21" s="167">
        <v>5.9831000000000003</v>
      </c>
      <c r="HL21" s="166"/>
      <c r="HM21" s="167">
        <v>6.5498000000000003</v>
      </c>
      <c r="HN21" s="167">
        <v>-14.582599999999999</v>
      </c>
      <c r="HO21" s="167">
        <v>-17.4818</v>
      </c>
      <c r="HP21" s="166"/>
      <c r="HQ21" s="166"/>
      <c r="HR21" s="167">
        <v>-14.6876</v>
      </c>
      <c r="HS21" s="167">
        <v>-13.7812</v>
      </c>
      <c r="HT21" s="167">
        <v>-4.1212999999999997</v>
      </c>
      <c r="HU21" s="167">
        <v>-3.4699</v>
      </c>
      <c r="HV21" s="167">
        <v>17.36</v>
      </c>
      <c r="HW21" s="167">
        <v>16.829999999999998</v>
      </c>
      <c r="HX21" s="167">
        <v>-32.200000000000003</v>
      </c>
      <c r="HY21" s="167">
        <v>-32.1</v>
      </c>
      <c r="HZ21" s="167">
        <v>0.1236</v>
      </c>
      <c r="IA21" s="167">
        <v>-9.84</v>
      </c>
      <c r="IB21" s="167">
        <v>35.875500000000002</v>
      </c>
      <c r="IC21" s="167">
        <v>24.904800000000002</v>
      </c>
      <c r="ID21" s="167">
        <v>24.797599999999999</v>
      </c>
      <c r="IE21" s="167">
        <v>-18.2</v>
      </c>
      <c r="IF21" s="167">
        <v>-32</v>
      </c>
      <c r="IG21" s="167">
        <v>-1.1000000000000001</v>
      </c>
      <c r="IH21" s="167">
        <v>-1.7</v>
      </c>
      <c r="II21" s="167">
        <v>-17.9541</v>
      </c>
      <c r="IJ21" s="167">
        <v>-17.800599999999999</v>
      </c>
      <c r="IK21" s="167">
        <v>-82.868899999999996</v>
      </c>
      <c r="IL21" s="167">
        <v>17.3367</v>
      </c>
      <c r="IM21" s="167">
        <v>-284.21280000000002</v>
      </c>
      <c r="IN21" s="167">
        <v>-17.081</v>
      </c>
      <c r="IO21" s="167">
        <v>-28.654</v>
      </c>
      <c r="IP21" s="167">
        <v>106.301</v>
      </c>
      <c r="IQ21" s="167">
        <v>54.515999999999998</v>
      </c>
      <c r="IR21" s="167">
        <v>146.8218</v>
      </c>
      <c r="IS21" s="167">
        <v>61.614899999999999</v>
      </c>
      <c r="IT21" s="167">
        <v>43.1081</v>
      </c>
      <c r="IU21" s="167">
        <v>29.170200000000001</v>
      </c>
      <c r="IV21" s="167">
        <v>26.3828</v>
      </c>
      <c r="IW21" s="167">
        <v>-31.43</v>
      </c>
      <c r="IX21" s="167">
        <v>225.29769999999999</v>
      </c>
      <c r="IY21" s="167">
        <v>-166.09780000000001</v>
      </c>
      <c r="IZ21" s="167">
        <v>59.314</v>
      </c>
      <c r="JA21" s="167">
        <v>-47.990400000000001</v>
      </c>
      <c r="JB21" s="167">
        <v>-1.4514</v>
      </c>
      <c r="JC21" s="166"/>
      <c r="JD21" s="167">
        <v>-6.8</v>
      </c>
      <c r="JE21" s="167">
        <v>-1.9</v>
      </c>
      <c r="JF21" s="167">
        <v>-1.903</v>
      </c>
      <c r="JG21" s="167">
        <v>2.16</v>
      </c>
      <c r="JH21" s="167">
        <v>2.48</v>
      </c>
      <c r="JI21" s="167">
        <v>-4.8573000000000004</v>
      </c>
      <c r="JJ21" s="167">
        <v>-8.2597000000000005</v>
      </c>
      <c r="JK21" s="167">
        <v>5.51</v>
      </c>
      <c r="JL21" s="167">
        <v>1.9944</v>
      </c>
      <c r="JM21" s="167">
        <v>-2.7</v>
      </c>
      <c r="JN21" s="167">
        <v>-0.51600000000000001</v>
      </c>
      <c r="JO21" s="167">
        <v>-1.21</v>
      </c>
      <c r="JP21" s="166"/>
      <c r="JQ21" s="166"/>
      <c r="JR21" s="167">
        <v>3.4188000000000001</v>
      </c>
      <c r="JS21" s="167">
        <v>3.4958999999999998</v>
      </c>
      <c r="JT21" s="167">
        <v>2.5183</v>
      </c>
      <c r="JU21" s="166"/>
      <c r="JV21" s="167">
        <v>16.2</v>
      </c>
      <c r="JW21" s="167">
        <v>1.0248999999999999</v>
      </c>
      <c r="JX21" s="167">
        <v>0.27</v>
      </c>
      <c r="JY21" s="166"/>
      <c r="JZ21" s="167">
        <v>-5.8159000000000001</v>
      </c>
      <c r="KA21" s="166"/>
      <c r="KB21" s="166"/>
      <c r="KC21" s="167">
        <v>-5.6361999999999997</v>
      </c>
      <c r="KD21" s="166"/>
      <c r="KE21" s="167">
        <v>-28.1966</v>
      </c>
      <c r="KF21" s="167">
        <v>0</v>
      </c>
      <c r="KG21" s="167">
        <v>-10.3</v>
      </c>
      <c r="KH21" s="167">
        <v>-4.7</v>
      </c>
      <c r="KI21" s="167">
        <v>70.093000000000004</v>
      </c>
      <c r="KJ21" s="167">
        <v>-143.3107</v>
      </c>
    </row>
    <row r="22" spans="1:296" ht="18" customHeight="1" x14ac:dyDescent="0.3">
      <c r="A22" s="163" t="s">
        <v>48</v>
      </c>
      <c r="B22" s="163" t="s">
        <v>765</v>
      </c>
      <c r="C22" s="166"/>
      <c r="D22" s="167">
        <v>0</v>
      </c>
      <c r="E22" s="167">
        <v>2.1082999999999998</v>
      </c>
      <c r="F22" s="167">
        <v>-6.9032999999999998</v>
      </c>
      <c r="G22" s="167">
        <v>3.6518999999999999</v>
      </c>
      <c r="H22" s="167">
        <v>9.4846000000000004</v>
      </c>
      <c r="I22" s="166"/>
      <c r="J22" s="167">
        <v>13.354100000000001</v>
      </c>
      <c r="K22" s="166"/>
      <c r="L22" s="167">
        <v>23.158000000000001</v>
      </c>
      <c r="M22" s="167">
        <v>10.291700000000001</v>
      </c>
      <c r="N22" s="167">
        <v>13.2249</v>
      </c>
      <c r="O22" s="167">
        <v>-17.760000000000002</v>
      </c>
      <c r="P22" s="167">
        <v>-26.4</v>
      </c>
      <c r="Q22" s="167">
        <v>0</v>
      </c>
      <c r="R22" s="167">
        <v>0</v>
      </c>
      <c r="S22" s="167">
        <v>-19.8</v>
      </c>
      <c r="T22" s="167">
        <v>1.3677999999999999</v>
      </c>
      <c r="U22" s="167">
        <v>-11.5642</v>
      </c>
      <c r="V22" s="167">
        <v>3.6581000000000001</v>
      </c>
      <c r="W22" s="167">
        <v>3.4679000000000002</v>
      </c>
      <c r="X22" s="167">
        <v>6.5109000000000004</v>
      </c>
      <c r="Y22" s="167">
        <v>2.8685999999999998</v>
      </c>
      <c r="Z22" s="167">
        <v>-0.45</v>
      </c>
      <c r="AA22" s="167">
        <v>1.8616999999999999</v>
      </c>
      <c r="AB22" s="166"/>
      <c r="AC22" s="167">
        <v>-2.0253000000000001</v>
      </c>
      <c r="AD22" s="167">
        <v>-0.85799999999999998</v>
      </c>
      <c r="AE22" s="167">
        <v>-0.83499999999999996</v>
      </c>
      <c r="AF22" s="167">
        <v>4.0919999999999996</v>
      </c>
      <c r="AG22" s="167">
        <v>-4.4400000000000004</v>
      </c>
      <c r="AH22" s="166"/>
      <c r="AI22" s="167">
        <v>2.13</v>
      </c>
      <c r="AJ22" s="167">
        <v>0.22700000000000001</v>
      </c>
      <c r="AK22" s="167">
        <v>-10.91</v>
      </c>
      <c r="AL22" s="167">
        <v>-10.87</v>
      </c>
      <c r="AM22" s="166"/>
      <c r="AN22" s="167">
        <v>-13.46</v>
      </c>
      <c r="AO22" s="167">
        <v>-13.38</v>
      </c>
      <c r="AP22" s="166"/>
      <c r="AQ22" s="167">
        <v>3.4965999999999999</v>
      </c>
      <c r="AR22" s="167">
        <v>18.175999999999998</v>
      </c>
      <c r="AS22" s="167">
        <v>19.922699999999999</v>
      </c>
      <c r="AT22" s="167">
        <v>-16.795000000000002</v>
      </c>
      <c r="AU22" s="167">
        <v>-10.886200000000001</v>
      </c>
      <c r="AV22" s="167">
        <v>-10.3855</v>
      </c>
      <c r="AW22" s="167">
        <v>5.6391999999999998</v>
      </c>
      <c r="AX22" s="167">
        <v>5.8140000000000001</v>
      </c>
      <c r="AY22" s="167">
        <v>-16.729299999999999</v>
      </c>
      <c r="AZ22" s="167">
        <v>-14.436999999999999</v>
      </c>
      <c r="BA22" s="167">
        <v>16.828800000000001</v>
      </c>
      <c r="BB22" s="167">
        <v>17.103400000000001</v>
      </c>
      <c r="BC22" s="167">
        <v>4.8851000000000004</v>
      </c>
      <c r="BD22" s="167">
        <v>22.308199999999999</v>
      </c>
      <c r="BE22" s="167">
        <v>-7</v>
      </c>
      <c r="BF22" s="167">
        <v>-7.1</v>
      </c>
      <c r="BG22" s="167">
        <v>-22.6325</v>
      </c>
      <c r="BH22" s="167">
        <v>-22.996700000000001</v>
      </c>
      <c r="BI22" s="167">
        <v>-1.2668999999999999</v>
      </c>
      <c r="BJ22" s="166"/>
      <c r="BK22" s="167">
        <v>-4.3213999999999997</v>
      </c>
      <c r="BL22" s="167">
        <v>3.2888999999999999</v>
      </c>
      <c r="BM22" s="167">
        <v>1.2586999999999999</v>
      </c>
      <c r="BN22" s="167">
        <v>0.95620000000000005</v>
      </c>
      <c r="BO22" s="167">
        <v>-84.810900000000004</v>
      </c>
      <c r="BP22" s="167">
        <v>55.452100000000002</v>
      </c>
      <c r="BQ22" s="167">
        <v>55.513199999999998</v>
      </c>
      <c r="BR22" s="167">
        <v>27.688300000000002</v>
      </c>
      <c r="BS22" s="167">
        <v>-127.73139999999999</v>
      </c>
      <c r="BT22" s="166"/>
      <c r="BU22" s="166"/>
      <c r="BV22" s="166"/>
      <c r="BW22" s="167">
        <v>11.696</v>
      </c>
      <c r="BX22" s="167">
        <v>7.11</v>
      </c>
      <c r="BY22" s="167">
        <v>6.8</v>
      </c>
      <c r="BZ22" s="167">
        <v>-5.99</v>
      </c>
      <c r="CA22" s="167">
        <v>5.87</v>
      </c>
      <c r="CB22" s="167">
        <v>-21.9648</v>
      </c>
      <c r="CC22" s="167">
        <v>-21.696899999999999</v>
      </c>
      <c r="CD22" s="167">
        <v>22.1355</v>
      </c>
      <c r="CE22" s="167">
        <v>20.434799999999999</v>
      </c>
      <c r="CF22" s="167">
        <v>-4.7732999999999999</v>
      </c>
      <c r="CG22" s="167">
        <v>6.0824999999999996</v>
      </c>
      <c r="CH22" s="167">
        <v>5.7</v>
      </c>
      <c r="CI22" s="167">
        <v>-4.4970999999999997</v>
      </c>
      <c r="CJ22" s="166"/>
      <c r="CK22" s="167">
        <v>4.6079999999999997</v>
      </c>
      <c r="CL22" s="167">
        <v>8.0210000000000008</v>
      </c>
      <c r="CM22" s="167">
        <v>-24.3</v>
      </c>
      <c r="CN22" s="167">
        <v>-23.2</v>
      </c>
      <c r="CO22" s="167">
        <v>-2.94</v>
      </c>
      <c r="CP22" s="167">
        <v>15.1983</v>
      </c>
      <c r="CQ22" s="167">
        <v>15.8048</v>
      </c>
      <c r="CR22" s="167">
        <v>14.373699999999999</v>
      </c>
      <c r="CS22" s="167">
        <v>62.446199999999997</v>
      </c>
      <c r="CT22" s="167">
        <v>61.996200000000002</v>
      </c>
      <c r="CU22" s="167">
        <v>-23.674800000000001</v>
      </c>
      <c r="CV22" s="167">
        <v>-44.582900000000002</v>
      </c>
      <c r="CW22" s="167">
        <v>-21.564800000000002</v>
      </c>
      <c r="CX22" s="167">
        <v>2.9384000000000001</v>
      </c>
      <c r="CY22" s="167">
        <v>27.04</v>
      </c>
      <c r="CZ22" s="167">
        <v>9.39</v>
      </c>
      <c r="DA22" s="167">
        <v>5.4736000000000002</v>
      </c>
      <c r="DB22" s="167">
        <v>4.3975999999999997</v>
      </c>
      <c r="DC22" s="167">
        <v>-6.2786</v>
      </c>
      <c r="DD22" s="166"/>
      <c r="DE22" s="166"/>
      <c r="DF22" s="166"/>
      <c r="DG22" s="167">
        <v>32.331000000000003</v>
      </c>
      <c r="DH22" s="166"/>
      <c r="DI22" s="166"/>
      <c r="DJ22" s="167">
        <v>-24.9</v>
      </c>
      <c r="DK22" s="167">
        <v>-27</v>
      </c>
      <c r="DL22" s="167">
        <v>0.3473</v>
      </c>
      <c r="DM22" s="167">
        <v>1.8</v>
      </c>
      <c r="DN22" s="167">
        <v>6.82</v>
      </c>
      <c r="DO22" s="167">
        <v>6.12</v>
      </c>
      <c r="DP22" s="167">
        <v>-0.21</v>
      </c>
      <c r="DQ22" s="167">
        <v>-2.29</v>
      </c>
      <c r="DR22" s="167">
        <v>6.8819999999999997</v>
      </c>
      <c r="DS22" s="167">
        <v>-32.896900000000002</v>
      </c>
      <c r="DT22" s="167">
        <v>-12.52</v>
      </c>
      <c r="DU22" s="167">
        <v>-12.73</v>
      </c>
      <c r="DV22" s="167">
        <v>27.4</v>
      </c>
      <c r="DW22" s="167">
        <v>5.94</v>
      </c>
      <c r="DX22" s="167">
        <v>-31.6</v>
      </c>
      <c r="DY22" s="167">
        <v>-16.2</v>
      </c>
      <c r="DZ22" s="167">
        <v>-40.301299999999998</v>
      </c>
      <c r="EA22" s="167">
        <v>-39.2455</v>
      </c>
      <c r="EB22" s="166"/>
      <c r="EC22" s="167">
        <v>-23.284800000000001</v>
      </c>
      <c r="ED22" s="167">
        <v>-31.416899999999998</v>
      </c>
      <c r="EE22" s="167">
        <v>-31.690300000000001</v>
      </c>
      <c r="EF22" s="167">
        <v>-23.544699999999999</v>
      </c>
      <c r="EG22" s="167">
        <v>-28.650200000000002</v>
      </c>
      <c r="EH22" s="167">
        <v>-9.15</v>
      </c>
      <c r="EI22" s="167">
        <v>-120.37009999999999</v>
      </c>
      <c r="EJ22" s="167">
        <v>-34.972900000000003</v>
      </c>
      <c r="EK22" s="166"/>
      <c r="EL22" s="167">
        <v>-9.8274000000000008</v>
      </c>
      <c r="EM22" s="167">
        <v>-10.089700000000001</v>
      </c>
      <c r="EN22" s="166"/>
      <c r="EO22" s="167">
        <v>-14.7143</v>
      </c>
      <c r="EP22" s="167">
        <v>-14.245900000000001</v>
      </c>
      <c r="EQ22" s="167">
        <v>-5.1239999999999997</v>
      </c>
      <c r="ER22" s="167">
        <v>-22.2621</v>
      </c>
      <c r="ES22" s="167">
        <v>-21.308</v>
      </c>
      <c r="ET22" s="167">
        <v>10.328900000000001</v>
      </c>
      <c r="EU22" s="167">
        <v>6.42</v>
      </c>
      <c r="EV22" s="167">
        <v>-4.2699999999999996</v>
      </c>
      <c r="EW22" s="167">
        <v>-3.2</v>
      </c>
      <c r="EX22" s="167">
        <v>3.3551000000000002</v>
      </c>
      <c r="EY22" s="167">
        <v>-18.455300000000001</v>
      </c>
      <c r="EZ22" s="167">
        <v>-10.828900000000001</v>
      </c>
      <c r="FA22" s="167">
        <v>-10.761900000000001</v>
      </c>
      <c r="FB22" s="167">
        <v>7.0415000000000001</v>
      </c>
      <c r="FC22" s="167">
        <v>12.2887</v>
      </c>
      <c r="FD22" s="167">
        <v>-23.783999999999999</v>
      </c>
      <c r="FE22" s="167">
        <v>8.9078999999999997</v>
      </c>
      <c r="FF22" s="166"/>
      <c r="FG22" s="167">
        <v>7.0970000000000004</v>
      </c>
      <c r="FH22" s="167">
        <v>0</v>
      </c>
      <c r="FI22" s="167">
        <v>0</v>
      </c>
      <c r="FJ22" s="166"/>
      <c r="FK22" s="167">
        <v>9.0426000000000002</v>
      </c>
      <c r="FL22" s="167">
        <v>9.3775999999999993</v>
      </c>
      <c r="FM22" s="167">
        <v>-10.2148</v>
      </c>
      <c r="FN22" s="167">
        <v>20.543700000000001</v>
      </c>
      <c r="FO22" s="167">
        <v>20.304300000000001</v>
      </c>
      <c r="FP22" s="167">
        <v>-0.95779999999999998</v>
      </c>
      <c r="FQ22" s="167">
        <v>12.0322</v>
      </c>
      <c r="FR22" s="167">
        <v>16.8277</v>
      </c>
      <c r="FS22" s="167">
        <v>-11.16</v>
      </c>
      <c r="FT22" s="167">
        <v>-0.60560000000000003</v>
      </c>
      <c r="FU22" s="167">
        <v>0.13020000000000001</v>
      </c>
      <c r="FV22" s="167">
        <v>-0.17</v>
      </c>
      <c r="FW22" s="167">
        <v>2.4500000000000002</v>
      </c>
      <c r="FX22" s="167">
        <v>-16.561699999999998</v>
      </c>
      <c r="FY22" s="166"/>
      <c r="FZ22" s="167">
        <v>6.9829999999999997</v>
      </c>
      <c r="GA22" s="167">
        <v>0.77800000000000002</v>
      </c>
      <c r="GB22" s="166"/>
      <c r="GC22" s="167">
        <v>26.75</v>
      </c>
      <c r="GD22" s="167">
        <v>-25.229600000000001</v>
      </c>
      <c r="GE22" s="167">
        <v>-17.474299999999999</v>
      </c>
      <c r="GF22" s="167">
        <v>-2.68</v>
      </c>
      <c r="GG22" s="167">
        <v>14.9307</v>
      </c>
      <c r="GH22" s="166"/>
      <c r="GI22" s="167">
        <v>17.969899999999999</v>
      </c>
      <c r="GJ22" s="167">
        <v>-2.6568000000000001</v>
      </c>
      <c r="GK22" s="167">
        <v>-2.7726999999999999</v>
      </c>
      <c r="GL22" s="167">
        <v>1.8427</v>
      </c>
      <c r="GM22" s="166"/>
      <c r="GN22" s="166"/>
      <c r="GO22" s="167">
        <v>-12.168799999999999</v>
      </c>
      <c r="GP22" s="167">
        <v>54.172499999999999</v>
      </c>
      <c r="GQ22" s="167">
        <v>-1.1757</v>
      </c>
      <c r="GR22" s="167">
        <v>-19.7102</v>
      </c>
      <c r="GS22" s="167">
        <v>5.2255000000000003</v>
      </c>
      <c r="GT22" s="167">
        <v>5.34</v>
      </c>
      <c r="GU22" s="167">
        <v>141.6696</v>
      </c>
      <c r="GV22" s="167">
        <v>-3.5301999999999998</v>
      </c>
      <c r="GW22" s="167">
        <v>-9.9487000000000005</v>
      </c>
      <c r="GX22" s="167">
        <v>12.349</v>
      </c>
      <c r="GY22" s="167">
        <v>1.3149999999999999</v>
      </c>
      <c r="GZ22" s="167">
        <v>5.5088999999999997</v>
      </c>
      <c r="HA22" s="167">
        <v>5.6094999999999997</v>
      </c>
      <c r="HB22" s="167">
        <v>0.61119999999999997</v>
      </c>
      <c r="HC22" s="167">
        <v>-16.576899999999998</v>
      </c>
      <c r="HD22" s="167">
        <v>-14.8087</v>
      </c>
      <c r="HE22" s="167">
        <v>-7.96</v>
      </c>
      <c r="HF22" s="167">
        <v>5.2107999999999999</v>
      </c>
      <c r="HG22" s="167">
        <v>43.978200000000001</v>
      </c>
      <c r="HH22" s="167">
        <v>11.559699999999999</v>
      </c>
      <c r="HI22" s="167">
        <v>82.323300000000003</v>
      </c>
      <c r="HJ22" s="167">
        <v>-3.6631999999999998</v>
      </c>
      <c r="HK22" s="167">
        <v>-3.2418</v>
      </c>
      <c r="HL22" s="166"/>
      <c r="HM22" s="167">
        <v>8.4154</v>
      </c>
      <c r="HN22" s="167">
        <v>-16.106200000000001</v>
      </c>
      <c r="HO22" s="167">
        <v>-16.183800000000002</v>
      </c>
      <c r="HP22" s="167">
        <v>4.7125000000000004</v>
      </c>
      <c r="HQ22" s="167">
        <v>4.3455000000000004</v>
      </c>
      <c r="HR22" s="167">
        <v>-15.116</v>
      </c>
      <c r="HS22" s="167">
        <v>-14.5283</v>
      </c>
      <c r="HT22" s="167">
        <v>-4.5682999999999998</v>
      </c>
      <c r="HU22" s="167">
        <v>-4.7329999999999997</v>
      </c>
      <c r="HV22" s="167">
        <v>22.77</v>
      </c>
      <c r="HW22" s="167">
        <v>22.91</v>
      </c>
      <c r="HX22" s="167">
        <v>-30.5</v>
      </c>
      <c r="HY22" s="167">
        <v>-30</v>
      </c>
      <c r="HZ22" s="167">
        <v>3.5700000000000003E-2</v>
      </c>
      <c r="IA22" s="167">
        <v>-7.92</v>
      </c>
      <c r="IB22" s="167">
        <v>51.580500000000001</v>
      </c>
      <c r="IC22" s="167">
        <v>14.5382</v>
      </c>
      <c r="ID22" s="167">
        <v>14.253399999999999</v>
      </c>
      <c r="IE22" s="167">
        <v>-17.399999999999999</v>
      </c>
      <c r="IF22" s="167">
        <v>-30.8</v>
      </c>
      <c r="IG22" s="167">
        <v>-2.4</v>
      </c>
      <c r="IH22" s="167">
        <v>-3</v>
      </c>
      <c r="II22" s="167">
        <v>-17.876300000000001</v>
      </c>
      <c r="IJ22" s="167">
        <v>-17.8261</v>
      </c>
      <c r="IK22" s="167">
        <v>-124.843</v>
      </c>
      <c r="IL22" s="167">
        <v>-3.9129999999999998</v>
      </c>
      <c r="IM22" s="167">
        <v>-240.7876</v>
      </c>
      <c r="IN22" s="167">
        <v>-12.0418</v>
      </c>
      <c r="IO22" s="167">
        <v>-31.6434</v>
      </c>
      <c r="IP22" s="167">
        <v>74.284999999999997</v>
      </c>
      <c r="IQ22" s="167">
        <v>89.520099999999999</v>
      </c>
      <c r="IR22" s="167">
        <v>112.9092</v>
      </c>
      <c r="IS22" s="167">
        <v>98.316800000000001</v>
      </c>
      <c r="IT22" s="167">
        <v>8.8305000000000007</v>
      </c>
      <c r="IU22" s="167">
        <v>20.357299999999999</v>
      </c>
      <c r="IV22" s="167">
        <v>16.7851</v>
      </c>
      <c r="IW22" s="167">
        <v>-5.2281000000000004</v>
      </c>
      <c r="IX22" s="167">
        <v>141.06290000000001</v>
      </c>
      <c r="IY22" s="167">
        <v>-209.66419999999999</v>
      </c>
      <c r="IZ22" s="167">
        <v>76.097499999999997</v>
      </c>
      <c r="JA22" s="167">
        <v>-70.771299999999997</v>
      </c>
      <c r="JB22" s="167">
        <v>-2.8820999999999999</v>
      </c>
      <c r="JC22" s="166"/>
      <c r="JD22" s="167">
        <v>-7.36</v>
      </c>
      <c r="JE22" s="167">
        <v>-1.9359999999999999</v>
      </c>
      <c r="JF22" s="167">
        <v>-1.9239999999999999</v>
      </c>
      <c r="JG22" s="167">
        <v>1.84</v>
      </c>
      <c r="JH22" s="167">
        <v>2.56</v>
      </c>
      <c r="JI22" s="167">
        <v>-4.7183000000000002</v>
      </c>
      <c r="JJ22" s="167">
        <v>-8.3482000000000003</v>
      </c>
      <c r="JK22" s="167">
        <v>3.7522000000000002</v>
      </c>
      <c r="JL22" s="167">
        <v>1.9638</v>
      </c>
      <c r="JM22" s="167">
        <v>-0.7</v>
      </c>
      <c r="JN22" s="167">
        <v>-2.2989999999999999</v>
      </c>
      <c r="JO22" s="167">
        <v>-3.32</v>
      </c>
      <c r="JP22" s="166"/>
      <c r="JQ22" s="166"/>
      <c r="JR22" s="167">
        <v>2.7353999999999998</v>
      </c>
      <c r="JS22" s="167">
        <v>2.8635000000000002</v>
      </c>
      <c r="JT22" s="167">
        <v>2.6509</v>
      </c>
      <c r="JU22" s="166"/>
      <c r="JV22" s="167">
        <v>14.8</v>
      </c>
      <c r="JW22" s="167">
        <v>0.9254</v>
      </c>
      <c r="JX22" s="167">
        <v>0.28999999999999998</v>
      </c>
      <c r="JY22" s="166"/>
      <c r="JZ22" s="167">
        <v>-6.2957000000000001</v>
      </c>
      <c r="KA22" s="166"/>
      <c r="KB22" s="166"/>
      <c r="KC22" s="167">
        <v>-5.7481</v>
      </c>
      <c r="KD22" s="166"/>
      <c r="KE22" s="167">
        <v>-31.017499999999998</v>
      </c>
      <c r="KF22" s="166"/>
      <c r="KG22" s="167">
        <v>-9.6</v>
      </c>
      <c r="KH22" s="167">
        <v>-6.5</v>
      </c>
      <c r="KI22" s="167">
        <v>61.057299999999998</v>
      </c>
      <c r="KJ22" s="167">
        <v>-137.66079999999999</v>
      </c>
    </row>
    <row r="23" spans="1:296" ht="18" customHeight="1" x14ac:dyDescent="0.3">
      <c r="A23" s="163" t="s">
        <v>48</v>
      </c>
      <c r="B23" s="163" t="s">
        <v>766</v>
      </c>
      <c r="C23" s="166"/>
      <c r="D23" s="167">
        <v>0</v>
      </c>
      <c r="E23" s="167">
        <v>2.3714</v>
      </c>
      <c r="F23" s="167">
        <v>-7.2706</v>
      </c>
      <c r="G23" s="167">
        <v>3.9241000000000001</v>
      </c>
      <c r="H23" s="167">
        <v>9.6669</v>
      </c>
      <c r="I23" s="166"/>
      <c r="J23" s="167">
        <v>14.178800000000001</v>
      </c>
      <c r="K23" s="166"/>
      <c r="L23" s="167">
        <v>22.4221</v>
      </c>
      <c r="M23" s="167">
        <v>9.8437000000000001</v>
      </c>
      <c r="N23" s="167">
        <v>12.8566</v>
      </c>
      <c r="O23" s="167">
        <v>-17.760000000000002</v>
      </c>
      <c r="P23" s="167">
        <v>-26.4</v>
      </c>
      <c r="Q23" s="167">
        <v>2.2000000000000002</v>
      </c>
      <c r="R23" s="167">
        <v>0</v>
      </c>
      <c r="S23" s="167">
        <v>-19.8</v>
      </c>
      <c r="T23" s="167">
        <v>1.5307999999999999</v>
      </c>
      <c r="U23" s="167">
        <v>-13.5276</v>
      </c>
      <c r="V23" s="167">
        <v>4.2599</v>
      </c>
      <c r="W23" s="167">
        <v>4.1673999999999998</v>
      </c>
      <c r="X23" s="167">
        <v>7.8220000000000001</v>
      </c>
      <c r="Y23" s="167">
        <v>3.0234999999999999</v>
      </c>
      <c r="Z23" s="167">
        <v>-0.37990000000000002</v>
      </c>
      <c r="AA23" s="167">
        <v>1.9340999999999999</v>
      </c>
      <c r="AB23" s="166"/>
      <c r="AC23" s="167">
        <v>-2.0034000000000001</v>
      </c>
      <c r="AD23" s="167">
        <v>-0.70799999999999996</v>
      </c>
      <c r="AE23" s="167">
        <v>-0.68500000000000005</v>
      </c>
      <c r="AF23" s="167">
        <v>4.0350000000000001</v>
      </c>
      <c r="AG23" s="167">
        <v>-2.2200000000000002</v>
      </c>
      <c r="AH23" s="167">
        <v>-8.8000000000000007</v>
      </c>
      <c r="AI23" s="167">
        <v>1.889</v>
      </c>
      <c r="AJ23" s="167">
        <v>0.23</v>
      </c>
      <c r="AK23" s="167">
        <v>-9.9700000000000006</v>
      </c>
      <c r="AL23" s="167">
        <v>-9.9</v>
      </c>
      <c r="AM23" s="166"/>
      <c r="AN23" s="167">
        <v>-13.57</v>
      </c>
      <c r="AO23" s="167">
        <v>-13.62</v>
      </c>
      <c r="AP23" s="166"/>
      <c r="AQ23" s="167">
        <v>3.3506999999999998</v>
      </c>
      <c r="AR23" s="167">
        <v>12.98</v>
      </c>
      <c r="AS23" s="167">
        <v>14.811400000000001</v>
      </c>
      <c r="AT23" s="167">
        <v>-17.4969</v>
      </c>
      <c r="AU23" s="167">
        <v>-10.7615</v>
      </c>
      <c r="AV23" s="167">
        <v>-10.3277</v>
      </c>
      <c r="AW23" s="167">
        <v>4.2892000000000001</v>
      </c>
      <c r="AX23" s="167">
        <v>3.9175</v>
      </c>
      <c r="AY23" s="167">
        <v>-16.746099999999998</v>
      </c>
      <c r="AZ23" s="167">
        <v>-14.0745</v>
      </c>
      <c r="BA23" s="167">
        <v>14.6424</v>
      </c>
      <c r="BB23" s="167">
        <v>15.556900000000001</v>
      </c>
      <c r="BC23" s="167">
        <v>17.4435</v>
      </c>
      <c r="BD23" s="167">
        <v>20.296700000000001</v>
      </c>
      <c r="BE23" s="167">
        <v>-6.5</v>
      </c>
      <c r="BF23" s="167">
        <v>-6.5</v>
      </c>
      <c r="BG23" s="167">
        <v>-21.582000000000001</v>
      </c>
      <c r="BH23" s="167">
        <v>-21.5166</v>
      </c>
      <c r="BI23" s="167">
        <v>-1.2375</v>
      </c>
      <c r="BJ23" s="166"/>
      <c r="BK23" s="167">
        <v>-3.0337999999999998</v>
      </c>
      <c r="BL23" s="167">
        <v>4.5137</v>
      </c>
      <c r="BM23" s="167">
        <v>2.3706999999999998</v>
      </c>
      <c r="BN23" s="167">
        <v>1.6255999999999999</v>
      </c>
      <c r="BO23" s="167">
        <v>-78.28</v>
      </c>
      <c r="BP23" s="167">
        <v>74.709299999999999</v>
      </c>
      <c r="BQ23" s="167">
        <v>74.281999999999996</v>
      </c>
      <c r="BR23" s="167">
        <v>-1.6093999999999999</v>
      </c>
      <c r="BS23" s="167">
        <v>-86.363600000000005</v>
      </c>
      <c r="BT23" s="166"/>
      <c r="BU23" s="166"/>
      <c r="BV23" s="166"/>
      <c r="BW23" s="167">
        <v>18.053000000000001</v>
      </c>
      <c r="BX23" s="167">
        <v>8</v>
      </c>
      <c r="BY23" s="167">
        <v>8.1300000000000008</v>
      </c>
      <c r="BZ23" s="167">
        <v>-3.19</v>
      </c>
      <c r="CA23" s="167">
        <v>7.63</v>
      </c>
      <c r="CB23" s="167">
        <v>-22.232700000000001</v>
      </c>
      <c r="CC23" s="167">
        <v>-21.9648</v>
      </c>
      <c r="CD23" s="167">
        <v>22.002600000000001</v>
      </c>
      <c r="CE23" s="167">
        <v>20.386299999999999</v>
      </c>
      <c r="CF23" s="167">
        <v>-5.5270000000000001</v>
      </c>
      <c r="CG23" s="167">
        <v>14.2959</v>
      </c>
      <c r="CH23" s="167">
        <v>14.2262</v>
      </c>
      <c r="CI23" s="167">
        <v>-3.6331000000000002</v>
      </c>
      <c r="CJ23" s="167">
        <v>0</v>
      </c>
      <c r="CK23" s="167">
        <v>4.2153</v>
      </c>
      <c r="CL23" s="167">
        <v>6.0940000000000003</v>
      </c>
      <c r="CM23" s="167">
        <v>-24.2</v>
      </c>
      <c r="CN23" s="167">
        <v>-23.6</v>
      </c>
      <c r="CO23" s="167">
        <v>-3.17</v>
      </c>
      <c r="CP23" s="167">
        <v>20.869199999999999</v>
      </c>
      <c r="CQ23" s="167">
        <v>21.392900000000001</v>
      </c>
      <c r="CR23" s="167">
        <v>19.987200000000001</v>
      </c>
      <c r="CS23" s="167">
        <v>65.585700000000003</v>
      </c>
      <c r="CT23" s="167">
        <v>65.755700000000004</v>
      </c>
      <c r="CU23" s="167">
        <v>-22.504000000000001</v>
      </c>
      <c r="CV23" s="167">
        <v>-53.204799999999999</v>
      </c>
      <c r="CW23" s="167">
        <v>-18.577400000000001</v>
      </c>
      <c r="CX23" s="167">
        <v>3.2555999999999998</v>
      </c>
      <c r="CY23" s="167">
        <v>30.26</v>
      </c>
      <c r="CZ23" s="167">
        <v>10.99</v>
      </c>
      <c r="DA23" s="167">
        <v>6.4111000000000002</v>
      </c>
      <c r="DB23" s="167">
        <v>5.3741000000000003</v>
      </c>
      <c r="DC23" s="167">
        <v>-6.8704999999999998</v>
      </c>
      <c r="DD23" s="166"/>
      <c r="DE23" s="166"/>
      <c r="DF23" s="166"/>
      <c r="DG23" s="167">
        <v>32.8033</v>
      </c>
      <c r="DH23" s="166"/>
      <c r="DI23" s="166"/>
      <c r="DJ23" s="167">
        <v>-30.2</v>
      </c>
      <c r="DK23" s="167">
        <v>-30.1</v>
      </c>
      <c r="DL23" s="167">
        <v>0.62319999999999998</v>
      </c>
      <c r="DM23" s="167">
        <v>3.8</v>
      </c>
      <c r="DN23" s="167">
        <v>10.32</v>
      </c>
      <c r="DO23" s="167">
        <v>8.26</v>
      </c>
      <c r="DP23" s="167">
        <v>1.31</v>
      </c>
      <c r="DQ23" s="167">
        <v>-3.17</v>
      </c>
      <c r="DR23" s="167">
        <v>8.0135000000000005</v>
      </c>
      <c r="DS23" s="167">
        <v>-30.8718</v>
      </c>
      <c r="DT23" s="167">
        <v>-12.58</v>
      </c>
      <c r="DU23" s="167">
        <v>-12.73</v>
      </c>
      <c r="DV23" s="167">
        <v>27.95</v>
      </c>
      <c r="DW23" s="167">
        <v>7.17</v>
      </c>
      <c r="DX23" s="167">
        <v>-29.0182</v>
      </c>
      <c r="DY23" s="167">
        <v>-14.6</v>
      </c>
      <c r="DZ23" s="167">
        <v>-40.741399999999999</v>
      </c>
      <c r="EA23" s="167">
        <v>-39.663600000000002</v>
      </c>
      <c r="EB23" s="166"/>
      <c r="EC23" s="167">
        <v>-16.8673</v>
      </c>
      <c r="ED23" s="167">
        <v>-25.9664</v>
      </c>
      <c r="EE23" s="167">
        <v>-25.472799999999999</v>
      </c>
      <c r="EF23" s="167">
        <v>-23.591000000000001</v>
      </c>
      <c r="EG23" s="167">
        <v>-21.7804</v>
      </c>
      <c r="EH23" s="167">
        <v>-8.1950000000000003</v>
      </c>
      <c r="EI23" s="167">
        <v>-91.081400000000002</v>
      </c>
      <c r="EJ23" s="167">
        <v>-52.818600000000004</v>
      </c>
      <c r="EK23" s="166"/>
      <c r="EL23" s="167">
        <v>-10.888</v>
      </c>
      <c r="EM23" s="167">
        <v>-9.8421000000000003</v>
      </c>
      <c r="EN23" s="166"/>
      <c r="EO23" s="167">
        <v>-15.179600000000001</v>
      </c>
      <c r="EP23" s="167">
        <v>-14.652200000000001</v>
      </c>
      <c r="EQ23" s="167">
        <v>-3.5880000000000001</v>
      </c>
      <c r="ER23" s="167">
        <v>-22.125900000000001</v>
      </c>
      <c r="ES23" s="167">
        <v>-21.310500000000001</v>
      </c>
      <c r="ET23" s="167">
        <v>11.1911</v>
      </c>
      <c r="EU23" s="167">
        <v>6.19</v>
      </c>
      <c r="EV23" s="167">
        <v>-4.6399999999999997</v>
      </c>
      <c r="EW23" s="167">
        <v>-1.8</v>
      </c>
      <c r="EX23" s="167">
        <v>3.3729</v>
      </c>
      <c r="EY23" s="167">
        <v>-21.097000000000001</v>
      </c>
      <c r="EZ23" s="167">
        <v>-10.323499999999999</v>
      </c>
      <c r="FA23" s="167">
        <v>-10.1584</v>
      </c>
      <c r="FB23" s="167">
        <v>6.5974000000000004</v>
      </c>
      <c r="FC23" s="167">
        <v>11.202299999999999</v>
      </c>
      <c r="FD23" s="167">
        <v>-21.331600000000002</v>
      </c>
      <c r="FE23" s="167">
        <v>7.2394999999999996</v>
      </c>
      <c r="FF23" s="166"/>
      <c r="FG23" s="167">
        <v>6.8825000000000003</v>
      </c>
      <c r="FH23" s="167">
        <v>0</v>
      </c>
      <c r="FI23" s="167">
        <v>0</v>
      </c>
      <c r="FJ23" s="166"/>
      <c r="FK23" s="167">
        <v>10.8847</v>
      </c>
      <c r="FL23" s="167">
        <v>10.382300000000001</v>
      </c>
      <c r="FM23" s="167">
        <v>-11.8894</v>
      </c>
      <c r="FN23" s="167">
        <v>21.5062</v>
      </c>
      <c r="FO23" s="167">
        <v>21.005500000000001</v>
      </c>
      <c r="FP23" s="167">
        <v>-2.7309999999999999</v>
      </c>
      <c r="FQ23" s="167">
        <v>0</v>
      </c>
      <c r="FR23" s="167">
        <v>16.3003</v>
      </c>
      <c r="FS23" s="167">
        <v>-12.3</v>
      </c>
      <c r="FT23" s="167">
        <v>-0.50129999999999997</v>
      </c>
      <c r="FU23" s="167">
        <v>0.13850000000000001</v>
      </c>
      <c r="FV23" s="167">
        <v>-0.32</v>
      </c>
      <c r="FW23" s="167">
        <v>3.45</v>
      </c>
      <c r="FX23" s="167">
        <v>-16.4086</v>
      </c>
      <c r="FY23" s="166"/>
      <c r="FZ23" s="167">
        <v>6.9160000000000004</v>
      </c>
      <c r="GA23" s="167">
        <v>0.85599999999999998</v>
      </c>
      <c r="GB23" s="166"/>
      <c r="GC23" s="167">
        <v>27.37</v>
      </c>
      <c r="GD23" s="167">
        <v>-22.527100000000001</v>
      </c>
      <c r="GE23" s="167">
        <v>-15.132199999999999</v>
      </c>
      <c r="GF23" s="167">
        <v>-2.1800000000000002</v>
      </c>
      <c r="GG23" s="167">
        <v>16.220199999999998</v>
      </c>
      <c r="GH23" s="166"/>
      <c r="GI23" s="167">
        <v>19.1844</v>
      </c>
      <c r="GJ23" s="167">
        <v>-3.0354000000000001</v>
      </c>
      <c r="GK23" s="167">
        <v>-3.2122999999999999</v>
      </c>
      <c r="GL23" s="167">
        <v>1.9457</v>
      </c>
      <c r="GM23" s="166"/>
      <c r="GN23" s="166"/>
      <c r="GO23" s="167">
        <v>-10.8268</v>
      </c>
      <c r="GP23" s="167">
        <v>58.176000000000002</v>
      </c>
      <c r="GQ23" s="167">
        <v>-1.0792999999999999</v>
      </c>
      <c r="GR23" s="167">
        <v>-19.7209</v>
      </c>
      <c r="GS23" s="167">
        <v>7.4016000000000002</v>
      </c>
      <c r="GT23" s="167">
        <v>6.2675000000000001</v>
      </c>
      <c r="GU23" s="167">
        <v>147.65029999999999</v>
      </c>
      <c r="GV23" s="167">
        <v>-2.4540000000000002</v>
      </c>
      <c r="GW23" s="167">
        <v>-10.643700000000001</v>
      </c>
      <c r="GX23" s="167">
        <v>11.9129</v>
      </c>
      <c r="GY23" s="167">
        <v>1.7128000000000001</v>
      </c>
      <c r="GZ23" s="167">
        <v>5.9776999999999996</v>
      </c>
      <c r="HA23" s="167">
        <v>6.0366</v>
      </c>
      <c r="HB23" s="167">
        <v>1.0639000000000001</v>
      </c>
      <c r="HC23" s="167">
        <v>-21.5837</v>
      </c>
      <c r="HD23" s="167">
        <v>-21.046900000000001</v>
      </c>
      <c r="HE23" s="167">
        <v>-9.2200000000000006</v>
      </c>
      <c r="HF23" s="167">
        <v>12.6191</v>
      </c>
      <c r="HG23" s="167">
        <v>60.378599999999999</v>
      </c>
      <c r="HH23" s="167">
        <v>9.5198</v>
      </c>
      <c r="HI23" s="167">
        <v>57.867899999999999</v>
      </c>
      <c r="HJ23" s="167">
        <v>-10.6907</v>
      </c>
      <c r="HK23" s="167">
        <v>-10.4054</v>
      </c>
      <c r="HL23" s="166"/>
      <c r="HM23" s="167">
        <v>9.9535</v>
      </c>
      <c r="HN23" s="167">
        <v>-16.223800000000001</v>
      </c>
      <c r="HO23" s="167">
        <v>-16.158799999999999</v>
      </c>
      <c r="HP23" s="166"/>
      <c r="HQ23" s="166"/>
      <c r="HR23" s="167">
        <v>-16.401499999999999</v>
      </c>
      <c r="HS23" s="167">
        <v>-15.7972</v>
      </c>
      <c r="HT23" s="167">
        <v>-8.8364999999999991</v>
      </c>
      <c r="HU23" s="167">
        <v>-8.82</v>
      </c>
      <c r="HV23" s="167">
        <v>21.54</v>
      </c>
      <c r="HW23" s="167">
        <v>21.63</v>
      </c>
      <c r="HX23" s="167">
        <v>-28.7</v>
      </c>
      <c r="HY23" s="167">
        <v>-29.2</v>
      </c>
      <c r="HZ23" s="167">
        <v>0.1419</v>
      </c>
      <c r="IA23" s="167">
        <v>-4</v>
      </c>
      <c r="IB23" s="167">
        <v>49.128100000000003</v>
      </c>
      <c r="IC23" s="167">
        <v>14.8896</v>
      </c>
      <c r="ID23" s="167">
        <v>15.5609</v>
      </c>
      <c r="IE23" s="167">
        <v>-17</v>
      </c>
      <c r="IF23" s="167">
        <v>-30.8</v>
      </c>
      <c r="IG23" s="167">
        <v>-0.3</v>
      </c>
      <c r="IH23" s="167">
        <v>-0.8</v>
      </c>
      <c r="II23" s="167">
        <v>-18.133099999999999</v>
      </c>
      <c r="IJ23" s="167">
        <v>-18.026700000000002</v>
      </c>
      <c r="IK23" s="167">
        <v>-119.6918</v>
      </c>
      <c r="IL23" s="167">
        <v>0.73070000000000002</v>
      </c>
      <c r="IM23" s="167">
        <v>-243.79259999999999</v>
      </c>
      <c r="IN23" s="167">
        <v>-19.559100000000001</v>
      </c>
      <c r="IO23" s="167">
        <v>-30.578299999999999</v>
      </c>
      <c r="IP23" s="167">
        <v>70.298299999999998</v>
      </c>
      <c r="IQ23" s="167">
        <v>97.845200000000006</v>
      </c>
      <c r="IR23" s="167">
        <v>106.5299</v>
      </c>
      <c r="IS23" s="167">
        <v>93.093699999999998</v>
      </c>
      <c r="IT23" s="167">
        <v>-3.8934000000000002</v>
      </c>
      <c r="IU23" s="167">
        <v>21.195699999999999</v>
      </c>
      <c r="IV23" s="167">
        <v>20.6995</v>
      </c>
      <c r="IW23" s="167">
        <v>2.9489000000000001</v>
      </c>
      <c r="IX23" s="167">
        <v>125.58880000000001</v>
      </c>
      <c r="IY23" s="167">
        <v>-209.7628</v>
      </c>
      <c r="IZ23" s="167">
        <v>63.5777</v>
      </c>
      <c r="JA23" s="167">
        <v>-59.433199999999999</v>
      </c>
      <c r="JB23" s="167">
        <v>-2.0617999999999999</v>
      </c>
      <c r="JC23" s="166"/>
      <c r="JD23" s="167">
        <v>-7.44</v>
      </c>
      <c r="JE23" s="167">
        <v>-1.907</v>
      </c>
      <c r="JF23" s="167">
        <v>-1.91</v>
      </c>
      <c r="JG23" s="167">
        <v>2.2400000000000002</v>
      </c>
      <c r="JH23" s="167">
        <v>1.92</v>
      </c>
      <c r="JI23" s="167">
        <v>-4.8971</v>
      </c>
      <c r="JJ23" s="167">
        <v>-7.9086999999999996</v>
      </c>
      <c r="JK23" s="167">
        <v>2.1682999999999999</v>
      </c>
      <c r="JL23" s="167">
        <v>1.9363999999999999</v>
      </c>
      <c r="JM23" s="167">
        <v>0.1</v>
      </c>
      <c r="JN23" s="167">
        <v>0.76600000000000001</v>
      </c>
      <c r="JO23" s="167">
        <v>-0.69399999999999995</v>
      </c>
      <c r="JP23" s="166"/>
      <c r="JQ23" s="166"/>
      <c r="JR23" s="167">
        <v>2.9910000000000001</v>
      </c>
      <c r="JS23" s="167">
        <v>2.7726000000000002</v>
      </c>
      <c r="JT23" s="167">
        <v>3.3386999999999998</v>
      </c>
      <c r="JU23" s="166"/>
      <c r="JV23" s="167">
        <v>15.1</v>
      </c>
      <c r="JW23" s="167">
        <v>0.30880000000000002</v>
      </c>
      <c r="JX23" s="167">
        <v>0.41</v>
      </c>
      <c r="JY23" s="166"/>
      <c r="JZ23" s="167">
        <v>-5.8933</v>
      </c>
      <c r="KA23" s="166"/>
      <c r="KB23" s="166"/>
      <c r="KC23" s="167">
        <v>-5.4199000000000002</v>
      </c>
      <c r="KD23" s="166"/>
      <c r="KE23" s="167">
        <v>-31.592199999999998</v>
      </c>
      <c r="KF23" s="166"/>
      <c r="KG23" s="167">
        <v>-8.5</v>
      </c>
      <c r="KH23" s="167">
        <v>-7.5</v>
      </c>
      <c r="KI23" s="167">
        <v>57.2956</v>
      </c>
      <c r="KJ23" s="167">
        <v>-118.69840000000001</v>
      </c>
    </row>
    <row r="24" spans="1:296" ht="18" customHeight="1" x14ac:dyDescent="0.3">
      <c r="A24" s="163" t="s">
        <v>48</v>
      </c>
      <c r="B24" s="163" t="s">
        <v>767</v>
      </c>
      <c r="C24" s="168"/>
      <c r="D24" s="169">
        <v>0</v>
      </c>
      <c r="E24" s="169">
        <v>2.8220000000000001</v>
      </c>
      <c r="F24" s="169">
        <v>-7.7206000000000001</v>
      </c>
      <c r="G24" s="169">
        <v>4.0289000000000001</v>
      </c>
      <c r="H24" s="169">
        <v>9.7284000000000006</v>
      </c>
      <c r="I24" s="168"/>
      <c r="J24" s="169">
        <v>15.773899999999999</v>
      </c>
      <c r="K24" s="168"/>
      <c r="L24" s="169">
        <v>24.045100000000001</v>
      </c>
      <c r="M24" s="169">
        <v>10.6617</v>
      </c>
      <c r="N24" s="169">
        <v>13.5318</v>
      </c>
      <c r="O24" s="169">
        <v>-17.760000000000002</v>
      </c>
      <c r="P24" s="169">
        <v>-24.2</v>
      </c>
      <c r="Q24" s="169">
        <v>0</v>
      </c>
      <c r="R24" s="169">
        <v>0.82799999999999996</v>
      </c>
      <c r="S24" s="169">
        <v>-17.600000000000001</v>
      </c>
      <c r="T24" s="169">
        <v>2.0335999999999999</v>
      </c>
      <c r="U24" s="169">
        <v>-11.8865</v>
      </c>
      <c r="V24" s="169">
        <v>4.7881</v>
      </c>
      <c r="W24" s="169">
        <v>4.8415999999999997</v>
      </c>
      <c r="X24" s="169">
        <v>8.7043999999999997</v>
      </c>
      <c r="Y24" s="169">
        <v>3.6255999999999999</v>
      </c>
      <c r="Z24" s="169">
        <v>-0.34260000000000002</v>
      </c>
      <c r="AA24" s="169">
        <v>1.9794</v>
      </c>
      <c r="AB24" s="168"/>
      <c r="AC24" s="169">
        <v>-2.0038999999999998</v>
      </c>
      <c r="AD24" s="169">
        <v>-0.63100000000000001</v>
      </c>
      <c r="AE24" s="169">
        <v>-0.63400000000000001</v>
      </c>
      <c r="AF24" s="169">
        <v>4.04</v>
      </c>
      <c r="AG24" s="169">
        <v>-2.2200000000000002</v>
      </c>
      <c r="AH24" s="169">
        <v>-11</v>
      </c>
      <c r="AI24" s="169">
        <v>2.121</v>
      </c>
      <c r="AJ24" s="169">
        <v>0.23699999999999999</v>
      </c>
      <c r="AK24" s="169">
        <v>-9.51</v>
      </c>
      <c r="AL24" s="169">
        <v>-9.5399999999999991</v>
      </c>
      <c r="AM24" s="168"/>
      <c r="AN24" s="169">
        <v>-13.38</v>
      </c>
      <c r="AO24" s="169">
        <v>-13.47</v>
      </c>
      <c r="AP24" s="168"/>
      <c r="AQ24" s="169">
        <v>3.3668999999999998</v>
      </c>
      <c r="AR24" s="169">
        <v>20.884899999999998</v>
      </c>
      <c r="AS24" s="169">
        <v>23.0916</v>
      </c>
      <c r="AT24" s="169">
        <v>-15.091699999999999</v>
      </c>
      <c r="AU24" s="169">
        <v>-0.7752</v>
      </c>
      <c r="AV24" s="169">
        <v>-0.39219999999999999</v>
      </c>
      <c r="AW24" s="169">
        <v>16.6114</v>
      </c>
      <c r="AX24" s="169">
        <v>16.021999999999998</v>
      </c>
      <c r="AY24" s="169">
        <v>-16.513200000000001</v>
      </c>
      <c r="AZ24" s="169">
        <v>-13.9499</v>
      </c>
      <c r="BA24" s="169">
        <v>22.624400000000001</v>
      </c>
      <c r="BB24" s="169">
        <v>27.5411</v>
      </c>
      <c r="BC24" s="169">
        <v>61.834099999999999</v>
      </c>
      <c r="BD24" s="169">
        <v>16.772099999999998</v>
      </c>
      <c r="BE24" s="169">
        <v>-5.3</v>
      </c>
      <c r="BF24" s="169">
        <v>-5.3</v>
      </c>
      <c r="BG24" s="169">
        <v>-28.817900000000002</v>
      </c>
      <c r="BH24" s="169">
        <v>-28.537600000000001</v>
      </c>
      <c r="BI24" s="169">
        <v>-1.8579000000000001</v>
      </c>
      <c r="BJ24" s="168"/>
      <c r="BK24" s="169">
        <v>-2.73</v>
      </c>
      <c r="BL24" s="169">
        <v>5.3864000000000001</v>
      </c>
      <c r="BM24" s="169">
        <v>3.1082999999999998</v>
      </c>
      <c r="BN24" s="169">
        <v>2.3332999999999999</v>
      </c>
      <c r="BO24" s="169">
        <v>-105.38039999999999</v>
      </c>
      <c r="BP24" s="169">
        <v>84.17</v>
      </c>
      <c r="BQ24" s="169">
        <v>83.956400000000002</v>
      </c>
      <c r="BR24" s="169">
        <v>-4.0827999999999998</v>
      </c>
      <c r="BS24" s="169">
        <v>-84.136300000000006</v>
      </c>
      <c r="BT24" s="168"/>
      <c r="BU24" s="168"/>
      <c r="BV24" s="168"/>
      <c r="BW24" s="169">
        <v>22.1845</v>
      </c>
      <c r="BX24" s="169">
        <v>8.89</v>
      </c>
      <c r="BY24" s="169">
        <v>9.08</v>
      </c>
      <c r="BZ24" s="169">
        <v>-0.65</v>
      </c>
      <c r="CA24" s="169">
        <v>10.64</v>
      </c>
      <c r="CB24" s="169">
        <v>-22.232700000000001</v>
      </c>
      <c r="CC24" s="169">
        <v>-22.232700000000001</v>
      </c>
      <c r="CD24" s="169">
        <v>25.1921</v>
      </c>
      <c r="CE24" s="169">
        <v>23.5929</v>
      </c>
      <c r="CF24" s="169">
        <v>-4.9001000000000001</v>
      </c>
      <c r="CG24" s="169">
        <v>8.3818000000000001</v>
      </c>
      <c r="CH24" s="169">
        <v>8.0553000000000008</v>
      </c>
      <c r="CI24" s="169">
        <v>-2.7063000000000001</v>
      </c>
      <c r="CJ24" s="169">
        <v>0</v>
      </c>
      <c r="CK24" s="169">
        <v>4.032</v>
      </c>
      <c r="CL24" s="169">
        <v>8.0289999999999999</v>
      </c>
      <c r="CM24" s="169">
        <v>-20</v>
      </c>
      <c r="CN24" s="169">
        <v>-19.8</v>
      </c>
      <c r="CO24" s="169">
        <v>-3.35</v>
      </c>
      <c r="CP24" s="169">
        <v>22.383199999999999</v>
      </c>
      <c r="CQ24" s="169">
        <v>22.696899999999999</v>
      </c>
      <c r="CR24" s="169">
        <v>21.837599999999998</v>
      </c>
      <c r="CS24" s="169">
        <v>62.283000000000001</v>
      </c>
      <c r="CT24" s="169">
        <v>62.298400000000001</v>
      </c>
      <c r="CU24" s="169">
        <v>-14.867900000000001</v>
      </c>
      <c r="CV24" s="169">
        <v>-59.264600000000002</v>
      </c>
      <c r="CW24" s="169">
        <v>-10.1416</v>
      </c>
      <c r="CX24" s="169">
        <v>3.3014999999999999</v>
      </c>
      <c r="CY24" s="169">
        <v>33.049999999999997</v>
      </c>
      <c r="CZ24" s="169">
        <v>12.3</v>
      </c>
      <c r="DA24" s="169">
        <v>7.3486000000000002</v>
      </c>
      <c r="DB24" s="169">
        <v>6.3506999999999998</v>
      </c>
      <c r="DC24" s="169">
        <v>-7.7424999999999997</v>
      </c>
      <c r="DD24" s="168"/>
      <c r="DE24" s="168"/>
      <c r="DF24" s="168"/>
      <c r="DG24" s="169">
        <v>29.1816</v>
      </c>
      <c r="DH24" s="168"/>
      <c r="DI24" s="168"/>
      <c r="DJ24" s="169">
        <v>-33.700000000000003</v>
      </c>
      <c r="DK24" s="169">
        <v>-33.5</v>
      </c>
      <c r="DL24" s="169">
        <v>1.5887</v>
      </c>
      <c r="DM24" s="169">
        <v>5.4</v>
      </c>
      <c r="DN24" s="169">
        <v>11.34</v>
      </c>
      <c r="DO24" s="169">
        <v>9.8800000000000008</v>
      </c>
      <c r="DP24" s="169">
        <v>2.56</v>
      </c>
      <c r="DQ24" s="169">
        <v>-3.24</v>
      </c>
      <c r="DR24" s="169">
        <v>10.323</v>
      </c>
      <c r="DS24" s="169">
        <v>-28.621600000000001</v>
      </c>
      <c r="DT24" s="169">
        <v>-12.43</v>
      </c>
      <c r="DU24" s="169">
        <v>-12.4</v>
      </c>
      <c r="DV24" s="169">
        <v>29.09</v>
      </c>
      <c r="DW24" s="169">
        <v>8.73</v>
      </c>
      <c r="DX24" s="169">
        <v>-26.563600000000001</v>
      </c>
      <c r="DY24" s="169">
        <v>-13.5091</v>
      </c>
      <c r="DZ24" s="169">
        <v>-41.232999999999997</v>
      </c>
      <c r="EA24" s="169">
        <v>-40.081800000000001</v>
      </c>
      <c r="EB24" s="169">
        <v>10.0345</v>
      </c>
      <c r="EC24" s="169">
        <v>-12.174200000000001</v>
      </c>
      <c r="ED24" s="169">
        <v>-22.1722</v>
      </c>
      <c r="EE24" s="169">
        <v>-22.137499999999999</v>
      </c>
      <c r="EF24" s="169">
        <v>-25.103100000000001</v>
      </c>
      <c r="EG24" s="169">
        <v>-28.855</v>
      </c>
      <c r="EH24" s="169">
        <v>-8.5020000000000007</v>
      </c>
      <c r="EI24" s="169">
        <v>-85.835599999999999</v>
      </c>
      <c r="EJ24" s="169">
        <v>-64.786199999999994</v>
      </c>
      <c r="EK24" s="168"/>
      <c r="EL24" s="169">
        <v>-11.7462</v>
      </c>
      <c r="EM24" s="169">
        <v>-11.371600000000001</v>
      </c>
      <c r="EN24" s="168"/>
      <c r="EO24" s="169">
        <v>-12.2013</v>
      </c>
      <c r="EP24" s="169">
        <v>-12.056699999999999</v>
      </c>
      <c r="EQ24" s="169">
        <v>-3.0760000000000001</v>
      </c>
      <c r="ER24" s="169">
        <v>-25.192399999999999</v>
      </c>
      <c r="ES24" s="169">
        <v>-24.870100000000001</v>
      </c>
      <c r="ET24" s="169">
        <v>9.4473000000000003</v>
      </c>
      <c r="EU24" s="169">
        <v>0</v>
      </c>
      <c r="EV24" s="169">
        <v>-5.61</v>
      </c>
      <c r="EW24" s="169">
        <v>0.1</v>
      </c>
      <c r="EX24" s="169">
        <v>3.7183000000000002</v>
      </c>
      <c r="EY24" s="169">
        <v>-17.3322</v>
      </c>
      <c r="EZ24" s="169">
        <v>-9.6226000000000003</v>
      </c>
      <c r="FA24" s="169">
        <v>-9.5859000000000005</v>
      </c>
      <c r="FB24" s="169">
        <v>6.2378</v>
      </c>
      <c r="FC24" s="169">
        <v>11.7447</v>
      </c>
      <c r="FD24" s="169">
        <v>-20.9177</v>
      </c>
      <c r="FE24" s="169">
        <v>7.5587999999999997</v>
      </c>
      <c r="FF24" s="168"/>
      <c r="FG24" s="169">
        <v>5.5892999999999997</v>
      </c>
      <c r="FH24" s="169">
        <v>0</v>
      </c>
      <c r="FI24" s="169">
        <v>0</v>
      </c>
      <c r="FJ24" s="168"/>
      <c r="FK24" s="169">
        <v>11.554500000000001</v>
      </c>
      <c r="FL24" s="169">
        <v>11.387</v>
      </c>
      <c r="FM24" s="169">
        <v>-14.5687</v>
      </c>
      <c r="FN24" s="169">
        <v>22.257400000000001</v>
      </c>
      <c r="FO24" s="169">
        <v>22.3461</v>
      </c>
      <c r="FP24" s="169">
        <v>-4.2542999999999997</v>
      </c>
      <c r="FQ24" s="168"/>
      <c r="FR24" s="169">
        <v>16.485800000000001</v>
      </c>
      <c r="FS24" s="169">
        <v>-12.8</v>
      </c>
      <c r="FT24" s="169">
        <v>-0.60750000000000004</v>
      </c>
      <c r="FU24" s="169">
        <v>0.20069999999999999</v>
      </c>
      <c r="FV24" s="169">
        <v>-0.37</v>
      </c>
      <c r="FW24" s="169">
        <v>3.65</v>
      </c>
      <c r="FX24" s="169">
        <v>-16.7973</v>
      </c>
      <c r="FY24" s="168"/>
      <c r="FZ24" s="169">
        <v>6.8659999999999997</v>
      </c>
      <c r="GA24" s="169">
        <v>0.85299999999999998</v>
      </c>
      <c r="GB24" s="168"/>
      <c r="GC24" s="169">
        <v>27.08</v>
      </c>
      <c r="GD24" s="169">
        <v>-20.780899999999999</v>
      </c>
      <c r="GE24" s="169">
        <v>-13.4613</v>
      </c>
      <c r="GF24" s="169">
        <v>-2.06</v>
      </c>
      <c r="GG24" s="169">
        <v>15.338699999999999</v>
      </c>
      <c r="GH24" s="168"/>
      <c r="GI24" s="169">
        <v>25.227900000000002</v>
      </c>
      <c r="GJ24" s="169">
        <v>-6.5773000000000001</v>
      </c>
      <c r="GK24" s="169">
        <v>-7.1525999999999996</v>
      </c>
      <c r="GL24" s="169">
        <v>2.1295000000000002</v>
      </c>
      <c r="GM24" s="168"/>
      <c r="GN24" s="168"/>
      <c r="GO24" s="169">
        <v>-11.309699999999999</v>
      </c>
      <c r="GP24" s="169">
        <v>64.876900000000006</v>
      </c>
      <c r="GQ24" s="169">
        <v>-0.3826</v>
      </c>
      <c r="GR24" s="169">
        <v>-23.307500000000001</v>
      </c>
      <c r="GS24" s="169">
        <v>6.7706</v>
      </c>
      <c r="GT24" s="169">
        <v>5.8409000000000004</v>
      </c>
      <c r="GU24" s="169">
        <v>154.56200000000001</v>
      </c>
      <c r="GV24" s="169">
        <v>-5.7567000000000004</v>
      </c>
      <c r="GW24" s="169">
        <v>-9.6721000000000004</v>
      </c>
      <c r="GX24" s="169">
        <v>-2.0623</v>
      </c>
      <c r="GY24" s="169">
        <v>1.3031999999999999</v>
      </c>
      <c r="GZ24" s="169">
        <v>6.1167999999999996</v>
      </c>
      <c r="HA24" s="169">
        <v>6.1474000000000002</v>
      </c>
      <c r="HB24" s="169">
        <v>0.64459999999999995</v>
      </c>
      <c r="HC24" s="169">
        <v>-26.447399999999998</v>
      </c>
      <c r="HD24" s="169">
        <v>-25.940999999999999</v>
      </c>
      <c r="HE24" s="169">
        <v>-10.48</v>
      </c>
      <c r="HF24" s="169">
        <v>3.7593000000000001</v>
      </c>
      <c r="HG24" s="169">
        <v>39.0182</v>
      </c>
      <c r="HH24" s="169">
        <v>9.0312000000000001</v>
      </c>
      <c r="HI24" s="169">
        <v>60.657899999999998</v>
      </c>
      <c r="HJ24" s="169">
        <v>-17.029399999999999</v>
      </c>
      <c r="HK24" s="169">
        <v>-16.660900000000002</v>
      </c>
      <c r="HL24" s="168"/>
      <c r="HM24" s="169">
        <v>10.810700000000001</v>
      </c>
      <c r="HN24" s="169">
        <v>-15.4345</v>
      </c>
      <c r="HO24" s="169">
        <v>-15.9689</v>
      </c>
      <c r="HP24" s="169">
        <v>0</v>
      </c>
      <c r="HQ24" s="168"/>
      <c r="HR24" s="169">
        <v>-15.5555</v>
      </c>
      <c r="HS24" s="169">
        <v>-14.9732</v>
      </c>
      <c r="HT24" s="169">
        <v>-13.3591</v>
      </c>
      <c r="HU24" s="169">
        <v>-13.6821</v>
      </c>
      <c r="HV24" s="169">
        <v>21.9</v>
      </c>
      <c r="HW24" s="169">
        <v>21.92</v>
      </c>
      <c r="HX24" s="169">
        <v>-28</v>
      </c>
      <c r="HY24" s="169">
        <v>-27.8</v>
      </c>
      <c r="HZ24" s="169">
        <v>0.1236</v>
      </c>
      <c r="IA24" s="169">
        <v>0.88</v>
      </c>
      <c r="IB24" s="169">
        <v>46.793300000000002</v>
      </c>
      <c r="IC24" s="169">
        <v>15.760999999999999</v>
      </c>
      <c r="ID24" s="169">
        <v>15.8841</v>
      </c>
      <c r="IE24" s="169">
        <v>-16.5</v>
      </c>
      <c r="IF24" s="169">
        <v>-29.9</v>
      </c>
      <c r="IG24" s="169">
        <v>-1.1000000000000001</v>
      </c>
      <c r="IH24" s="169">
        <v>-1.7</v>
      </c>
      <c r="II24" s="168"/>
      <c r="IJ24" s="169">
        <v>-18.102</v>
      </c>
      <c r="IK24" s="169">
        <v>-144.52430000000001</v>
      </c>
      <c r="IL24" s="169">
        <v>3.2643</v>
      </c>
      <c r="IM24" s="169">
        <v>-239.9922</v>
      </c>
      <c r="IN24" s="169">
        <v>-18.130299999999998</v>
      </c>
      <c r="IO24" s="169">
        <v>-31.668199999999999</v>
      </c>
      <c r="IP24" s="169">
        <v>62.027700000000003</v>
      </c>
      <c r="IQ24" s="169">
        <v>109.5813</v>
      </c>
      <c r="IR24" s="169">
        <v>100.8526</v>
      </c>
      <c r="IS24" s="169">
        <v>85.174300000000002</v>
      </c>
      <c r="IT24" s="169">
        <v>-15.2585</v>
      </c>
      <c r="IU24" s="169">
        <v>23.550799999999999</v>
      </c>
      <c r="IV24" s="169">
        <v>22.9267</v>
      </c>
      <c r="IW24" s="169">
        <v>9.86</v>
      </c>
      <c r="IX24" s="169">
        <v>110.7662</v>
      </c>
      <c r="IY24" s="169">
        <v>-201.73500000000001</v>
      </c>
      <c r="IZ24" s="169">
        <v>50.570599999999999</v>
      </c>
      <c r="JA24" s="169">
        <v>-48.7515</v>
      </c>
      <c r="JB24" s="169">
        <v>-2.2717999999999998</v>
      </c>
      <c r="JC24" s="168"/>
      <c r="JD24" s="169">
        <v>-7.52</v>
      </c>
      <c r="JE24" s="169">
        <v>-1.9319999999999999</v>
      </c>
      <c r="JF24" s="169">
        <v>-1.9390000000000001</v>
      </c>
      <c r="JG24" s="169">
        <v>1.68</v>
      </c>
      <c r="JH24" s="169">
        <v>1.68</v>
      </c>
      <c r="JI24" s="169">
        <v>-4.2201000000000004</v>
      </c>
      <c r="JJ24" s="169">
        <v>-7.4997999999999996</v>
      </c>
      <c r="JK24" s="169">
        <v>1.6129</v>
      </c>
      <c r="JL24" s="169">
        <v>2.2873000000000001</v>
      </c>
      <c r="JM24" s="169">
        <v>-0.2</v>
      </c>
      <c r="JN24" s="169">
        <v>-0.78500000000000003</v>
      </c>
      <c r="JO24" s="169">
        <v>-0.30099999999999999</v>
      </c>
      <c r="JP24" s="168"/>
      <c r="JQ24" s="168"/>
      <c r="JR24" s="169">
        <v>3.3258000000000001</v>
      </c>
      <c r="JS24" s="169">
        <v>2.6949000000000001</v>
      </c>
      <c r="JT24" s="169">
        <v>3.0528</v>
      </c>
      <c r="JU24" s="168"/>
      <c r="JV24" s="169">
        <v>13.3</v>
      </c>
      <c r="JW24" s="169">
        <v>0.3725</v>
      </c>
      <c r="JX24" s="169">
        <v>0.48</v>
      </c>
      <c r="JY24" s="168"/>
      <c r="JZ24" s="169">
        <v>-6.3606999999999996</v>
      </c>
      <c r="KA24" s="168"/>
      <c r="KB24" s="168"/>
      <c r="KC24" s="169">
        <v>-5.7901999999999996</v>
      </c>
      <c r="KD24" s="168"/>
      <c r="KE24" s="169">
        <v>-33.133400000000002</v>
      </c>
      <c r="KF24" s="168"/>
      <c r="KG24" s="169">
        <v>-7.9</v>
      </c>
      <c r="KH24" s="169">
        <v>-8.6</v>
      </c>
      <c r="KI24" s="169">
        <v>39.204900000000002</v>
      </c>
      <c r="KJ24" s="169">
        <v>-104.9419</v>
      </c>
    </row>
    <row r="25" spans="1:296" ht="18" customHeight="1" x14ac:dyDescent="0.3">
      <c r="A25" s="163" t="s">
        <v>48</v>
      </c>
      <c r="B25" s="163" t="s">
        <v>768</v>
      </c>
      <c r="C25" s="164"/>
      <c r="D25" s="165">
        <v>0</v>
      </c>
      <c r="E25" s="165">
        <v>3.2033999999999998</v>
      </c>
      <c r="F25" s="165">
        <v>-8.1029</v>
      </c>
      <c r="G25" s="165">
        <v>4.4588999999999999</v>
      </c>
      <c r="H25" s="165">
        <v>11.0032</v>
      </c>
      <c r="I25" s="164"/>
      <c r="J25" s="165">
        <v>16.944700000000001</v>
      </c>
      <c r="K25" s="164"/>
      <c r="L25" s="165">
        <v>22.7104</v>
      </c>
      <c r="M25" s="165">
        <v>10.1327</v>
      </c>
      <c r="N25" s="165">
        <v>12.9907</v>
      </c>
      <c r="O25" s="165">
        <v>-17.760000000000002</v>
      </c>
      <c r="P25" s="165">
        <v>-26.4</v>
      </c>
      <c r="Q25" s="165">
        <v>2.2000000000000002</v>
      </c>
      <c r="R25" s="165">
        <v>1.6559999999999999</v>
      </c>
      <c r="S25" s="165">
        <v>-19.8</v>
      </c>
      <c r="T25" s="165">
        <v>1.9573</v>
      </c>
      <c r="U25" s="165">
        <v>-13.633699999999999</v>
      </c>
      <c r="V25" s="165">
        <v>5.8449999999999998</v>
      </c>
      <c r="W25" s="165">
        <v>5.8651999999999997</v>
      </c>
      <c r="X25" s="165">
        <v>10.417400000000001</v>
      </c>
      <c r="Y25" s="165">
        <v>3.6471</v>
      </c>
      <c r="Z25" s="165">
        <v>-0.2412</v>
      </c>
      <c r="AA25" s="165">
        <v>1.8883000000000001</v>
      </c>
      <c r="AB25" s="164"/>
      <c r="AC25" s="165">
        <v>-2.0367000000000002</v>
      </c>
      <c r="AD25" s="165">
        <v>-0.42099999999999999</v>
      </c>
      <c r="AE25" s="165">
        <v>-0.44900000000000001</v>
      </c>
      <c r="AF25" s="165">
        <v>4.1360000000000001</v>
      </c>
      <c r="AG25" s="165">
        <v>-2.2200000000000002</v>
      </c>
      <c r="AH25" s="165">
        <v>-8.8000000000000007</v>
      </c>
      <c r="AI25" s="165">
        <v>2.2349999999999999</v>
      </c>
      <c r="AJ25" s="165">
        <v>0.23699999999999999</v>
      </c>
      <c r="AK25" s="165">
        <v>-9.33</v>
      </c>
      <c r="AL25" s="165">
        <v>-9.16</v>
      </c>
      <c r="AM25" s="164"/>
      <c r="AN25" s="165">
        <v>-12.96</v>
      </c>
      <c r="AO25" s="165">
        <v>-13.01</v>
      </c>
      <c r="AP25" s="164"/>
      <c r="AQ25" s="165">
        <v>3.2075</v>
      </c>
      <c r="AR25" s="165">
        <v>23.234300000000001</v>
      </c>
      <c r="AS25" s="165">
        <v>25.5672</v>
      </c>
      <c r="AT25" s="165">
        <v>-15.507099999999999</v>
      </c>
      <c r="AU25" s="165">
        <v>-3.3582000000000001</v>
      </c>
      <c r="AV25" s="165">
        <v>-2.6968000000000001</v>
      </c>
      <c r="AW25" s="165">
        <v>17.539200000000001</v>
      </c>
      <c r="AX25" s="165">
        <v>21.203399999999998</v>
      </c>
      <c r="AY25" s="165">
        <v>-16.166</v>
      </c>
      <c r="AZ25" s="165">
        <v>-14.6632</v>
      </c>
      <c r="BA25" s="165">
        <v>28</v>
      </c>
      <c r="BB25" s="165">
        <v>28.150700000000001</v>
      </c>
      <c r="BC25" s="165">
        <v>63.530200000000001</v>
      </c>
      <c r="BD25" s="165">
        <v>15.495799999999999</v>
      </c>
      <c r="BE25" s="165">
        <v>-5</v>
      </c>
      <c r="BF25" s="165">
        <v>-5</v>
      </c>
      <c r="BG25" s="165">
        <v>-27.7744</v>
      </c>
      <c r="BH25" s="165">
        <v>-27.535900000000002</v>
      </c>
      <c r="BI25" s="165">
        <v>-2.5129000000000001</v>
      </c>
      <c r="BJ25" s="164"/>
      <c r="BK25" s="165">
        <v>-4.1216999999999997</v>
      </c>
      <c r="BL25" s="165">
        <v>7.2271000000000001</v>
      </c>
      <c r="BM25" s="165">
        <v>3.1052</v>
      </c>
      <c r="BN25" s="165">
        <v>2.2593000000000001</v>
      </c>
      <c r="BO25" s="165">
        <v>-84.963499999999996</v>
      </c>
      <c r="BP25" s="165">
        <v>88.656199999999998</v>
      </c>
      <c r="BQ25" s="165">
        <v>88.930899999999994</v>
      </c>
      <c r="BR25" s="165">
        <v>-37.455599999999997</v>
      </c>
      <c r="BS25" s="165">
        <v>-69.205600000000004</v>
      </c>
      <c r="BT25" s="164"/>
      <c r="BU25" s="164"/>
      <c r="BV25" s="164"/>
      <c r="BW25" s="165">
        <v>28.840900000000001</v>
      </c>
      <c r="BX25" s="165">
        <v>9.68</v>
      </c>
      <c r="BY25" s="165">
        <v>9.42</v>
      </c>
      <c r="BZ25" s="165">
        <v>2.62</v>
      </c>
      <c r="CA25" s="165">
        <v>14.09</v>
      </c>
      <c r="CB25" s="165">
        <v>-20.8931</v>
      </c>
      <c r="CC25" s="165">
        <v>-20.223299999999998</v>
      </c>
      <c r="CD25" s="165">
        <v>26.521599999999999</v>
      </c>
      <c r="CE25" s="165">
        <v>25.323499999999999</v>
      </c>
      <c r="CF25" s="165">
        <v>-5.3676000000000004</v>
      </c>
      <c r="CG25" s="165">
        <v>5.4877000000000002</v>
      </c>
      <c r="CH25" s="165">
        <v>5.8520000000000003</v>
      </c>
      <c r="CI25" s="165">
        <v>-4.8617999999999997</v>
      </c>
      <c r="CJ25" s="164"/>
      <c r="CK25" s="165">
        <v>3.456</v>
      </c>
      <c r="CL25" s="165">
        <v>8.3190000000000008</v>
      </c>
      <c r="CM25" s="165">
        <v>-17.2</v>
      </c>
      <c r="CN25" s="165">
        <v>-16.8</v>
      </c>
      <c r="CO25" s="165">
        <v>-3.54</v>
      </c>
      <c r="CP25" s="165">
        <v>34.729100000000003</v>
      </c>
      <c r="CQ25" s="165">
        <v>34.0443</v>
      </c>
      <c r="CR25" s="165">
        <v>33.472799999999999</v>
      </c>
      <c r="CS25" s="165">
        <v>60.121099999999998</v>
      </c>
      <c r="CT25" s="165">
        <v>60.1706</v>
      </c>
      <c r="CU25" s="165">
        <v>-17.994900000000001</v>
      </c>
      <c r="CV25" s="165">
        <v>-57.6982</v>
      </c>
      <c r="CW25" s="165">
        <v>-12.574400000000001</v>
      </c>
      <c r="CX25" s="165">
        <v>3.7561</v>
      </c>
      <c r="CY25" s="165">
        <v>34.33</v>
      </c>
      <c r="CZ25" s="165">
        <v>13.23</v>
      </c>
      <c r="DA25" s="165">
        <v>9.0673999999999992</v>
      </c>
      <c r="DB25" s="165">
        <v>7.9131999999999998</v>
      </c>
      <c r="DC25" s="165">
        <v>-9.1577999999999999</v>
      </c>
      <c r="DD25" s="164"/>
      <c r="DE25" s="164"/>
      <c r="DF25" s="164"/>
      <c r="DG25" s="165">
        <v>25.825500000000002</v>
      </c>
      <c r="DH25" s="164"/>
      <c r="DI25" s="164"/>
      <c r="DJ25" s="165">
        <v>-38.9</v>
      </c>
      <c r="DK25" s="165">
        <v>-38.299999999999997</v>
      </c>
      <c r="DL25" s="165">
        <v>1.9988999999999999</v>
      </c>
      <c r="DM25" s="165">
        <v>7.6</v>
      </c>
      <c r="DN25" s="165">
        <v>13.06</v>
      </c>
      <c r="DO25" s="165">
        <v>11.98</v>
      </c>
      <c r="DP25" s="165">
        <v>4.2</v>
      </c>
      <c r="DQ25" s="165">
        <v>-3.6</v>
      </c>
      <c r="DR25" s="165">
        <v>12.4</v>
      </c>
      <c r="DS25" s="165">
        <v>-25.666499999999999</v>
      </c>
      <c r="DT25" s="165">
        <v>-12.59</v>
      </c>
      <c r="DU25" s="165">
        <v>-12.62</v>
      </c>
      <c r="DV25" s="165">
        <v>31</v>
      </c>
      <c r="DW25" s="165">
        <v>10.24</v>
      </c>
      <c r="DX25" s="165">
        <v>-24.309100000000001</v>
      </c>
      <c r="DY25" s="165">
        <v>-12.072699999999999</v>
      </c>
      <c r="DZ25" s="165">
        <v>-39.648099999999999</v>
      </c>
      <c r="EA25" s="165">
        <v>-38.736400000000003</v>
      </c>
      <c r="EB25" s="165">
        <v>20.542000000000002</v>
      </c>
      <c r="EC25" s="165">
        <v>-3.7625000000000002</v>
      </c>
      <c r="ED25" s="165">
        <v>-13.9244</v>
      </c>
      <c r="EE25" s="165">
        <v>-13.9512</v>
      </c>
      <c r="EF25" s="165">
        <v>-23.624500000000001</v>
      </c>
      <c r="EG25" s="165">
        <v>-29.2087</v>
      </c>
      <c r="EH25" s="165">
        <v>-10.044</v>
      </c>
      <c r="EI25" s="165">
        <v>-50.379399999999997</v>
      </c>
      <c r="EJ25" s="165">
        <v>-59.572699999999998</v>
      </c>
      <c r="EK25" s="164"/>
      <c r="EL25" s="165">
        <v>-12.078799999999999</v>
      </c>
      <c r="EM25" s="165">
        <v>-11.510899999999999</v>
      </c>
      <c r="EN25" s="164"/>
      <c r="EO25" s="165">
        <v>-13.610799999999999</v>
      </c>
      <c r="EP25" s="165">
        <v>-14.1134</v>
      </c>
      <c r="EQ25" s="165">
        <v>9.7439999999999998</v>
      </c>
      <c r="ER25" s="165">
        <v>-18.6036</v>
      </c>
      <c r="ES25" s="165">
        <v>-18.3721</v>
      </c>
      <c r="ET25" s="165">
        <v>14.9474</v>
      </c>
      <c r="EU25" s="165">
        <v>6.65</v>
      </c>
      <c r="EV25" s="165">
        <v>-11.49</v>
      </c>
      <c r="EW25" s="165">
        <v>2.8</v>
      </c>
      <c r="EX25" s="165">
        <v>4.1630000000000003</v>
      </c>
      <c r="EY25" s="165">
        <v>-22.3901</v>
      </c>
      <c r="EZ25" s="165">
        <v>-9.2431999999999999</v>
      </c>
      <c r="FA25" s="165">
        <v>-9.2942999999999998</v>
      </c>
      <c r="FB25" s="165">
        <v>6.3697999999999997</v>
      </c>
      <c r="FC25" s="165">
        <v>15.3276</v>
      </c>
      <c r="FD25" s="165">
        <v>-25.332100000000001</v>
      </c>
      <c r="FE25" s="165">
        <v>7.1826999999999996</v>
      </c>
      <c r="FF25" s="164"/>
      <c r="FG25" s="165">
        <v>2.9792999999999998</v>
      </c>
      <c r="FH25" s="165">
        <v>0</v>
      </c>
      <c r="FI25" s="165">
        <v>2.7749999999999999</v>
      </c>
      <c r="FJ25" s="165">
        <v>0</v>
      </c>
      <c r="FK25" s="165">
        <v>10.0474</v>
      </c>
      <c r="FL25" s="165">
        <v>9.2101000000000006</v>
      </c>
      <c r="FM25" s="165">
        <v>-13.898899999999999</v>
      </c>
      <c r="FN25" s="165">
        <v>20.6934</v>
      </c>
      <c r="FO25" s="165">
        <v>20.627300000000002</v>
      </c>
      <c r="FP25" s="165">
        <v>-6.1479999999999997</v>
      </c>
      <c r="FQ25" s="164"/>
      <c r="FR25" s="165">
        <v>15.27</v>
      </c>
      <c r="FS25" s="165">
        <v>-13.26</v>
      </c>
      <c r="FT25" s="165">
        <v>-1.1165</v>
      </c>
      <c r="FU25" s="165">
        <v>0.14760000000000001</v>
      </c>
      <c r="FV25" s="165">
        <v>0.04</v>
      </c>
      <c r="FW25" s="165">
        <v>3.85</v>
      </c>
      <c r="FX25" s="165">
        <v>-14.4771</v>
      </c>
      <c r="FY25" s="165">
        <v>3.7444999999999999</v>
      </c>
      <c r="FZ25" s="165">
        <v>7.008</v>
      </c>
      <c r="GA25" s="165">
        <v>0.82699999999999996</v>
      </c>
      <c r="GB25" s="164"/>
      <c r="GC25" s="165">
        <v>29.03</v>
      </c>
      <c r="GD25" s="165">
        <v>-19.028400000000001</v>
      </c>
      <c r="GE25" s="165">
        <v>-12.134</v>
      </c>
      <c r="GF25" s="165">
        <v>-1.89</v>
      </c>
      <c r="GG25" s="165">
        <v>17.543099999999999</v>
      </c>
      <c r="GH25" s="164"/>
      <c r="GI25" s="165">
        <v>26.058800000000002</v>
      </c>
      <c r="GJ25" s="165">
        <v>-7.5854999999999997</v>
      </c>
      <c r="GK25" s="165">
        <v>-8.1893999999999991</v>
      </c>
      <c r="GL25" s="165">
        <v>2.2090000000000001</v>
      </c>
      <c r="GM25" s="164"/>
      <c r="GN25" s="164"/>
      <c r="GO25" s="165">
        <v>-11.721500000000001</v>
      </c>
      <c r="GP25" s="165">
        <v>67.8536</v>
      </c>
      <c r="GQ25" s="165">
        <v>0.59819999999999995</v>
      </c>
      <c r="GR25" s="165">
        <v>-22.2652</v>
      </c>
      <c r="GS25" s="165">
        <v>6.0228999999999999</v>
      </c>
      <c r="GT25" s="165">
        <v>6.2693000000000003</v>
      </c>
      <c r="GU25" s="165">
        <v>161.4854</v>
      </c>
      <c r="GV25" s="165">
        <v>-4.2758000000000003</v>
      </c>
      <c r="GW25" s="165">
        <v>-8.1111000000000004</v>
      </c>
      <c r="GX25" s="165">
        <v>-3.6781999999999999</v>
      </c>
      <c r="GY25" s="165">
        <v>1.2248000000000001</v>
      </c>
      <c r="GZ25" s="165">
        <v>6.6002000000000001</v>
      </c>
      <c r="HA25" s="165">
        <v>6.7405999999999997</v>
      </c>
      <c r="HB25" s="165">
        <v>0.49880000000000002</v>
      </c>
      <c r="HC25" s="165">
        <v>-26.243099999999998</v>
      </c>
      <c r="HD25" s="165">
        <v>-25.1692</v>
      </c>
      <c r="HE25" s="165">
        <v>-8.3800000000000008</v>
      </c>
      <c r="HF25" s="165">
        <v>11.733700000000001</v>
      </c>
      <c r="HG25" s="165">
        <v>54.495199999999997</v>
      </c>
      <c r="HH25" s="165">
        <v>14.1495</v>
      </c>
      <c r="HI25" s="165">
        <v>48.165199999999999</v>
      </c>
      <c r="HJ25" s="165">
        <v>-17.1143</v>
      </c>
      <c r="HK25" s="165">
        <v>-16.860299999999999</v>
      </c>
      <c r="HL25" s="164"/>
      <c r="HM25" s="165">
        <v>10.5198</v>
      </c>
      <c r="HN25" s="165">
        <v>-14.4755</v>
      </c>
      <c r="HO25" s="165">
        <v>-17.0166</v>
      </c>
      <c r="HP25" s="164"/>
      <c r="HQ25" s="165">
        <v>0</v>
      </c>
      <c r="HR25" s="165">
        <v>-15.1875</v>
      </c>
      <c r="HS25" s="165">
        <v>-14.747999999999999</v>
      </c>
      <c r="HT25" s="165">
        <v>-15.8324</v>
      </c>
      <c r="HU25" s="165">
        <v>-15.470700000000001</v>
      </c>
      <c r="HV25" s="165">
        <v>23.56</v>
      </c>
      <c r="HW25" s="165">
        <v>23.58</v>
      </c>
      <c r="HX25" s="165">
        <v>-26.7</v>
      </c>
      <c r="HY25" s="165">
        <v>-26.6</v>
      </c>
      <c r="HZ25" s="165">
        <v>-5.2200000000000003E-2</v>
      </c>
      <c r="IA25" s="165">
        <v>3.04</v>
      </c>
      <c r="IB25" s="165">
        <v>36.436599999999999</v>
      </c>
      <c r="IC25" s="165">
        <v>19.126300000000001</v>
      </c>
      <c r="ID25" s="165">
        <v>19.039899999999999</v>
      </c>
      <c r="IE25" s="165">
        <v>-15.7</v>
      </c>
      <c r="IF25" s="165">
        <v>-27.3</v>
      </c>
      <c r="IG25" s="165">
        <v>-2.4</v>
      </c>
      <c r="IH25" s="165">
        <v>-2.9</v>
      </c>
      <c r="II25" s="164"/>
      <c r="IJ25" s="164"/>
      <c r="IK25" s="165">
        <v>-125.4263</v>
      </c>
      <c r="IL25" s="165">
        <v>1.6197999999999999</v>
      </c>
      <c r="IM25" s="165">
        <v>-241.67750000000001</v>
      </c>
      <c r="IN25" s="165">
        <v>-21.207599999999999</v>
      </c>
      <c r="IO25" s="165">
        <v>-29.166499999999999</v>
      </c>
      <c r="IP25" s="165">
        <v>62.999299999999998</v>
      </c>
      <c r="IQ25" s="165">
        <v>107.2032</v>
      </c>
      <c r="IR25" s="165">
        <v>102.2938</v>
      </c>
      <c r="IS25" s="165">
        <v>85.692700000000002</v>
      </c>
      <c r="IT25" s="165">
        <v>-15.128500000000001</v>
      </c>
      <c r="IU25" s="165">
        <v>24.421700000000001</v>
      </c>
      <c r="IV25" s="165">
        <v>22.072500000000002</v>
      </c>
      <c r="IW25" s="165">
        <v>7.9489999999999998</v>
      </c>
      <c r="IX25" s="165">
        <v>113.015</v>
      </c>
      <c r="IY25" s="165">
        <v>-201.3749</v>
      </c>
      <c r="IZ25" s="165">
        <v>50.624600000000001</v>
      </c>
      <c r="JA25" s="165">
        <v>-49.884399999999999</v>
      </c>
      <c r="JB25" s="165">
        <v>-2.4134000000000002</v>
      </c>
      <c r="JC25" s="164"/>
      <c r="JD25" s="165">
        <v>-7.04</v>
      </c>
      <c r="JE25" s="165">
        <v>-2.0270000000000001</v>
      </c>
      <c r="JF25" s="165">
        <v>-2.0299999999999998</v>
      </c>
      <c r="JG25" s="165">
        <v>2.56</v>
      </c>
      <c r="JH25" s="165">
        <v>0</v>
      </c>
      <c r="JI25" s="165">
        <v>-3.4013</v>
      </c>
      <c r="JJ25" s="165">
        <v>5.9499999999999997E-2</v>
      </c>
      <c r="JK25" s="165">
        <v>-0.2029</v>
      </c>
      <c r="JL25" s="165">
        <v>1.4084000000000001</v>
      </c>
      <c r="JM25" s="165">
        <v>-4</v>
      </c>
      <c r="JN25" s="165">
        <v>-1.427</v>
      </c>
      <c r="JO25" s="165">
        <v>-1.3560000000000001</v>
      </c>
      <c r="JP25" s="164"/>
      <c r="JQ25" s="165">
        <v>2.6206999999999998</v>
      </c>
      <c r="JR25" s="165">
        <v>3.6402000000000001</v>
      </c>
      <c r="JS25" s="165">
        <v>3.0672999999999999</v>
      </c>
      <c r="JT25" s="165">
        <v>2.2549000000000001</v>
      </c>
      <c r="JU25" s="164"/>
      <c r="JV25" s="165">
        <v>11.5</v>
      </c>
      <c r="JW25" s="165">
        <v>1.2962</v>
      </c>
      <c r="JX25" s="165">
        <v>0.66</v>
      </c>
      <c r="JY25" s="164"/>
      <c r="JZ25" s="165">
        <v>-6.1516000000000002</v>
      </c>
      <c r="KA25" s="164"/>
      <c r="KB25" s="164"/>
      <c r="KC25" s="165">
        <v>-5.9904999999999999</v>
      </c>
      <c r="KD25" s="164"/>
      <c r="KE25" s="165">
        <v>-32.914000000000001</v>
      </c>
      <c r="KF25" s="164"/>
      <c r="KG25" s="165">
        <v>-6</v>
      </c>
      <c r="KH25" s="165">
        <v>-10.3</v>
      </c>
      <c r="KI25" s="165">
        <v>49.225200000000001</v>
      </c>
      <c r="KJ25" s="165">
        <v>-107.36069999999999</v>
      </c>
    </row>
    <row r="26" spans="1:296" ht="18" customHeight="1" x14ac:dyDescent="0.3">
      <c r="A26" s="163" t="s">
        <v>48</v>
      </c>
      <c r="B26" s="163" t="s">
        <v>769</v>
      </c>
      <c r="C26" s="166"/>
      <c r="D26" s="167">
        <v>0</v>
      </c>
      <c r="E26" s="167">
        <v>3.4521999999999999</v>
      </c>
      <c r="F26" s="167">
        <v>-8.5620999999999992</v>
      </c>
      <c r="G26" s="167">
        <v>5.2878999999999996</v>
      </c>
      <c r="H26" s="167">
        <v>10.4933</v>
      </c>
      <c r="I26" s="166"/>
      <c r="J26" s="167">
        <v>16.5458</v>
      </c>
      <c r="K26" s="166"/>
      <c r="L26" s="167">
        <v>24.5688</v>
      </c>
      <c r="M26" s="167">
        <v>10.9267</v>
      </c>
      <c r="N26" s="167">
        <v>13.849399999999999</v>
      </c>
      <c r="O26" s="167">
        <v>-19.98</v>
      </c>
      <c r="P26" s="167">
        <v>-26.4</v>
      </c>
      <c r="Q26" s="167">
        <v>2.2000000000000002</v>
      </c>
      <c r="R26" s="167">
        <v>1.6559999999999999</v>
      </c>
      <c r="S26" s="167">
        <v>-17.600000000000001</v>
      </c>
      <c r="T26" s="167">
        <v>0.5887</v>
      </c>
      <c r="U26" s="167">
        <v>-11.8544</v>
      </c>
      <c r="V26" s="167">
        <v>6.2215999999999996</v>
      </c>
      <c r="W26" s="167">
        <v>6.0789999999999997</v>
      </c>
      <c r="X26" s="167">
        <v>10.8354</v>
      </c>
      <c r="Y26" s="167">
        <v>3.6962999999999999</v>
      </c>
      <c r="Z26" s="167">
        <v>-0.40560000000000002</v>
      </c>
      <c r="AA26" s="167">
        <v>1.9952000000000001</v>
      </c>
      <c r="AB26" s="166"/>
      <c r="AC26" s="167">
        <v>-2.0091000000000001</v>
      </c>
      <c r="AD26" s="167">
        <v>-0.53400000000000003</v>
      </c>
      <c r="AE26" s="167">
        <v>-0.52900000000000003</v>
      </c>
      <c r="AF26" s="167">
        <v>4.3259999999999996</v>
      </c>
      <c r="AG26" s="167">
        <v>-2.2200000000000002</v>
      </c>
      <c r="AH26" s="167">
        <v>-6.6</v>
      </c>
      <c r="AI26" s="167">
        <v>2.46</v>
      </c>
      <c r="AJ26" s="167">
        <v>0.23499999999999999</v>
      </c>
      <c r="AK26" s="167">
        <v>-11.14</v>
      </c>
      <c r="AL26" s="167">
        <v>-11.11</v>
      </c>
      <c r="AM26" s="166"/>
      <c r="AN26" s="167">
        <v>-13.26</v>
      </c>
      <c r="AO26" s="167">
        <v>-13.19</v>
      </c>
      <c r="AP26" s="166"/>
      <c r="AQ26" s="167">
        <v>3.6480999999999999</v>
      </c>
      <c r="AR26" s="167">
        <v>25.393899999999999</v>
      </c>
      <c r="AS26" s="167">
        <v>27.866599999999998</v>
      </c>
      <c r="AT26" s="167">
        <v>-13.8439</v>
      </c>
      <c r="AU26" s="167">
        <v>-2.8854000000000002</v>
      </c>
      <c r="AV26" s="167">
        <v>-2.6387999999999998</v>
      </c>
      <c r="AW26" s="167">
        <v>4.7640000000000002</v>
      </c>
      <c r="AX26" s="167">
        <v>5.6468999999999996</v>
      </c>
      <c r="AY26" s="167">
        <v>-14.9566</v>
      </c>
      <c r="AZ26" s="167">
        <v>-11.598599999999999</v>
      </c>
      <c r="BA26" s="167">
        <v>23.4129</v>
      </c>
      <c r="BB26" s="167">
        <v>24.5304</v>
      </c>
      <c r="BC26" s="167">
        <v>62.626399999999997</v>
      </c>
      <c r="BD26" s="167">
        <v>16.287199999999999</v>
      </c>
      <c r="BE26" s="167">
        <v>-5.2</v>
      </c>
      <c r="BF26" s="167">
        <v>-5.2</v>
      </c>
      <c r="BG26" s="167">
        <v>-28.969200000000001</v>
      </c>
      <c r="BH26" s="167">
        <v>-29.0457</v>
      </c>
      <c r="BI26" s="167">
        <v>-2.7957999999999998</v>
      </c>
      <c r="BJ26" s="166"/>
      <c r="BK26" s="167">
        <v>-2.6345000000000001</v>
      </c>
      <c r="BL26" s="167">
        <v>7.5564999999999998</v>
      </c>
      <c r="BM26" s="167">
        <v>4.0064000000000002</v>
      </c>
      <c r="BN26" s="167">
        <v>2.7844000000000002</v>
      </c>
      <c r="BO26" s="167">
        <v>-115.54300000000001</v>
      </c>
      <c r="BP26" s="167">
        <v>93.233999999999995</v>
      </c>
      <c r="BQ26" s="167">
        <v>93.356099999999998</v>
      </c>
      <c r="BR26" s="167">
        <v>-30.2486</v>
      </c>
      <c r="BS26" s="167">
        <v>-78.926500000000004</v>
      </c>
      <c r="BT26" s="166"/>
      <c r="BU26" s="166"/>
      <c r="BV26" s="166"/>
      <c r="BW26" s="167">
        <v>32.852699999999999</v>
      </c>
      <c r="BX26" s="167">
        <v>10.5</v>
      </c>
      <c r="BY26" s="167">
        <v>10.44</v>
      </c>
      <c r="BZ26" s="167">
        <v>4.3600000000000003</v>
      </c>
      <c r="CA26" s="167">
        <v>15.63</v>
      </c>
      <c r="CB26" s="167">
        <v>-20.8931</v>
      </c>
      <c r="CC26" s="167">
        <v>-20.7592</v>
      </c>
      <c r="CD26" s="167">
        <v>24.942799999999998</v>
      </c>
      <c r="CE26" s="167">
        <v>23.274999999999999</v>
      </c>
      <c r="CF26" s="167">
        <v>-4.4688999999999997</v>
      </c>
      <c r="CG26" s="167">
        <v>0.80189999999999995</v>
      </c>
      <c r="CH26" s="167">
        <v>0.55089999999999995</v>
      </c>
      <c r="CI26" s="167">
        <v>-2.6850000000000001</v>
      </c>
      <c r="CJ26" s="166"/>
      <c r="CK26" s="167">
        <v>4.2153</v>
      </c>
      <c r="CL26" s="167">
        <v>6.75</v>
      </c>
      <c r="CM26" s="167">
        <v>-14.6</v>
      </c>
      <c r="CN26" s="167">
        <v>-14</v>
      </c>
      <c r="CO26" s="167">
        <v>-3.93</v>
      </c>
      <c r="CP26" s="167">
        <v>34.184899999999999</v>
      </c>
      <c r="CQ26" s="167">
        <v>34.001399999999997</v>
      </c>
      <c r="CR26" s="167">
        <v>32.823599999999999</v>
      </c>
      <c r="CS26" s="167">
        <v>59.999099999999999</v>
      </c>
      <c r="CT26" s="167">
        <v>59.4527</v>
      </c>
      <c r="CU26" s="167">
        <v>-19.001000000000001</v>
      </c>
      <c r="CV26" s="167">
        <v>-58.278500000000001</v>
      </c>
      <c r="CW26" s="167">
        <v>-12.2828</v>
      </c>
      <c r="CX26" s="167">
        <v>4.0072000000000001</v>
      </c>
      <c r="CY26" s="167">
        <v>37.03</v>
      </c>
      <c r="CZ26" s="167">
        <v>14.24</v>
      </c>
      <c r="DA26" s="167">
        <v>9.6923999999999992</v>
      </c>
      <c r="DB26" s="167">
        <v>8.6944999999999997</v>
      </c>
      <c r="DC26" s="167">
        <v>-9.5576000000000008</v>
      </c>
      <c r="DD26" s="166"/>
      <c r="DE26" s="166"/>
      <c r="DF26" s="166"/>
      <c r="DG26" s="167">
        <v>16.6877</v>
      </c>
      <c r="DH26" s="166"/>
      <c r="DI26" s="166"/>
      <c r="DJ26" s="167">
        <v>-41</v>
      </c>
      <c r="DK26" s="167">
        <v>-40.4</v>
      </c>
      <c r="DL26" s="167">
        <v>2.3407</v>
      </c>
      <c r="DM26" s="167">
        <v>9</v>
      </c>
      <c r="DN26" s="167">
        <v>14.92</v>
      </c>
      <c r="DO26" s="167">
        <v>13.74</v>
      </c>
      <c r="DP26" s="167">
        <v>5.34</v>
      </c>
      <c r="DQ26" s="167">
        <v>-4.2</v>
      </c>
      <c r="DR26" s="167">
        <v>12.896000000000001</v>
      </c>
      <c r="DS26" s="167">
        <v>-17.026</v>
      </c>
      <c r="DT26" s="167">
        <v>-12.14</v>
      </c>
      <c r="DU26" s="167">
        <v>-12.11</v>
      </c>
      <c r="DV26" s="167">
        <v>32.29</v>
      </c>
      <c r="DW26" s="167">
        <v>11.51</v>
      </c>
      <c r="DX26" s="167">
        <v>-18.600000000000001</v>
      </c>
      <c r="DY26" s="167">
        <v>-9.0908999999999995</v>
      </c>
      <c r="DZ26" s="167">
        <v>-37.512</v>
      </c>
      <c r="EA26" s="167">
        <v>-36.490900000000003</v>
      </c>
      <c r="EB26" s="167">
        <v>22.910799999999998</v>
      </c>
      <c r="EC26" s="167">
        <v>-1.5757000000000001</v>
      </c>
      <c r="ED26" s="167">
        <v>-10.191599999999999</v>
      </c>
      <c r="EE26" s="167">
        <v>-9.6422000000000008</v>
      </c>
      <c r="EF26" s="167">
        <v>-12.285600000000001</v>
      </c>
      <c r="EG26" s="167">
        <v>-19.377400000000002</v>
      </c>
      <c r="EH26" s="167">
        <v>-11.162000000000001</v>
      </c>
      <c r="EI26" s="167">
        <v>-56.293500000000002</v>
      </c>
      <c r="EJ26" s="167">
        <v>-61.0428</v>
      </c>
      <c r="EK26" s="166"/>
      <c r="EL26" s="167">
        <v>-11.9061</v>
      </c>
      <c r="EM26" s="167">
        <v>-10.712199999999999</v>
      </c>
      <c r="EN26" s="166"/>
      <c r="EO26" s="167">
        <v>-16.690999999999999</v>
      </c>
      <c r="EP26" s="167">
        <v>-16.8568</v>
      </c>
      <c r="EQ26" s="167">
        <v>17.423999999999999</v>
      </c>
      <c r="ER26" s="167">
        <v>-19.5198</v>
      </c>
      <c r="ES26" s="167">
        <v>-19.1677</v>
      </c>
      <c r="ET26" s="167">
        <v>6.4734999999999996</v>
      </c>
      <c r="EU26" s="167">
        <v>-9.19</v>
      </c>
      <c r="EV26" s="167">
        <v>-13.88</v>
      </c>
      <c r="EW26" s="167">
        <v>2.4</v>
      </c>
      <c r="EX26" s="167">
        <v>3.9178000000000002</v>
      </c>
      <c r="EY26" s="167">
        <v>-27.4436</v>
      </c>
      <c r="EZ26" s="167">
        <v>-10.5329</v>
      </c>
      <c r="FA26" s="167">
        <v>-10.4711</v>
      </c>
      <c r="FB26" s="167">
        <v>8.4263999999999992</v>
      </c>
      <c r="FC26" s="167">
        <v>6.8910999999999998</v>
      </c>
      <c r="FD26" s="167">
        <v>-16.532299999999999</v>
      </c>
      <c r="FE26" s="167">
        <v>6.9192</v>
      </c>
      <c r="FF26" s="166"/>
      <c r="FG26" s="167">
        <v>3.1021000000000001</v>
      </c>
      <c r="FH26" s="167">
        <v>0</v>
      </c>
      <c r="FI26" s="167">
        <v>2.8309000000000002</v>
      </c>
      <c r="FJ26" s="167">
        <v>0</v>
      </c>
      <c r="FK26" s="167">
        <v>9.7125000000000004</v>
      </c>
      <c r="FL26" s="167">
        <v>9.2101000000000006</v>
      </c>
      <c r="FM26" s="167">
        <v>-12.559200000000001</v>
      </c>
      <c r="FN26" s="167">
        <v>19.703700000000001</v>
      </c>
      <c r="FO26" s="167">
        <v>18.585000000000001</v>
      </c>
      <c r="FP26" s="167">
        <v>-5.7960000000000003</v>
      </c>
      <c r="FQ26" s="166"/>
      <c r="FR26" s="167">
        <v>13.590299999999999</v>
      </c>
      <c r="FS26" s="167">
        <v>-12.63</v>
      </c>
      <c r="FT26" s="167">
        <v>-2.0156000000000001</v>
      </c>
      <c r="FU26" s="167">
        <v>0.14760000000000001</v>
      </c>
      <c r="FV26" s="167">
        <v>0.81</v>
      </c>
      <c r="FW26" s="167">
        <v>2.2200000000000002</v>
      </c>
      <c r="FX26" s="167">
        <v>-12.8172</v>
      </c>
      <c r="FY26" s="166"/>
      <c r="FZ26" s="167">
        <v>7.165</v>
      </c>
      <c r="GA26" s="167">
        <v>0.90900000000000003</v>
      </c>
      <c r="GB26" s="167">
        <v>5.9432</v>
      </c>
      <c r="GC26" s="167">
        <v>29.43</v>
      </c>
      <c r="GD26" s="167">
        <v>-17.924499999999998</v>
      </c>
      <c r="GE26" s="167">
        <v>-12.2948</v>
      </c>
      <c r="GF26" s="167">
        <v>-1.6</v>
      </c>
      <c r="GG26" s="167">
        <v>18.336400000000001</v>
      </c>
      <c r="GH26" s="166"/>
      <c r="GI26" s="167">
        <v>24.620200000000001</v>
      </c>
      <c r="GJ26" s="167">
        <v>-7.6721000000000004</v>
      </c>
      <c r="GK26" s="167">
        <v>-8.2004999999999999</v>
      </c>
      <c r="GL26" s="167">
        <v>2.3864999999999998</v>
      </c>
      <c r="GM26" s="166"/>
      <c r="GN26" s="166"/>
      <c r="GO26" s="167">
        <v>-12.0007</v>
      </c>
      <c r="GP26" s="167">
        <v>67.000600000000006</v>
      </c>
      <c r="GQ26" s="167">
        <v>0.96220000000000006</v>
      </c>
      <c r="GR26" s="167">
        <v>-22.2805</v>
      </c>
      <c r="GS26" s="167">
        <v>6.9371999999999998</v>
      </c>
      <c r="GT26" s="167">
        <v>7.4920999999999998</v>
      </c>
      <c r="GU26" s="167">
        <v>151.23679999999999</v>
      </c>
      <c r="GV26" s="167">
        <v>-4.1242000000000001</v>
      </c>
      <c r="GW26" s="167">
        <v>-6.7098000000000004</v>
      </c>
      <c r="GX26" s="167">
        <v>-3.9512999999999998</v>
      </c>
      <c r="GY26" s="167">
        <v>1.5152000000000001</v>
      </c>
      <c r="GZ26" s="167">
        <v>7.0251000000000001</v>
      </c>
      <c r="HA26" s="167">
        <v>7.1677999999999997</v>
      </c>
      <c r="HB26" s="167">
        <v>0.83479999999999999</v>
      </c>
      <c r="HC26" s="167">
        <v>-26.803899999999999</v>
      </c>
      <c r="HD26" s="167">
        <v>-26.2759</v>
      </c>
      <c r="HE26" s="167">
        <v>-7.54</v>
      </c>
      <c r="HF26" s="167">
        <v>11.425000000000001</v>
      </c>
      <c r="HG26" s="167">
        <v>52.367100000000001</v>
      </c>
      <c r="HH26" s="167">
        <v>10.8832</v>
      </c>
      <c r="HI26" s="167">
        <v>48.756399999999999</v>
      </c>
      <c r="HJ26" s="167">
        <v>-17.3215</v>
      </c>
      <c r="HK26" s="167">
        <v>-16.342600000000001</v>
      </c>
      <c r="HL26" s="166"/>
      <c r="HM26" s="167">
        <v>10.2567</v>
      </c>
      <c r="HN26" s="167">
        <v>-14.989699999999999</v>
      </c>
      <c r="HO26" s="167">
        <v>-14.948499999999999</v>
      </c>
      <c r="HP26" s="166"/>
      <c r="HQ26" s="166"/>
      <c r="HR26" s="167">
        <v>-14.781000000000001</v>
      </c>
      <c r="HS26" s="167">
        <v>-14.588699999999999</v>
      </c>
      <c r="HT26" s="167">
        <v>-18.127099999999999</v>
      </c>
      <c r="HU26" s="167">
        <v>-18.2075</v>
      </c>
      <c r="HV26" s="167">
        <v>23.11</v>
      </c>
      <c r="HW26" s="167">
        <v>23.06</v>
      </c>
      <c r="HX26" s="167">
        <v>-25.4</v>
      </c>
      <c r="HY26" s="167">
        <v>-25.5</v>
      </c>
      <c r="HZ26" s="167">
        <v>-0.2097</v>
      </c>
      <c r="IA26" s="167">
        <v>4.96</v>
      </c>
      <c r="IB26" s="167">
        <v>42.973599999999998</v>
      </c>
      <c r="IC26" s="167">
        <v>17.507899999999999</v>
      </c>
      <c r="ID26" s="167">
        <v>17.506399999999999</v>
      </c>
      <c r="IE26" s="167">
        <v>-14.8</v>
      </c>
      <c r="IF26" s="167">
        <v>-26.5</v>
      </c>
      <c r="IG26" s="167">
        <v>-2.6</v>
      </c>
      <c r="IH26" s="167">
        <v>-3.3</v>
      </c>
      <c r="II26" s="167">
        <v>-17.8902</v>
      </c>
      <c r="IJ26" s="167">
        <v>-18.008400000000002</v>
      </c>
      <c r="IK26" s="167">
        <v>-126.995</v>
      </c>
      <c r="IL26" s="167">
        <v>0</v>
      </c>
      <c r="IM26" s="167">
        <v>-239.40360000000001</v>
      </c>
      <c r="IN26" s="167">
        <v>-20.2562</v>
      </c>
      <c r="IO26" s="167">
        <v>-30.011900000000001</v>
      </c>
      <c r="IP26" s="167">
        <v>62.1937</v>
      </c>
      <c r="IQ26" s="167">
        <v>106.3772</v>
      </c>
      <c r="IR26" s="167">
        <v>103.905</v>
      </c>
      <c r="IS26" s="167">
        <v>85.667500000000004</v>
      </c>
      <c r="IT26" s="167">
        <v>-12.985900000000001</v>
      </c>
      <c r="IU26" s="167">
        <v>22.548400000000001</v>
      </c>
      <c r="IV26" s="167">
        <v>23.235499999999998</v>
      </c>
      <c r="IW26" s="167">
        <v>6.4447000000000001</v>
      </c>
      <c r="IX26" s="167">
        <v>111.6058</v>
      </c>
      <c r="IY26" s="167">
        <v>-202.31829999999999</v>
      </c>
      <c r="IZ26" s="167">
        <v>51.460099999999997</v>
      </c>
      <c r="JA26" s="167">
        <v>-50.422499999999999</v>
      </c>
      <c r="JB26" s="167">
        <v>-0.72629999999999995</v>
      </c>
      <c r="JC26" s="166"/>
      <c r="JD26" s="167">
        <v>-5.44</v>
      </c>
      <c r="JE26" s="167">
        <v>-2.0419999999999998</v>
      </c>
      <c r="JF26" s="167">
        <v>-2.0489999999999999</v>
      </c>
      <c r="JG26" s="167">
        <v>1.2</v>
      </c>
      <c r="JH26" s="166"/>
      <c r="JI26" s="167">
        <v>-2.1280000000000001</v>
      </c>
      <c r="JJ26" s="167">
        <v>5.9499999999999997E-2</v>
      </c>
      <c r="JK26" s="167">
        <v>-1.3473999999999999</v>
      </c>
      <c r="JL26" s="167">
        <v>1.1429</v>
      </c>
      <c r="JM26" s="167">
        <v>-3.5</v>
      </c>
      <c r="JN26" s="167">
        <v>1.04</v>
      </c>
      <c r="JO26" s="167">
        <v>0.34300000000000003</v>
      </c>
      <c r="JP26" s="166"/>
      <c r="JQ26" s="167">
        <v>2.6225000000000001</v>
      </c>
      <c r="JR26" s="167">
        <v>3.5505</v>
      </c>
      <c r="JS26" s="167">
        <v>3.1524000000000001</v>
      </c>
      <c r="JT26" s="167">
        <v>3.8515999999999999</v>
      </c>
      <c r="JU26" s="166"/>
      <c r="JV26" s="167">
        <v>10.7</v>
      </c>
      <c r="JW26" s="167">
        <v>0.9274</v>
      </c>
      <c r="JX26" s="167">
        <v>0.65</v>
      </c>
      <c r="JY26" s="166"/>
      <c r="JZ26" s="167">
        <v>-5.81</v>
      </c>
      <c r="KA26" s="166"/>
      <c r="KB26" s="166"/>
      <c r="KC26" s="167">
        <v>-5.7733999999999996</v>
      </c>
      <c r="KD26" s="166"/>
      <c r="KE26" s="167">
        <v>-32.491500000000002</v>
      </c>
      <c r="KF26" s="167">
        <v>0</v>
      </c>
      <c r="KG26" s="167">
        <v>-4.9000000000000004</v>
      </c>
      <c r="KH26" s="167">
        <v>-11.4</v>
      </c>
      <c r="KI26" s="167">
        <v>46.468499999999999</v>
      </c>
      <c r="KJ26" s="167">
        <v>-109.2009</v>
      </c>
    </row>
    <row r="27" spans="1:296" ht="18" customHeight="1" x14ac:dyDescent="0.3">
      <c r="A27" s="163" t="s">
        <v>48</v>
      </c>
      <c r="B27" s="163" t="s">
        <v>770</v>
      </c>
      <c r="C27" s="166"/>
      <c r="D27" s="167">
        <v>0</v>
      </c>
      <c r="E27" s="167">
        <v>3.6747000000000001</v>
      </c>
      <c r="F27" s="167">
        <v>-8.5029000000000003</v>
      </c>
      <c r="G27" s="167">
        <v>4.7739000000000003</v>
      </c>
      <c r="H27" s="167">
        <v>11.6106</v>
      </c>
      <c r="I27" s="166"/>
      <c r="J27" s="167">
        <v>18.358799999999999</v>
      </c>
      <c r="K27" s="166"/>
      <c r="L27" s="167">
        <v>24.3233</v>
      </c>
      <c r="M27" s="167">
        <v>10.8117</v>
      </c>
      <c r="N27" s="167">
        <v>13.8736</v>
      </c>
      <c r="O27" s="167">
        <v>-19.98</v>
      </c>
      <c r="P27" s="167">
        <v>-28.6</v>
      </c>
      <c r="Q27" s="167">
        <v>4.4000000000000004</v>
      </c>
      <c r="R27" s="167">
        <v>3.3119999999999998</v>
      </c>
      <c r="S27" s="167">
        <v>-19.8</v>
      </c>
      <c r="T27" s="167">
        <v>0.5464</v>
      </c>
      <c r="U27" s="167">
        <v>-12.4222</v>
      </c>
      <c r="V27" s="167">
        <v>6.7214999999999998</v>
      </c>
      <c r="W27" s="167">
        <v>6.5213999999999999</v>
      </c>
      <c r="X27" s="167">
        <v>11.428699999999999</v>
      </c>
      <c r="Y27" s="167">
        <v>3.3416999999999999</v>
      </c>
      <c r="Z27" s="167">
        <v>-0.32150000000000001</v>
      </c>
      <c r="AA27" s="167">
        <v>1.8834</v>
      </c>
      <c r="AB27" s="166"/>
      <c r="AC27" s="167">
        <v>-2.0354000000000001</v>
      </c>
      <c r="AD27" s="167">
        <v>-0.501</v>
      </c>
      <c r="AE27" s="167">
        <v>-0.47399999999999998</v>
      </c>
      <c r="AF27" s="167">
        <v>4.1950000000000003</v>
      </c>
      <c r="AG27" s="167">
        <v>-2.2200000000000002</v>
      </c>
      <c r="AH27" s="167">
        <v>-4.4000000000000004</v>
      </c>
      <c r="AI27" s="167">
        <v>2.2370000000000001</v>
      </c>
      <c r="AJ27" s="167">
        <v>0.23499999999999999</v>
      </c>
      <c r="AK27" s="167">
        <v>-11.12</v>
      </c>
      <c r="AL27" s="167">
        <v>-11.15</v>
      </c>
      <c r="AM27" s="166"/>
      <c r="AN27" s="167">
        <v>-13</v>
      </c>
      <c r="AO27" s="167">
        <v>-12.98</v>
      </c>
      <c r="AP27" s="166"/>
      <c r="AQ27" s="167">
        <v>3.7044999999999999</v>
      </c>
      <c r="AR27" s="167">
        <v>25.220099999999999</v>
      </c>
      <c r="AS27" s="167">
        <v>27.319400000000002</v>
      </c>
      <c r="AT27" s="167">
        <v>-13.504899999999999</v>
      </c>
      <c r="AU27" s="167">
        <v>-3.5813000000000001</v>
      </c>
      <c r="AV27" s="167">
        <v>-3.4245999999999999</v>
      </c>
      <c r="AW27" s="167">
        <v>2.6909000000000001</v>
      </c>
      <c r="AX27" s="167">
        <v>2.8447</v>
      </c>
      <c r="AY27" s="167">
        <v>-13.046200000000001</v>
      </c>
      <c r="AZ27" s="167">
        <v>-10.293200000000001</v>
      </c>
      <c r="BA27" s="167">
        <v>21.075800000000001</v>
      </c>
      <c r="BB27" s="167">
        <v>21.252800000000001</v>
      </c>
      <c r="BC27" s="167">
        <v>67.614500000000007</v>
      </c>
      <c r="BD27" s="167">
        <v>15.3727</v>
      </c>
      <c r="BE27" s="167">
        <v>-4.7</v>
      </c>
      <c r="BF27" s="167">
        <v>-4.7</v>
      </c>
      <c r="BG27" s="167">
        <v>-29.2501</v>
      </c>
      <c r="BH27" s="167">
        <v>-29.070900000000002</v>
      </c>
      <c r="BI27" s="167">
        <v>-2.7315999999999998</v>
      </c>
      <c r="BJ27" s="166"/>
      <c r="BK27" s="167">
        <v>-2.0783</v>
      </c>
      <c r="BL27" s="167">
        <v>8.0343999999999998</v>
      </c>
      <c r="BM27" s="167">
        <v>4.2676999999999996</v>
      </c>
      <c r="BN27" s="167">
        <v>2.8307000000000002</v>
      </c>
      <c r="BO27" s="167">
        <v>-110.7822</v>
      </c>
      <c r="BP27" s="167">
        <v>95.644999999999996</v>
      </c>
      <c r="BQ27" s="167">
        <v>95.156700000000001</v>
      </c>
      <c r="BR27" s="167">
        <v>-32.874000000000002</v>
      </c>
      <c r="BS27" s="167">
        <v>-63.545200000000001</v>
      </c>
      <c r="BT27" s="166"/>
      <c r="BU27" s="166"/>
      <c r="BV27" s="166"/>
      <c r="BW27" s="167">
        <v>34.978299999999997</v>
      </c>
      <c r="BX27" s="167">
        <v>10.79</v>
      </c>
      <c r="BY27" s="167">
        <v>11.11</v>
      </c>
      <c r="BZ27" s="167">
        <v>5.87</v>
      </c>
      <c r="CA27" s="167">
        <v>16.62</v>
      </c>
      <c r="CB27" s="167">
        <v>-25.447700000000001</v>
      </c>
      <c r="CC27" s="167">
        <v>-25.447700000000001</v>
      </c>
      <c r="CD27" s="167">
        <v>30.592400000000001</v>
      </c>
      <c r="CE27" s="167">
        <v>28.6357</v>
      </c>
      <c r="CF27" s="167">
        <v>-5.3220000000000001</v>
      </c>
      <c r="CG27" s="167">
        <v>-2.4268999999999998</v>
      </c>
      <c r="CH27" s="167">
        <v>-2.4958999999999998</v>
      </c>
      <c r="CI27" s="167">
        <v>-2.2654999999999998</v>
      </c>
      <c r="CJ27" s="166"/>
      <c r="CK27" s="167">
        <v>4.032</v>
      </c>
      <c r="CL27" s="167">
        <v>6.3</v>
      </c>
      <c r="CM27" s="167">
        <v>-10.5</v>
      </c>
      <c r="CN27" s="167">
        <v>-10.9</v>
      </c>
      <c r="CO27" s="167">
        <v>-3.98</v>
      </c>
      <c r="CP27" s="167">
        <v>36.53</v>
      </c>
      <c r="CQ27" s="167">
        <v>36.9482</v>
      </c>
      <c r="CR27" s="167">
        <v>35.772399999999998</v>
      </c>
      <c r="CS27" s="167">
        <v>58.299900000000001</v>
      </c>
      <c r="CT27" s="167">
        <v>58.342100000000002</v>
      </c>
      <c r="CU27" s="167">
        <v>-20.137499999999999</v>
      </c>
      <c r="CV27" s="167">
        <v>-57.380899999999997</v>
      </c>
      <c r="CW27" s="167">
        <v>-13.2713</v>
      </c>
      <c r="CX27" s="167">
        <v>4.0308000000000002</v>
      </c>
      <c r="CY27" s="167">
        <v>37.19</v>
      </c>
      <c r="CZ27" s="167">
        <v>14.7</v>
      </c>
      <c r="DA27" s="167">
        <v>10.786099999999999</v>
      </c>
      <c r="DB27" s="167">
        <v>9.5733999999999995</v>
      </c>
      <c r="DC27" s="167">
        <v>-10.092599999999999</v>
      </c>
      <c r="DD27" s="166"/>
      <c r="DE27" s="166"/>
      <c r="DF27" s="166"/>
      <c r="DG27" s="167">
        <v>16.830500000000001</v>
      </c>
      <c r="DH27" s="166"/>
      <c r="DI27" s="166"/>
      <c r="DJ27" s="167">
        <v>-41.3</v>
      </c>
      <c r="DK27" s="167">
        <v>-42.9</v>
      </c>
      <c r="DL27" s="167">
        <v>2.7141999999999999</v>
      </c>
      <c r="DM27" s="167">
        <v>10.8</v>
      </c>
      <c r="DN27" s="167">
        <v>16.100000000000001</v>
      </c>
      <c r="DO27" s="167">
        <v>15.52</v>
      </c>
      <c r="DP27" s="167">
        <v>6.69</v>
      </c>
      <c r="DQ27" s="167">
        <v>-4.5199999999999996</v>
      </c>
      <c r="DR27" s="167">
        <v>15.1745</v>
      </c>
      <c r="DS27" s="167">
        <v>-18.100999999999999</v>
      </c>
      <c r="DT27" s="167">
        <v>-12.12</v>
      </c>
      <c r="DU27" s="167">
        <v>-12.06</v>
      </c>
      <c r="DV27" s="167">
        <v>32.5</v>
      </c>
      <c r="DW27" s="167">
        <v>12.78</v>
      </c>
      <c r="DX27" s="167">
        <v>-18.927299999999999</v>
      </c>
      <c r="DY27" s="167">
        <v>-10.0364</v>
      </c>
      <c r="DZ27" s="167">
        <v>-42.630400000000002</v>
      </c>
      <c r="EA27" s="167">
        <v>-41.336399999999998</v>
      </c>
      <c r="EB27" s="167">
        <v>28.9803</v>
      </c>
      <c r="EC27" s="167">
        <v>16.890999999999998</v>
      </c>
      <c r="ED27" s="167">
        <v>5.8174000000000001</v>
      </c>
      <c r="EE27" s="167">
        <v>5.9195000000000002</v>
      </c>
      <c r="EF27" s="167">
        <v>-15.3249</v>
      </c>
      <c r="EG27" s="167">
        <v>-21.3507</v>
      </c>
      <c r="EH27" s="167">
        <v>-12.404999999999999</v>
      </c>
      <c r="EI27" s="167">
        <v>-48.602899999999998</v>
      </c>
      <c r="EJ27" s="167">
        <v>-61.702800000000003</v>
      </c>
      <c r="EK27" s="166"/>
      <c r="EL27" s="167">
        <v>-13.9229</v>
      </c>
      <c r="EM27" s="167">
        <v>-13.0915</v>
      </c>
      <c r="EN27" s="166"/>
      <c r="EO27" s="167">
        <v>-11.488799999999999</v>
      </c>
      <c r="EP27" s="167">
        <v>-12.439299999999999</v>
      </c>
      <c r="EQ27" s="167">
        <v>10.768000000000001</v>
      </c>
      <c r="ER27" s="167">
        <v>-25.655000000000001</v>
      </c>
      <c r="ES27" s="167">
        <v>-25.148800000000001</v>
      </c>
      <c r="ET27" s="167">
        <v>10.5776</v>
      </c>
      <c r="EU27" s="167">
        <v>0</v>
      </c>
      <c r="EV27" s="167">
        <v>-15.61</v>
      </c>
      <c r="EW27" s="167">
        <v>1</v>
      </c>
      <c r="EX27" s="167">
        <v>4.1702000000000004</v>
      </c>
      <c r="EY27" s="167">
        <v>-18.5456</v>
      </c>
      <c r="EZ27" s="167">
        <v>-10.470700000000001</v>
      </c>
      <c r="FA27" s="167">
        <v>-10.427199999999999</v>
      </c>
      <c r="FB27" s="167">
        <v>7.8227000000000002</v>
      </c>
      <c r="FC27" s="167">
        <v>11.185499999999999</v>
      </c>
      <c r="FD27" s="167">
        <v>-19.278700000000001</v>
      </c>
      <c r="FE27" s="167">
        <v>6.7824999999999998</v>
      </c>
      <c r="FF27" s="166"/>
      <c r="FG27" s="167">
        <v>3.6629999999999998</v>
      </c>
      <c r="FH27" s="167">
        <v>0</v>
      </c>
      <c r="FI27" s="167">
        <v>0</v>
      </c>
      <c r="FJ27" s="167">
        <v>0</v>
      </c>
      <c r="FK27" s="167">
        <v>13.0616</v>
      </c>
      <c r="FL27" s="167">
        <v>13.228999999999999</v>
      </c>
      <c r="FM27" s="167">
        <v>-12.726699999999999</v>
      </c>
      <c r="FN27" s="167">
        <v>24.849</v>
      </c>
      <c r="FO27" s="167">
        <v>24.726800000000001</v>
      </c>
      <c r="FP27" s="167">
        <v>-3.2709999999999999</v>
      </c>
      <c r="FQ27" s="166"/>
      <c r="FR27" s="167">
        <v>11.5053</v>
      </c>
      <c r="FS27" s="167">
        <v>-12.03</v>
      </c>
      <c r="FT27" s="167">
        <v>-2.2097000000000002</v>
      </c>
      <c r="FU27" s="167">
        <v>0.14760000000000001</v>
      </c>
      <c r="FV27" s="167">
        <v>0.76</v>
      </c>
      <c r="FW27" s="167">
        <v>2.6</v>
      </c>
      <c r="FX27" s="167">
        <v>-12.5062</v>
      </c>
      <c r="FY27" s="166"/>
      <c r="FZ27" s="167">
        <v>7.1849999999999996</v>
      </c>
      <c r="GA27" s="167">
        <v>0.91300000000000003</v>
      </c>
      <c r="GB27" s="166"/>
      <c r="GC27" s="167">
        <v>30.11</v>
      </c>
      <c r="GD27" s="167">
        <v>-20.675799999999999</v>
      </c>
      <c r="GE27" s="167">
        <v>-14.7102</v>
      </c>
      <c r="GF27" s="167">
        <v>-1.4</v>
      </c>
      <c r="GG27" s="167">
        <v>19.220300000000002</v>
      </c>
      <c r="GH27" s="166"/>
      <c r="GI27" s="167">
        <v>25.822099999999999</v>
      </c>
      <c r="GJ27" s="167">
        <v>-7.3695000000000004</v>
      </c>
      <c r="GK27" s="167">
        <v>-8.0150000000000006</v>
      </c>
      <c r="GL27" s="167">
        <v>2.5152999999999999</v>
      </c>
      <c r="GM27" s="166"/>
      <c r="GN27" s="166"/>
      <c r="GO27" s="166"/>
      <c r="GP27" s="167">
        <v>71.519400000000005</v>
      </c>
      <c r="GQ27" s="167">
        <v>1.8028999999999999</v>
      </c>
      <c r="GR27" s="167">
        <v>-22.087399999999999</v>
      </c>
      <c r="GS27" s="167">
        <v>6.6055999999999999</v>
      </c>
      <c r="GT27" s="167">
        <v>5.5350999999999999</v>
      </c>
      <c r="GU27" s="167">
        <v>155.0916</v>
      </c>
      <c r="GV27" s="167">
        <v>-3.5895999999999999</v>
      </c>
      <c r="GW27" s="167">
        <v>-8.3302999999999994</v>
      </c>
      <c r="GX27" s="167">
        <v>-3.7113</v>
      </c>
      <c r="GY27" s="167">
        <v>1.865</v>
      </c>
      <c r="GZ27" s="167">
        <v>7.8682999999999996</v>
      </c>
      <c r="HA27" s="167">
        <v>8.0142000000000007</v>
      </c>
      <c r="HB27" s="167">
        <v>1.2808999999999999</v>
      </c>
      <c r="HC27" s="167">
        <v>-3.8298000000000001</v>
      </c>
      <c r="HD27" s="167">
        <v>-2.5577999999999999</v>
      </c>
      <c r="HE27" s="167">
        <v>-18.86</v>
      </c>
      <c r="HF27" s="167">
        <v>22.225999999999999</v>
      </c>
      <c r="HG27" s="167">
        <v>32.533299999999997</v>
      </c>
      <c r="HH27" s="167">
        <v>33.895099999999999</v>
      </c>
      <c r="HI27" s="167">
        <v>58.7971</v>
      </c>
      <c r="HJ27" s="167">
        <v>-40.6038</v>
      </c>
      <c r="HK27" s="167">
        <v>9.4923000000000002</v>
      </c>
      <c r="HL27" s="166"/>
      <c r="HM27" s="167">
        <v>7.0147000000000004</v>
      </c>
      <c r="HN27" s="167">
        <v>-13.484299999999999</v>
      </c>
      <c r="HO27" s="167">
        <v>-13.244300000000001</v>
      </c>
      <c r="HP27" s="166"/>
      <c r="HQ27" s="166"/>
      <c r="HR27" s="167">
        <v>-15.5555</v>
      </c>
      <c r="HS27" s="167">
        <v>-15.390700000000001</v>
      </c>
      <c r="HT27" s="167">
        <v>-19.585000000000001</v>
      </c>
      <c r="HU27" s="167">
        <v>-19.211099999999998</v>
      </c>
      <c r="HV27" s="167">
        <v>21.82</v>
      </c>
      <c r="HW27" s="167">
        <v>21.96</v>
      </c>
      <c r="HX27" s="167">
        <v>-24.8</v>
      </c>
      <c r="HY27" s="167">
        <v>-25.8</v>
      </c>
      <c r="HZ27" s="167">
        <v>0.2646</v>
      </c>
      <c r="IA27" s="167">
        <v>6.24</v>
      </c>
      <c r="IB27" s="167">
        <v>41.258200000000002</v>
      </c>
      <c r="IC27" s="167">
        <v>16.4009</v>
      </c>
      <c r="ID27" s="167">
        <v>16.723700000000001</v>
      </c>
      <c r="IE27" s="167">
        <v>-14.4</v>
      </c>
      <c r="IF27" s="167">
        <v>-26</v>
      </c>
      <c r="IG27" s="167">
        <v>-1.2</v>
      </c>
      <c r="IH27" s="167">
        <v>-1.7</v>
      </c>
      <c r="II27" s="167">
        <v>-17.934100000000001</v>
      </c>
      <c r="IJ27" s="167">
        <v>-17.878900000000002</v>
      </c>
      <c r="IK27" s="167">
        <v>-139.40520000000001</v>
      </c>
      <c r="IL27" s="167">
        <v>3.1261000000000001</v>
      </c>
      <c r="IM27" s="167">
        <v>-237.95840000000001</v>
      </c>
      <c r="IN27" s="167">
        <v>-15.8919</v>
      </c>
      <c r="IO27" s="167">
        <v>-30.775300000000001</v>
      </c>
      <c r="IP27" s="167">
        <v>60.839700000000001</v>
      </c>
      <c r="IQ27" s="167">
        <v>110.6922</v>
      </c>
      <c r="IR27" s="167">
        <v>105.92230000000001</v>
      </c>
      <c r="IS27" s="167">
        <v>84.774799999999999</v>
      </c>
      <c r="IT27" s="167">
        <v>-17.018599999999999</v>
      </c>
      <c r="IU27" s="167">
        <v>23.418700000000001</v>
      </c>
      <c r="IV27" s="167">
        <v>25.054600000000001</v>
      </c>
      <c r="IW27" s="167">
        <v>4.2686999999999999</v>
      </c>
      <c r="IX27" s="167">
        <v>108.5685</v>
      </c>
      <c r="IY27" s="167">
        <v>-201.7458</v>
      </c>
      <c r="IZ27" s="167">
        <v>45.160699999999999</v>
      </c>
      <c r="JA27" s="167">
        <v>-47.072000000000003</v>
      </c>
      <c r="JB27" s="167">
        <v>-0.81910000000000005</v>
      </c>
      <c r="JC27" s="166"/>
      <c r="JD27" s="167">
        <v>-5.2</v>
      </c>
      <c r="JE27" s="167">
        <v>-2.0430000000000001</v>
      </c>
      <c r="JF27" s="167">
        <v>-2.0449999999999999</v>
      </c>
      <c r="JG27" s="167">
        <v>1.04</v>
      </c>
      <c r="JH27" s="166"/>
      <c r="JI27" s="167">
        <v>-1.4911000000000001</v>
      </c>
      <c r="JJ27" s="167">
        <v>5.9499999999999997E-2</v>
      </c>
      <c r="JK27" s="167">
        <v>-0.34939999999999999</v>
      </c>
      <c r="JL27" s="167">
        <v>1.0268999999999999</v>
      </c>
      <c r="JM27" s="167">
        <v>-4.0999999999999996</v>
      </c>
      <c r="JN27" s="167">
        <v>0.46700000000000003</v>
      </c>
      <c r="JO27" s="167">
        <v>1.1359999999999999</v>
      </c>
      <c r="JP27" s="167">
        <v>2.2320000000000002</v>
      </c>
      <c r="JQ27" s="166"/>
      <c r="JR27" s="167">
        <v>3.2174</v>
      </c>
      <c r="JS27" s="167">
        <v>2.6011000000000002</v>
      </c>
      <c r="JT27" s="167">
        <v>2.8068</v>
      </c>
      <c r="JU27" s="166"/>
      <c r="JV27" s="167">
        <v>10.8</v>
      </c>
      <c r="JW27" s="167">
        <v>0.61809999999999998</v>
      </c>
      <c r="JX27" s="167">
        <v>0.78</v>
      </c>
      <c r="JY27" s="166"/>
      <c r="JZ27" s="167">
        <v>-5.9436</v>
      </c>
      <c r="KA27" s="166"/>
      <c r="KB27" s="166"/>
      <c r="KC27" s="167">
        <v>-5.2910000000000004</v>
      </c>
      <c r="KD27" s="166"/>
      <c r="KE27" s="167">
        <v>-28.136700000000001</v>
      </c>
      <c r="KF27" s="167">
        <v>0</v>
      </c>
      <c r="KG27" s="167">
        <v>-5.0999999999999996</v>
      </c>
      <c r="KH27" s="167">
        <v>-11.4</v>
      </c>
      <c r="KI27" s="167">
        <v>35.347700000000003</v>
      </c>
      <c r="KJ27" s="167">
        <v>-94.695599999999999</v>
      </c>
    </row>
    <row r="28" spans="1:296" ht="18" customHeight="1" x14ac:dyDescent="0.3">
      <c r="A28" s="163" t="s">
        <v>48</v>
      </c>
      <c r="B28" s="163" t="s">
        <v>771</v>
      </c>
      <c r="C28" s="166"/>
      <c r="D28" s="167">
        <v>0</v>
      </c>
      <c r="E28" s="167">
        <v>4.2419000000000002</v>
      </c>
      <c r="F28" s="167">
        <v>-9.1106999999999996</v>
      </c>
      <c r="G28" s="167">
        <v>3.7930000000000001</v>
      </c>
      <c r="H28" s="167">
        <v>11.581899999999999</v>
      </c>
      <c r="I28" s="166"/>
      <c r="J28" s="167">
        <v>19.459700000000002</v>
      </c>
      <c r="K28" s="166"/>
      <c r="L28" s="167">
        <v>24.683700000000002</v>
      </c>
      <c r="M28" s="167">
        <v>10.822699999999999</v>
      </c>
      <c r="N28" s="167">
        <v>13.838100000000001</v>
      </c>
      <c r="O28" s="167">
        <v>-19.98</v>
      </c>
      <c r="P28" s="167">
        <v>-33</v>
      </c>
      <c r="Q28" s="167">
        <v>8.8000000000000007</v>
      </c>
      <c r="R28" s="167">
        <v>4.1399999999999997</v>
      </c>
      <c r="S28" s="167">
        <v>-22</v>
      </c>
      <c r="T28" s="167">
        <v>0.57869999999999999</v>
      </c>
      <c r="U28" s="167">
        <v>-11.0863</v>
      </c>
      <c r="V28" s="167">
        <v>7.0143000000000004</v>
      </c>
      <c r="W28" s="167">
        <v>6.8958000000000004</v>
      </c>
      <c r="X28" s="167">
        <v>12.1686</v>
      </c>
      <c r="Y28" s="167">
        <v>3.7831999999999999</v>
      </c>
      <c r="Z28" s="167">
        <v>-0.28699999999999998</v>
      </c>
      <c r="AA28" s="167">
        <v>1.7978000000000001</v>
      </c>
      <c r="AB28" s="166"/>
      <c r="AC28" s="167">
        <v>-2.0287999999999999</v>
      </c>
      <c r="AD28" s="167">
        <v>-0.52100000000000002</v>
      </c>
      <c r="AE28" s="167">
        <v>-0.505</v>
      </c>
      <c r="AF28" s="167">
        <v>4.2</v>
      </c>
      <c r="AG28" s="167">
        <v>0</v>
      </c>
      <c r="AH28" s="167">
        <v>2.2000000000000002</v>
      </c>
      <c r="AI28" s="167">
        <v>2.782</v>
      </c>
      <c r="AJ28" s="167">
        <v>0.23</v>
      </c>
      <c r="AK28" s="167">
        <v>-11.16</v>
      </c>
      <c r="AL28" s="167">
        <v>-11.09</v>
      </c>
      <c r="AM28" s="166"/>
      <c r="AN28" s="167">
        <v>-13.17</v>
      </c>
      <c r="AO28" s="167">
        <v>-13.17</v>
      </c>
      <c r="AP28" s="166"/>
      <c r="AQ28" s="167">
        <v>3.1031</v>
      </c>
      <c r="AR28" s="167">
        <v>24.9025</v>
      </c>
      <c r="AS28" s="167">
        <v>27.2652</v>
      </c>
      <c r="AT28" s="167">
        <v>-12.770200000000001</v>
      </c>
      <c r="AU28" s="167">
        <v>-9.8697999999999997</v>
      </c>
      <c r="AV28" s="167">
        <v>-9.6715</v>
      </c>
      <c r="AW28" s="167">
        <v>1.9927999999999999</v>
      </c>
      <c r="AX28" s="167">
        <v>2.1366999999999998</v>
      </c>
      <c r="AY28" s="167">
        <v>-12.039</v>
      </c>
      <c r="AZ28" s="167">
        <v>-9.1203000000000003</v>
      </c>
      <c r="BA28" s="167">
        <v>21.775400000000001</v>
      </c>
      <c r="BB28" s="167">
        <v>22.6462</v>
      </c>
      <c r="BC28" s="167">
        <v>75.441800000000001</v>
      </c>
      <c r="BD28" s="167">
        <v>20.947700000000001</v>
      </c>
      <c r="BE28" s="167">
        <v>-6.4</v>
      </c>
      <c r="BF28" s="167">
        <v>-6.6</v>
      </c>
      <c r="BG28" s="167">
        <v>-22.878499999999999</v>
      </c>
      <c r="BH28" s="167">
        <v>-23.025500000000001</v>
      </c>
      <c r="BI28" s="167">
        <v>-3.2637</v>
      </c>
      <c r="BJ28" s="166"/>
      <c r="BK28" s="167">
        <v>8.1588999999999992</v>
      </c>
      <c r="BL28" s="167">
        <v>8.9002999999999997</v>
      </c>
      <c r="BM28" s="167">
        <v>3.3317999999999999</v>
      </c>
      <c r="BN28" s="167">
        <v>2.3304</v>
      </c>
      <c r="BO28" s="167">
        <v>-112.18600000000001</v>
      </c>
      <c r="BP28" s="167">
        <v>90.731499999999997</v>
      </c>
      <c r="BQ28" s="167">
        <v>91.463899999999995</v>
      </c>
      <c r="BR28" s="167">
        <v>-28.116399999999999</v>
      </c>
      <c r="BS28" s="167">
        <v>-63.934600000000003</v>
      </c>
      <c r="BT28" s="166"/>
      <c r="BU28" s="166"/>
      <c r="BV28" s="166"/>
      <c r="BW28" s="167">
        <v>35.856499999999997</v>
      </c>
      <c r="BX28" s="167">
        <v>10.61</v>
      </c>
      <c r="BY28" s="167">
        <v>11.09</v>
      </c>
      <c r="BZ28" s="167">
        <v>6.39</v>
      </c>
      <c r="CA28" s="167">
        <v>16.7</v>
      </c>
      <c r="CB28" s="167">
        <v>-26.385400000000001</v>
      </c>
      <c r="CC28" s="167">
        <v>-26.2514</v>
      </c>
      <c r="CD28" s="167">
        <v>30.4328</v>
      </c>
      <c r="CE28" s="167">
        <v>29.554200000000002</v>
      </c>
      <c r="CF28" s="167">
        <v>-5.8625999999999996</v>
      </c>
      <c r="CG28" s="167">
        <v>0.3967</v>
      </c>
      <c r="CH28" s="167">
        <v>0.25359999999999999</v>
      </c>
      <c r="CI28" s="167">
        <v>8.4072999999999993</v>
      </c>
      <c r="CJ28" s="166"/>
      <c r="CK28" s="166"/>
      <c r="CL28" s="167">
        <v>6.3959999999999999</v>
      </c>
      <c r="CM28" s="167">
        <v>-10.4</v>
      </c>
      <c r="CN28" s="167">
        <v>-10.9</v>
      </c>
      <c r="CO28" s="167">
        <v>-4.16</v>
      </c>
      <c r="CP28" s="167">
        <v>39.631</v>
      </c>
      <c r="CQ28" s="167">
        <v>39.560099999999998</v>
      </c>
      <c r="CR28" s="167">
        <v>37.8127</v>
      </c>
      <c r="CS28" s="167">
        <v>61.011000000000003</v>
      </c>
      <c r="CT28" s="167">
        <v>60.897300000000001</v>
      </c>
      <c r="CU28" s="167">
        <v>-28.438199999999998</v>
      </c>
      <c r="CV28" s="167">
        <v>-52.531599999999997</v>
      </c>
      <c r="CW28" s="167">
        <v>-22.147500000000001</v>
      </c>
      <c r="CX28" s="167">
        <v>4.1802999999999999</v>
      </c>
      <c r="CY28" s="167">
        <v>38.21</v>
      </c>
      <c r="CZ28" s="167">
        <v>15.2</v>
      </c>
      <c r="DA28" s="167">
        <v>11.411099999999999</v>
      </c>
      <c r="DB28" s="167">
        <v>10.3546</v>
      </c>
      <c r="DC28" s="167">
        <v>-10.7933</v>
      </c>
      <c r="DD28" s="166"/>
      <c r="DE28" s="166"/>
      <c r="DF28" s="166"/>
      <c r="DG28" s="167">
        <v>17.366</v>
      </c>
      <c r="DH28" s="166"/>
      <c r="DI28" s="166"/>
      <c r="DJ28" s="167">
        <v>-44.4</v>
      </c>
      <c r="DK28" s="167">
        <v>-43.2</v>
      </c>
      <c r="DL28" s="167">
        <v>2.7898999999999998</v>
      </c>
      <c r="DM28" s="167">
        <v>11.3</v>
      </c>
      <c r="DN28" s="167">
        <v>16.7</v>
      </c>
      <c r="DO28" s="167">
        <v>16.260000000000002</v>
      </c>
      <c r="DP28" s="167">
        <v>7.21</v>
      </c>
      <c r="DQ28" s="167">
        <v>-4.46</v>
      </c>
      <c r="DR28" s="167">
        <v>15.019500000000001</v>
      </c>
      <c r="DS28" s="167">
        <v>-18.073499999999999</v>
      </c>
      <c r="DT28" s="167">
        <v>-13.28</v>
      </c>
      <c r="DU28" s="167">
        <v>-13.3</v>
      </c>
      <c r="DV28" s="167">
        <v>35.450000000000003</v>
      </c>
      <c r="DW28" s="167">
        <v>13.49</v>
      </c>
      <c r="DX28" s="167">
        <v>-18.890899999999998</v>
      </c>
      <c r="DY28" s="167">
        <v>-9.2727000000000004</v>
      </c>
      <c r="DZ28" s="167">
        <v>-43.387700000000002</v>
      </c>
      <c r="EA28" s="167">
        <v>-42.372700000000002</v>
      </c>
      <c r="EB28" s="166"/>
      <c r="EC28" s="167">
        <v>22.680399999999999</v>
      </c>
      <c r="ED28" s="167">
        <v>9.4482999999999997</v>
      </c>
      <c r="EE28" s="167">
        <v>11.119</v>
      </c>
      <c r="EF28" s="167">
        <v>-15.388299999999999</v>
      </c>
      <c r="EG28" s="167">
        <v>-22.958400000000001</v>
      </c>
      <c r="EH28" s="167">
        <v>-12.807</v>
      </c>
      <c r="EI28" s="167">
        <v>-51.5548</v>
      </c>
      <c r="EJ28" s="167">
        <v>-64.821100000000001</v>
      </c>
      <c r="EK28" s="166"/>
      <c r="EL28" s="167">
        <v>-13.8939</v>
      </c>
      <c r="EM28" s="167">
        <v>-12.933299999999999</v>
      </c>
      <c r="EN28" s="166"/>
      <c r="EO28" s="167">
        <v>-12.285</v>
      </c>
      <c r="EP28" s="167">
        <v>-12.4407</v>
      </c>
      <c r="EQ28" s="167">
        <v>7.1840000000000002</v>
      </c>
      <c r="ER28" s="167">
        <v>-24.7424</v>
      </c>
      <c r="ES28" s="167">
        <v>-25.299399999999999</v>
      </c>
      <c r="ET28" s="167">
        <v>13.0336</v>
      </c>
      <c r="EU28" s="167">
        <v>6.45</v>
      </c>
      <c r="EV28" s="167">
        <v>-13.1</v>
      </c>
      <c r="EW28" s="167">
        <v>-1</v>
      </c>
      <c r="EX28" s="167">
        <v>4.3318000000000003</v>
      </c>
      <c r="EY28" s="167">
        <v>-20.122499999999999</v>
      </c>
      <c r="EZ28" s="167">
        <v>-10.297499999999999</v>
      </c>
      <c r="FA28" s="167">
        <v>-10.214499999999999</v>
      </c>
      <c r="FB28" s="167">
        <v>8.1366999999999994</v>
      </c>
      <c r="FC28" s="167">
        <v>13.587</v>
      </c>
      <c r="FD28" s="167">
        <v>-23.704499999999999</v>
      </c>
      <c r="FE28" s="167">
        <v>6.9436</v>
      </c>
      <c r="FF28" s="166"/>
      <c r="FG28" s="167">
        <v>3.6326999999999998</v>
      </c>
      <c r="FH28" s="167">
        <v>0</v>
      </c>
      <c r="FI28" s="167">
        <v>0</v>
      </c>
      <c r="FJ28" s="167">
        <v>0</v>
      </c>
      <c r="FK28" s="167">
        <v>15.7409</v>
      </c>
      <c r="FL28" s="167">
        <v>15.7409</v>
      </c>
      <c r="FM28" s="167">
        <v>-9.8798999999999992</v>
      </c>
      <c r="FN28" s="167">
        <v>25.935400000000001</v>
      </c>
      <c r="FO28" s="167">
        <v>26.167899999999999</v>
      </c>
      <c r="FP28" s="167">
        <v>-3.0087999999999999</v>
      </c>
      <c r="FQ28" s="166"/>
      <c r="FR28" s="167">
        <v>12.477</v>
      </c>
      <c r="FS28" s="167">
        <v>-11.38</v>
      </c>
      <c r="FT28" s="167">
        <v>-1.8196000000000001</v>
      </c>
      <c r="FU28" s="167">
        <v>0.1467</v>
      </c>
      <c r="FV28" s="167">
        <v>0.42</v>
      </c>
      <c r="FW28" s="167">
        <v>2.04</v>
      </c>
      <c r="FX28" s="167">
        <v>-11.516</v>
      </c>
      <c r="FY28" s="166"/>
      <c r="FZ28" s="167">
        <v>7.2160000000000002</v>
      </c>
      <c r="GA28" s="167">
        <v>0.92500000000000004</v>
      </c>
      <c r="GB28" s="166"/>
      <c r="GC28" s="167">
        <v>31.64</v>
      </c>
      <c r="GD28" s="167">
        <v>-20.810700000000001</v>
      </c>
      <c r="GE28" s="167">
        <v>-14.385300000000001</v>
      </c>
      <c r="GF28" s="167">
        <v>-1.29</v>
      </c>
      <c r="GG28" s="167">
        <v>21.665099999999999</v>
      </c>
      <c r="GH28" s="166"/>
      <c r="GI28" s="167">
        <v>26.0533</v>
      </c>
      <c r="GJ28" s="167">
        <v>-8.0574999999999992</v>
      </c>
      <c r="GK28" s="167">
        <v>-8.7128999999999994</v>
      </c>
      <c r="GL28" s="167">
        <v>2.5889000000000002</v>
      </c>
      <c r="GM28" s="166"/>
      <c r="GN28" s="166"/>
      <c r="GO28" s="167">
        <v>-12.4351</v>
      </c>
      <c r="GP28" s="167">
        <v>71.568399999999997</v>
      </c>
      <c r="GQ28" s="167">
        <v>1.9026000000000001</v>
      </c>
      <c r="GR28" s="167">
        <v>-21.447500000000002</v>
      </c>
      <c r="GS28" s="167">
        <v>5.6590999999999996</v>
      </c>
      <c r="GT28" s="167">
        <v>4.8853999999999997</v>
      </c>
      <c r="GU28" s="167">
        <v>155.64529999999999</v>
      </c>
      <c r="GV28" s="167">
        <v>-2.7924000000000002</v>
      </c>
      <c r="GW28" s="167">
        <v>-7.1375000000000002</v>
      </c>
      <c r="GX28" s="167">
        <v>-4.8163</v>
      </c>
      <c r="GY28" s="167">
        <v>0.99099999999999999</v>
      </c>
      <c r="GZ28" s="167">
        <v>7.9122000000000003</v>
      </c>
      <c r="HA28" s="167">
        <v>8.0142000000000007</v>
      </c>
      <c r="HB28" s="167">
        <v>0.77810000000000001</v>
      </c>
      <c r="HC28" s="167">
        <v>-6.702</v>
      </c>
      <c r="HD28" s="167">
        <v>-5.3034999999999997</v>
      </c>
      <c r="HE28" s="167">
        <v>-20.12</v>
      </c>
      <c r="HF28" s="167">
        <v>22.265699999999999</v>
      </c>
      <c r="HG28" s="167">
        <v>28.337900000000001</v>
      </c>
      <c r="HH28" s="167">
        <v>33.063899999999997</v>
      </c>
      <c r="HI28" s="167">
        <v>58.977200000000003</v>
      </c>
      <c r="HJ28" s="167">
        <v>-37.0306</v>
      </c>
      <c r="HK28" s="167">
        <v>14.128</v>
      </c>
      <c r="HL28" s="166"/>
      <c r="HM28" s="167">
        <v>-16.395</v>
      </c>
      <c r="HN28" s="167">
        <v>-11.608499999999999</v>
      </c>
      <c r="HO28" s="167">
        <v>-15.5611</v>
      </c>
      <c r="HP28" s="166"/>
      <c r="HQ28" s="166"/>
      <c r="HR28" s="167">
        <v>-15.138</v>
      </c>
      <c r="HS28" s="167">
        <v>-14.8963</v>
      </c>
      <c r="HT28" s="167">
        <v>-27.540199999999999</v>
      </c>
      <c r="HU28" s="167">
        <v>-26.686</v>
      </c>
      <c r="HV28" s="167">
        <v>23.02</v>
      </c>
      <c r="HW28" s="167">
        <v>23.2</v>
      </c>
      <c r="HX28" s="167">
        <v>-27.4</v>
      </c>
      <c r="HY28" s="167">
        <v>-27.2</v>
      </c>
      <c r="HZ28" s="167">
        <v>0.49349999999999999</v>
      </c>
      <c r="IA28" s="167">
        <v>7.44</v>
      </c>
      <c r="IB28" s="167">
        <v>30.857399999999998</v>
      </c>
      <c r="IC28" s="167">
        <v>18.767099999999999</v>
      </c>
      <c r="ID28" s="167">
        <v>18.646599999999999</v>
      </c>
      <c r="IE28" s="167">
        <v>-14</v>
      </c>
      <c r="IF28" s="167">
        <v>-28.2</v>
      </c>
      <c r="IG28" s="167">
        <v>-2</v>
      </c>
      <c r="IH28" s="167">
        <v>-2.5</v>
      </c>
      <c r="II28" s="166"/>
      <c r="IJ28" s="166"/>
      <c r="IK28" s="167">
        <v>-141.80189999999999</v>
      </c>
      <c r="IL28" s="167">
        <v>8.9510000000000005</v>
      </c>
      <c r="IM28" s="167">
        <v>-233.68180000000001</v>
      </c>
      <c r="IN28" s="167">
        <v>-15.5547</v>
      </c>
      <c r="IO28" s="167">
        <v>-30.605399999999999</v>
      </c>
      <c r="IP28" s="167">
        <v>59.502600000000001</v>
      </c>
      <c r="IQ28" s="167">
        <v>108.58069999999999</v>
      </c>
      <c r="IR28" s="167">
        <v>105.79430000000001</v>
      </c>
      <c r="IS28" s="167">
        <v>85.000699999999995</v>
      </c>
      <c r="IT28" s="167">
        <v>-17.061900000000001</v>
      </c>
      <c r="IU28" s="167">
        <v>24.128399999999999</v>
      </c>
      <c r="IV28" s="167">
        <v>23.9178</v>
      </c>
      <c r="IW28" s="167">
        <v>4.4028999999999998</v>
      </c>
      <c r="IX28" s="167">
        <v>110.83499999999999</v>
      </c>
      <c r="IY28" s="167">
        <v>-201.54480000000001</v>
      </c>
      <c r="IZ28" s="167">
        <v>46.351300000000002</v>
      </c>
      <c r="JA28" s="167">
        <v>-46.713200000000001</v>
      </c>
      <c r="JB28" s="167">
        <v>-1.1463000000000001</v>
      </c>
      <c r="JC28" s="167">
        <v>4.5759999999999996</v>
      </c>
      <c r="JD28" s="167">
        <v>-3.76</v>
      </c>
      <c r="JE28" s="167">
        <v>-2.0819999999999999</v>
      </c>
      <c r="JF28" s="167">
        <v>-2.089</v>
      </c>
      <c r="JG28" s="167">
        <v>-0.32</v>
      </c>
      <c r="JH28" s="166"/>
      <c r="JI28" s="167">
        <v>-0.65510000000000002</v>
      </c>
      <c r="JJ28" s="167">
        <v>0.09</v>
      </c>
      <c r="JK28" s="167">
        <v>-1.4328000000000001</v>
      </c>
      <c r="JL28" s="167">
        <v>0.96889999999999998</v>
      </c>
      <c r="JM28" s="167">
        <v>-2.6</v>
      </c>
      <c r="JN28" s="167">
        <v>-0.82199999999999995</v>
      </c>
      <c r="JO28" s="167">
        <v>-0.32500000000000001</v>
      </c>
      <c r="JP28" s="167">
        <v>2.5653000000000001</v>
      </c>
      <c r="JQ28" s="167">
        <v>2.7065999999999999</v>
      </c>
      <c r="JR28" s="167">
        <v>3.012</v>
      </c>
      <c r="JS28" s="167">
        <v>2.835</v>
      </c>
      <c r="JT28" s="167">
        <v>3.0188000000000001</v>
      </c>
      <c r="JU28" s="166"/>
      <c r="JV28" s="167">
        <v>12.2</v>
      </c>
      <c r="JW28" s="167">
        <v>-0.48349999999999999</v>
      </c>
      <c r="JX28" s="167">
        <v>1</v>
      </c>
      <c r="JY28" s="166"/>
      <c r="JZ28" s="167">
        <v>-5.6132</v>
      </c>
      <c r="KA28" s="166"/>
      <c r="KB28" s="166"/>
      <c r="KC28" s="167">
        <v>-5.5152999999999999</v>
      </c>
      <c r="KD28" s="166"/>
      <c r="KE28" s="167">
        <v>-5.1550000000000002</v>
      </c>
      <c r="KF28" s="167">
        <v>5.4942000000000002</v>
      </c>
      <c r="KG28" s="167">
        <v>-6.7</v>
      </c>
      <c r="KH28" s="167">
        <v>-9.9</v>
      </c>
      <c r="KI28" s="167">
        <v>31.9513</v>
      </c>
      <c r="KJ28" s="167">
        <v>-90.260499999999993</v>
      </c>
    </row>
    <row r="29" spans="1:296" ht="18" customHeight="1" x14ac:dyDescent="0.3">
      <c r="A29" s="163" t="s">
        <v>48</v>
      </c>
      <c r="B29" s="163" t="s">
        <v>772</v>
      </c>
      <c r="C29" s="166"/>
      <c r="D29" s="167">
        <v>0</v>
      </c>
      <c r="E29" s="167">
        <v>4.4705000000000004</v>
      </c>
      <c r="F29" s="167">
        <v>-9.4305000000000003</v>
      </c>
      <c r="G29" s="167">
        <v>2.3553999999999999</v>
      </c>
      <c r="H29" s="167">
        <v>11.784000000000001</v>
      </c>
      <c r="I29" s="166"/>
      <c r="J29" s="167">
        <v>19.918500000000002</v>
      </c>
      <c r="K29" s="166"/>
      <c r="L29" s="167">
        <v>23.170500000000001</v>
      </c>
      <c r="M29" s="167">
        <v>10.294700000000001</v>
      </c>
      <c r="N29" s="167">
        <v>13.0748</v>
      </c>
      <c r="O29" s="167">
        <v>-19.98</v>
      </c>
      <c r="P29" s="167">
        <v>-30.8</v>
      </c>
      <c r="Q29" s="167">
        <v>6.6</v>
      </c>
      <c r="R29" s="167">
        <v>4.1399999999999997</v>
      </c>
      <c r="S29" s="167">
        <v>-19.8</v>
      </c>
      <c r="T29" s="167">
        <v>0.47160000000000002</v>
      </c>
      <c r="U29" s="167">
        <v>-13.300700000000001</v>
      </c>
      <c r="V29" s="167">
        <v>7.1444999999999999</v>
      </c>
      <c r="W29" s="167">
        <v>7.1498999999999997</v>
      </c>
      <c r="X29" s="167">
        <v>12.446300000000001</v>
      </c>
      <c r="Y29" s="167">
        <v>3.7387000000000001</v>
      </c>
      <c r="Z29" s="167">
        <v>-0.39119999999999999</v>
      </c>
      <c r="AA29" s="167">
        <v>1.9377</v>
      </c>
      <c r="AB29" s="166"/>
      <c r="AC29" s="167">
        <v>-1.9970000000000001</v>
      </c>
      <c r="AD29" s="167">
        <v>-0.40300000000000002</v>
      </c>
      <c r="AE29" s="167">
        <v>-0.39200000000000002</v>
      </c>
      <c r="AF29" s="167">
        <v>4.8159999999999998</v>
      </c>
      <c r="AG29" s="167">
        <v>-2.2200000000000002</v>
      </c>
      <c r="AH29" s="167">
        <v>2.2000000000000002</v>
      </c>
      <c r="AI29" s="167">
        <v>3.3940000000000001</v>
      </c>
      <c r="AJ29" s="167">
        <v>0.246</v>
      </c>
      <c r="AK29" s="167">
        <v>-10.51</v>
      </c>
      <c r="AL29" s="167">
        <v>-10.44</v>
      </c>
      <c r="AM29" s="166"/>
      <c r="AN29" s="167">
        <v>-12.56</v>
      </c>
      <c r="AO29" s="167">
        <v>-12.6</v>
      </c>
      <c r="AP29" s="166"/>
      <c r="AQ29" s="167">
        <v>3.5085999999999999</v>
      </c>
      <c r="AR29" s="167">
        <v>26.8307</v>
      </c>
      <c r="AS29" s="167">
        <v>29.066400000000002</v>
      </c>
      <c r="AT29" s="167">
        <v>-14.450100000000001</v>
      </c>
      <c r="AU29" s="167">
        <v>-8.4408999999999992</v>
      </c>
      <c r="AV29" s="167">
        <v>-7.8052000000000001</v>
      </c>
      <c r="AW29" s="167">
        <v>13.8912</v>
      </c>
      <c r="AX29" s="167">
        <v>12.3515</v>
      </c>
      <c r="AY29" s="167">
        <v>-13.4451</v>
      </c>
      <c r="AZ29" s="167">
        <v>-10.119400000000001</v>
      </c>
      <c r="BA29" s="167">
        <v>27.237500000000001</v>
      </c>
      <c r="BB29" s="167">
        <v>29.482900000000001</v>
      </c>
      <c r="BC29" s="167">
        <v>66.507999999999996</v>
      </c>
      <c r="BD29" s="167">
        <v>18.997299999999999</v>
      </c>
      <c r="BE29" s="167">
        <v>-6.1</v>
      </c>
      <c r="BF29" s="167">
        <v>-6.2</v>
      </c>
      <c r="BG29" s="167">
        <v>-21.361499999999999</v>
      </c>
      <c r="BH29" s="167">
        <v>-20.911200000000001</v>
      </c>
      <c r="BI29" s="167">
        <v>-3.0365000000000002</v>
      </c>
      <c r="BJ29" s="166"/>
      <c r="BK29" s="167">
        <v>5.9005000000000001</v>
      </c>
      <c r="BL29" s="167">
        <v>8.3460000000000001</v>
      </c>
      <c r="BM29" s="167">
        <v>3.4805999999999999</v>
      </c>
      <c r="BN29" s="167">
        <v>2.3611</v>
      </c>
      <c r="BO29" s="167">
        <v>-78.249399999999994</v>
      </c>
      <c r="BP29" s="167">
        <v>95.431399999999996</v>
      </c>
      <c r="BQ29" s="167">
        <v>95.889099999999999</v>
      </c>
      <c r="BR29" s="167">
        <v>-46.0715</v>
      </c>
      <c r="BS29" s="167">
        <v>-42.190600000000003</v>
      </c>
      <c r="BT29" s="166"/>
      <c r="BU29" s="166"/>
      <c r="BV29" s="166"/>
      <c r="BW29" s="167">
        <v>38.012099999999997</v>
      </c>
      <c r="BX29" s="167">
        <v>11</v>
      </c>
      <c r="BY29" s="167">
        <v>11.46</v>
      </c>
      <c r="BZ29" s="167">
        <v>7.37</v>
      </c>
      <c r="CA29" s="167">
        <v>17.760000000000002</v>
      </c>
      <c r="CB29" s="167">
        <v>-25.983499999999999</v>
      </c>
      <c r="CC29" s="167">
        <v>-25.849499999999999</v>
      </c>
      <c r="CD29" s="167">
        <v>30.855899999999998</v>
      </c>
      <c r="CE29" s="167">
        <v>29.088699999999999</v>
      </c>
      <c r="CF29" s="167">
        <v>-5.2976000000000001</v>
      </c>
      <c r="CG29" s="167">
        <v>-13.167</v>
      </c>
      <c r="CH29" s="167">
        <v>-13.541600000000001</v>
      </c>
      <c r="CI29" s="167">
        <v>6.9328000000000003</v>
      </c>
      <c r="CJ29" s="166"/>
      <c r="CK29" s="167">
        <v>4.032</v>
      </c>
      <c r="CL29" s="167">
        <v>7.7830000000000004</v>
      </c>
      <c r="CM29" s="167">
        <v>-8.5</v>
      </c>
      <c r="CN29" s="167">
        <v>-9</v>
      </c>
      <c r="CO29" s="167">
        <v>-4.54</v>
      </c>
      <c r="CP29" s="167">
        <v>33.558599999999998</v>
      </c>
      <c r="CQ29" s="167">
        <v>33.294400000000003</v>
      </c>
      <c r="CR29" s="167">
        <v>31.444700000000001</v>
      </c>
      <c r="CS29" s="167">
        <v>62.9833</v>
      </c>
      <c r="CT29" s="167">
        <v>62.713900000000002</v>
      </c>
      <c r="CU29" s="167">
        <v>-25.406700000000001</v>
      </c>
      <c r="CV29" s="167">
        <v>-58.738900000000001</v>
      </c>
      <c r="CW29" s="167">
        <v>-18.5061</v>
      </c>
      <c r="CX29" s="167">
        <v>4.5346000000000002</v>
      </c>
      <c r="CY29" s="167">
        <v>40.090000000000003</v>
      </c>
      <c r="CZ29" s="167">
        <v>16.2</v>
      </c>
      <c r="DA29" s="167">
        <v>0.31740000000000002</v>
      </c>
      <c r="DB29" s="167">
        <v>-9.7699999999999995E-2</v>
      </c>
      <c r="DC29" s="167">
        <v>-10.9839</v>
      </c>
      <c r="DD29" s="166"/>
      <c r="DE29" s="166"/>
      <c r="DF29" s="166"/>
      <c r="DG29" s="167">
        <v>13.1623</v>
      </c>
      <c r="DH29" s="166"/>
      <c r="DI29" s="166"/>
      <c r="DJ29" s="167">
        <v>-43.7</v>
      </c>
      <c r="DK29" s="167">
        <v>-43.8</v>
      </c>
      <c r="DL29" s="167">
        <v>2.9645000000000001</v>
      </c>
      <c r="DM29" s="167">
        <v>13.1</v>
      </c>
      <c r="DN29" s="167">
        <v>18.28</v>
      </c>
      <c r="DO29" s="167">
        <v>17.920000000000002</v>
      </c>
      <c r="DP29" s="167">
        <v>8.5399999999999991</v>
      </c>
      <c r="DQ29" s="167">
        <v>-4.93</v>
      </c>
      <c r="DR29" s="167">
        <v>14.849</v>
      </c>
      <c r="DS29" s="167">
        <v>-15.065899999999999</v>
      </c>
      <c r="DT29" s="167">
        <v>-12.67</v>
      </c>
      <c r="DU29" s="167">
        <v>-12.81</v>
      </c>
      <c r="DV29" s="167">
        <v>35.340000000000003</v>
      </c>
      <c r="DW29" s="167">
        <v>-24.27</v>
      </c>
      <c r="DX29" s="167">
        <v>-16.127300000000002</v>
      </c>
      <c r="DY29" s="167">
        <v>-8.0455000000000005</v>
      </c>
      <c r="DZ29" s="167">
        <v>-40.324399999999997</v>
      </c>
      <c r="EA29" s="167">
        <v>-39.554499999999997</v>
      </c>
      <c r="EB29" s="166"/>
      <c r="EC29" s="167">
        <v>13.4978</v>
      </c>
      <c r="ED29" s="167">
        <v>2.5827</v>
      </c>
      <c r="EE29" s="167">
        <v>2.5956000000000001</v>
      </c>
      <c r="EF29" s="167">
        <v>-14.652699999999999</v>
      </c>
      <c r="EG29" s="167">
        <v>-22.534500000000001</v>
      </c>
      <c r="EH29" s="167">
        <v>-13.347</v>
      </c>
      <c r="EI29" s="167">
        <v>-35.975099999999998</v>
      </c>
      <c r="EJ29" s="167">
        <v>-56.609000000000002</v>
      </c>
      <c r="EK29" s="166"/>
      <c r="EL29" s="167">
        <v>-13.283200000000001</v>
      </c>
      <c r="EM29" s="167">
        <v>-12.7357</v>
      </c>
      <c r="EN29" s="166"/>
      <c r="EO29" s="167">
        <v>-11.1358</v>
      </c>
      <c r="EP29" s="167">
        <v>-10.9152</v>
      </c>
      <c r="EQ29" s="167">
        <v>2.5760000000000001</v>
      </c>
      <c r="ER29" s="167">
        <v>-22.521799999999999</v>
      </c>
      <c r="ES29" s="167">
        <v>-23.3459</v>
      </c>
      <c r="ET29" s="167">
        <v>11.1883</v>
      </c>
      <c r="EU29" s="167">
        <v>6.62</v>
      </c>
      <c r="EV29" s="167">
        <v>-5.4</v>
      </c>
      <c r="EW29" s="167">
        <v>-4.8</v>
      </c>
      <c r="EX29" s="167">
        <v>4.6204999999999998</v>
      </c>
      <c r="EY29" s="167">
        <v>-18.1843</v>
      </c>
      <c r="EZ29" s="167">
        <v>-10.5848</v>
      </c>
      <c r="FA29" s="167">
        <v>-10.5451</v>
      </c>
      <c r="FB29" s="167">
        <v>8.5962999999999994</v>
      </c>
      <c r="FC29" s="167">
        <v>8.8656000000000006</v>
      </c>
      <c r="FD29" s="167">
        <v>-23.5898</v>
      </c>
      <c r="FE29" s="167">
        <v>7.0952000000000002</v>
      </c>
      <c r="FF29" s="166"/>
      <c r="FG29" s="167">
        <v>3.6757</v>
      </c>
      <c r="FH29" s="167">
        <v>0</v>
      </c>
      <c r="FI29" s="167">
        <v>0</v>
      </c>
      <c r="FJ29" s="166"/>
      <c r="FK29" s="167">
        <v>14.7362</v>
      </c>
      <c r="FL29" s="167">
        <v>14.5687</v>
      </c>
      <c r="FM29" s="167">
        <v>-6.8657000000000004</v>
      </c>
      <c r="FN29" s="167">
        <v>22.672799999999999</v>
      </c>
      <c r="FO29" s="167">
        <v>22.640799999999999</v>
      </c>
      <c r="FP29" s="167">
        <v>-1.6507000000000001</v>
      </c>
      <c r="FQ29" s="167">
        <v>0</v>
      </c>
      <c r="FR29" s="167">
        <v>12.8969</v>
      </c>
      <c r="FS29" s="167">
        <v>-10.92</v>
      </c>
      <c r="FT29" s="167">
        <v>-1.6091</v>
      </c>
      <c r="FU29" s="167">
        <v>0.19159999999999999</v>
      </c>
      <c r="FV29" s="167">
        <v>0.64</v>
      </c>
      <c r="FW29" s="167">
        <v>2.5</v>
      </c>
      <c r="FX29" s="167">
        <v>-13.2302</v>
      </c>
      <c r="FY29" s="166"/>
      <c r="FZ29" s="167">
        <v>7.1769999999999996</v>
      </c>
      <c r="GA29" s="167">
        <v>1.028</v>
      </c>
      <c r="GB29" s="166"/>
      <c r="GC29" s="167">
        <v>31.17</v>
      </c>
      <c r="GD29" s="167">
        <v>-22.907699999999998</v>
      </c>
      <c r="GE29" s="167">
        <v>-16.302</v>
      </c>
      <c r="GF29" s="167">
        <v>-1.05</v>
      </c>
      <c r="GG29" s="167">
        <v>21.090399999999999</v>
      </c>
      <c r="GH29" s="166"/>
      <c r="GI29" s="167">
        <v>30.6327</v>
      </c>
      <c r="GJ29" s="167">
        <v>-10.496499999999999</v>
      </c>
      <c r="GK29" s="167">
        <v>-11.3085</v>
      </c>
      <c r="GL29" s="167">
        <v>2.7791000000000001</v>
      </c>
      <c r="GM29" s="167">
        <v>5.8500000000000003E-2</v>
      </c>
      <c r="GN29" s="166"/>
      <c r="GO29" s="167">
        <v>-12.1478</v>
      </c>
      <c r="GP29" s="167">
        <v>77.310199999999995</v>
      </c>
      <c r="GQ29" s="167">
        <v>1.9193</v>
      </c>
      <c r="GR29" s="167">
        <v>-23.556699999999999</v>
      </c>
      <c r="GS29" s="167">
        <v>5.7484000000000002</v>
      </c>
      <c r="GT29" s="167">
        <v>6.0014000000000003</v>
      </c>
      <c r="GU29" s="167">
        <v>163.3192</v>
      </c>
      <c r="GV29" s="167">
        <v>-1.3737999999999999</v>
      </c>
      <c r="GW29" s="167">
        <v>-6.8445999999999998</v>
      </c>
      <c r="GX29" s="167">
        <v>-8.6212999999999997</v>
      </c>
      <c r="GY29" s="167">
        <v>1.1187</v>
      </c>
      <c r="GZ29" s="167">
        <v>8.0879999999999992</v>
      </c>
      <c r="HA29" s="167">
        <v>8.1576000000000004</v>
      </c>
      <c r="HB29" s="167">
        <v>0.31069999999999998</v>
      </c>
      <c r="HC29" s="167">
        <v>-6.1694000000000004</v>
      </c>
      <c r="HD29" s="167">
        <v>-4.8281999999999998</v>
      </c>
      <c r="HE29" s="167">
        <v>-21.37</v>
      </c>
      <c r="HF29" s="167">
        <v>24.351400000000002</v>
      </c>
      <c r="HG29" s="167">
        <v>30.4693</v>
      </c>
      <c r="HH29" s="167">
        <v>27.514500000000002</v>
      </c>
      <c r="HI29" s="167">
        <v>63.573599999999999</v>
      </c>
      <c r="HJ29" s="167">
        <v>-37.594000000000001</v>
      </c>
      <c r="HK29" s="167">
        <v>13.555199999999999</v>
      </c>
      <c r="HL29" s="166"/>
      <c r="HM29" s="167">
        <v>-16.5122</v>
      </c>
      <c r="HN29" s="167">
        <v>-11.971500000000001</v>
      </c>
      <c r="HO29" s="167">
        <v>-12.6233</v>
      </c>
      <c r="HP29" s="166"/>
      <c r="HQ29" s="166"/>
      <c r="HR29" s="167">
        <v>-15.5555</v>
      </c>
      <c r="HS29" s="167">
        <v>-15.3248</v>
      </c>
      <c r="HT29" s="167">
        <v>-28.1952</v>
      </c>
      <c r="HU29" s="167">
        <v>-28.351500000000001</v>
      </c>
      <c r="HV29" s="167">
        <v>22.77</v>
      </c>
      <c r="HW29" s="167">
        <v>23.42</v>
      </c>
      <c r="HX29" s="167">
        <v>-27.6</v>
      </c>
      <c r="HY29" s="167">
        <v>-27.8</v>
      </c>
      <c r="HZ29" s="167">
        <v>0.38729999999999998</v>
      </c>
      <c r="IA29" s="167">
        <v>8.7200000000000006</v>
      </c>
      <c r="IB29" s="167">
        <v>29.7957</v>
      </c>
      <c r="IC29" s="167">
        <v>24.3093</v>
      </c>
      <c r="ID29" s="167">
        <v>24.2182</v>
      </c>
      <c r="IE29" s="167">
        <v>-14.4</v>
      </c>
      <c r="IF29" s="167">
        <v>-27.7</v>
      </c>
      <c r="IG29" s="167">
        <v>-1.1000000000000001</v>
      </c>
      <c r="IH29" s="167">
        <v>-1.7</v>
      </c>
      <c r="II29" s="166"/>
      <c r="IJ29" s="167">
        <v>-17.894200000000001</v>
      </c>
      <c r="IK29" s="167">
        <v>-141.7834</v>
      </c>
      <c r="IL29" s="167">
        <v>4.8205</v>
      </c>
      <c r="IM29" s="167">
        <v>-233.12180000000001</v>
      </c>
      <c r="IN29" s="167">
        <v>-14.4434</v>
      </c>
      <c r="IO29" s="167">
        <v>-30.061699999999998</v>
      </c>
      <c r="IP29" s="167">
        <v>56.864199999999997</v>
      </c>
      <c r="IQ29" s="167">
        <v>109.8725</v>
      </c>
      <c r="IR29" s="167">
        <v>102.54</v>
      </c>
      <c r="IS29" s="167">
        <v>84.112499999999997</v>
      </c>
      <c r="IT29" s="167">
        <v>-17.662500000000001</v>
      </c>
      <c r="IU29" s="167">
        <v>25.448799999999999</v>
      </c>
      <c r="IV29" s="167">
        <v>25.9697</v>
      </c>
      <c r="IW29" s="167">
        <v>8.5958000000000006</v>
      </c>
      <c r="IX29" s="167">
        <v>106.03870000000001</v>
      </c>
      <c r="IY29" s="167">
        <v>-198.911</v>
      </c>
      <c r="IZ29" s="167">
        <v>44.180199999999999</v>
      </c>
      <c r="JA29" s="167">
        <v>-44.560200000000002</v>
      </c>
      <c r="JB29" s="167">
        <v>1.0315000000000001</v>
      </c>
      <c r="JC29" s="167">
        <v>4.5519999999999996</v>
      </c>
      <c r="JD29" s="167">
        <v>-4.4800000000000004</v>
      </c>
      <c r="JE29" s="167">
        <v>-2.1190000000000002</v>
      </c>
      <c r="JF29" s="167">
        <v>-2.1179999999999999</v>
      </c>
      <c r="JG29" s="167">
        <v>0.08</v>
      </c>
      <c r="JH29" s="166"/>
      <c r="JI29" s="167">
        <v>-0.89849999999999997</v>
      </c>
      <c r="JJ29" s="167">
        <v>5.9499999999999997E-2</v>
      </c>
      <c r="JK29" s="167">
        <v>-1.1704000000000001</v>
      </c>
      <c r="JL29" s="167">
        <v>0.73399999999999999</v>
      </c>
      <c r="JM29" s="167">
        <v>-2.7</v>
      </c>
      <c r="JN29" s="167">
        <v>0.44800000000000001</v>
      </c>
      <c r="JO29" s="167">
        <v>0.51100000000000001</v>
      </c>
      <c r="JP29" s="167">
        <v>2.3433000000000002</v>
      </c>
      <c r="JQ29" s="166"/>
      <c r="JR29" s="167">
        <v>3.3201999999999998</v>
      </c>
      <c r="JS29" s="167">
        <v>3.1920999999999999</v>
      </c>
      <c r="JT29" s="167">
        <v>2.0512000000000001</v>
      </c>
      <c r="JU29" s="166"/>
      <c r="JV29" s="167">
        <v>12.2</v>
      </c>
      <c r="JW29" s="167">
        <v>-1.4389000000000001</v>
      </c>
      <c r="JX29" s="167">
        <v>1.19</v>
      </c>
      <c r="JY29" s="166"/>
      <c r="JZ29" s="167">
        <v>-5.742</v>
      </c>
      <c r="KA29" s="166"/>
      <c r="KB29" s="166"/>
      <c r="KC29" s="167">
        <v>-6.1368999999999998</v>
      </c>
      <c r="KD29" s="166"/>
      <c r="KE29" s="167">
        <v>-5.7798999999999996</v>
      </c>
      <c r="KF29" s="167">
        <v>6.0627000000000004</v>
      </c>
      <c r="KG29" s="167">
        <v>-6.4</v>
      </c>
      <c r="KH29" s="167">
        <v>-10.199999999999999</v>
      </c>
      <c r="KI29" s="167">
        <v>36.723500000000001</v>
      </c>
      <c r="KJ29" s="167">
        <v>-96.102000000000004</v>
      </c>
    </row>
    <row r="30" spans="1:296" ht="18" customHeight="1" x14ac:dyDescent="0.3">
      <c r="A30" s="163" t="s">
        <v>48</v>
      </c>
      <c r="B30" s="163" t="s">
        <v>773</v>
      </c>
      <c r="C30" s="166"/>
      <c r="D30" s="167">
        <v>0</v>
      </c>
      <c r="E30" s="167">
        <v>4.8032000000000004</v>
      </c>
      <c r="F30" s="167">
        <v>-9.9453999999999994</v>
      </c>
      <c r="G30" s="167">
        <v>3.3328000000000002</v>
      </c>
      <c r="H30" s="167">
        <v>13.3066</v>
      </c>
      <c r="I30" s="166"/>
      <c r="J30" s="167">
        <v>12.8887</v>
      </c>
      <c r="K30" s="166"/>
      <c r="L30" s="167">
        <v>23.8582</v>
      </c>
      <c r="M30" s="167">
        <v>10.4977</v>
      </c>
      <c r="N30" s="167">
        <v>13.5328</v>
      </c>
      <c r="O30" s="167">
        <v>-19.98</v>
      </c>
      <c r="P30" s="167">
        <v>-35.200000000000003</v>
      </c>
      <c r="Q30" s="167">
        <v>11</v>
      </c>
      <c r="R30" s="167">
        <v>6.6239999999999997</v>
      </c>
      <c r="S30" s="167">
        <v>-24.2</v>
      </c>
      <c r="T30" s="167">
        <v>0.75849999999999995</v>
      </c>
      <c r="U30" s="167">
        <v>-15.602499999999999</v>
      </c>
      <c r="V30" s="167">
        <v>7.6041999999999996</v>
      </c>
      <c r="W30" s="167">
        <v>7.4467999999999996</v>
      </c>
      <c r="X30" s="167">
        <v>12.7417</v>
      </c>
      <c r="Y30" s="167">
        <v>3.9125000000000001</v>
      </c>
      <c r="Z30" s="167">
        <v>-0.30669999999999997</v>
      </c>
      <c r="AA30" s="167">
        <v>1.9491000000000001</v>
      </c>
      <c r="AB30" s="166"/>
      <c r="AC30" s="167">
        <v>-2.0063</v>
      </c>
      <c r="AD30" s="167">
        <v>-0.45400000000000001</v>
      </c>
      <c r="AE30" s="167">
        <v>-0.437</v>
      </c>
      <c r="AF30" s="167">
        <v>4.3689999999999998</v>
      </c>
      <c r="AG30" s="167">
        <v>-2.2200000000000002</v>
      </c>
      <c r="AH30" s="167">
        <v>4.4000000000000004</v>
      </c>
      <c r="AI30" s="167">
        <v>3.1379999999999999</v>
      </c>
      <c r="AJ30" s="167">
        <v>0.23200000000000001</v>
      </c>
      <c r="AK30" s="167">
        <v>-10.8</v>
      </c>
      <c r="AL30" s="167">
        <v>-10.72</v>
      </c>
      <c r="AM30" s="166"/>
      <c r="AN30" s="167">
        <v>-12.63</v>
      </c>
      <c r="AO30" s="167">
        <v>-12.67</v>
      </c>
      <c r="AP30" s="166"/>
      <c r="AQ30" s="167">
        <v>3.2206999999999999</v>
      </c>
      <c r="AR30" s="167">
        <v>26.979900000000001</v>
      </c>
      <c r="AS30" s="167">
        <v>29.126799999999999</v>
      </c>
      <c r="AT30" s="167">
        <v>-13.645799999999999</v>
      </c>
      <c r="AU30" s="167">
        <v>-8.7881999999999998</v>
      </c>
      <c r="AV30" s="167">
        <v>-8.5806000000000004</v>
      </c>
      <c r="AW30" s="167">
        <v>3.3914</v>
      </c>
      <c r="AX30" s="167">
        <v>3.7357999999999998</v>
      </c>
      <c r="AY30" s="167">
        <v>-11.1043</v>
      </c>
      <c r="AZ30" s="167">
        <v>-8.2714999999999996</v>
      </c>
      <c r="BA30" s="167">
        <v>20.330200000000001</v>
      </c>
      <c r="BB30" s="167">
        <v>21.085000000000001</v>
      </c>
      <c r="BC30" s="167">
        <v>70.015600000000006</v>
      </c>
      <c r="BD30" s="167">
        <v>19.64</v>
      </c>
      <c r="BE30" s="167">
        <v>-6.2</v>
      </c>
      <c r="BF30" s="167">
        <v>-6.2</v>
      </c>
      <c r="BG30" s="167">
        <v>-22.320799999999998</v>
      </c>
      <c r="BH30" s="167">
        <v>-22.307500000000001</v>
      </c>
      <c r="BI30" s="167">
        <v>-3.6583999999999999</v>
      </c>
      <c r="BJ30" s="166"/>
      <c r="BK30" s="167">
        <v>7.47</v>
      </c>
      <c r="BL30" s="167">
        <v>8.5167999999999999</v>
      </c>
      <c r="BM30" s="167">
        <v>3.6448</v>
      </c>
      <c r="BN30" s="167">
        <v>2.4367000000000001</v>
      </c>
      <c r="BO30" s="167">
        <v>-87.252399999999994</v>
      </c>
      <c r="BP30" s="167">
        <v>97.689700000000002</v>
      </c>
      <c r="BQ30" s="167">
        <v>97.720200000000006</v>
      </c>
      <c r="BR30" s="167">
        <v>-43.463799999999999</v>
      </c>
      <c r="BS30" s="167">
        <v>-46.2089</v>
      </c>
      <c r="BT30" s="166"/>
      <c r="BU30" s="166"/>
      <c r="BV30" s="166"/>
      <c r="BW30" s="167">
        <v>38.381399999999999</v>
      </c>
      <c r="BX30" s="167">
        <v>10.77</v>
      </c>
      <c r="BY30" s="167">
        <v>11.46</v>
      </c>
      <c r="BZ30" s="167">
        <v>7.4</v>
      </c>
      <c r="CA30" s="167">
        <v>17.690000000000001</v>
      </c>
      <c r="CB30" s="167">
        <v>-24.911799999999999</v>
      </c>
      <c r="CC30" s="167">
        <v>-24.376000000000001</v>
      </c>
      <c r="CD30" s="167">
        <v>30.023599999999998</v>
      </c>
      <c r="CE30" s="167">
        <v>29.110299999999999</v>
      </c>
      <c r="CF30" s="167">
        <v>-5.9993999999999996</v>
      </c>
      <c r="CG30" s="167">
        <v>-15.055300000000001</v>
      </c>
      <c r="CH30" s="167">
        <v>-14.921099999999999</v>
      </c>
      <c r="CI30" s="167">
        <v>7.4733000000000001</v>
      </c>
      <c r="CJ30" s="166"/>
      <c r="CK30" s="167">
        <v>3.8355999999999999</v>
      </c>
      <c r="CL30" s="167">
        <v>6.8810000000000002</v>
      </c>
      <c r="CM30" s="167">
        <v>-8.1</v>
      </c>
      <c r="CN30" s="167">
        <v>-8.6999999999999993</v>
      </c>
      <c r="CO30" s="167">
        <v>-4.53</v>
      </c>
      <c r="CP30" s="167">
        <v>32.532899999999998</v>
      </c>
      <c r="CQ30" s="167">
        <v>32.600499999999997</v>
      </c>
      <c r="CR30" s="167">
        <v>31.104500000000002</v>
      </c>
      <c r="CS30" s="167">
        <v>63.317100000000003</v>
      </c>
      <c r="CT30" s="167">
        <v>63.5458</v>
      </c>
      <c r="CU30" s="167">
        <v>-27.666899999999998</v>
      </c>
      <c r="CV30" s="167">
        <v>-57.830100000000002</v>
      </c>
      <c r="CW30" s="167">
        <v>-20.5731</v>
      </c>
      <c r="CX30" s="167">
        <v>4.726</v>
      </c>
      <c r="CY30" s="167">
        <v>40.770000000000003</v>
      </c>
      <c r="CZ30" s="167">
        <v>16.62</v>
      </c>
      <c r="DA30" s="167">
        <v>0.78610000000000002</v>
      </c>
      <c r="DB30" s="167">
        <v>0.19839999999999999</v>
      </c>
      <c r="DC30" s="167">
        <v>-11.504099999999999</v>
      </c>
      <c r="DD30" s="166"/>
      <c r="DE30" s="166"/>
      <c r="DF30" s="166"/>
      <c r="DG30" s="167">
        <v>17.106200000000001</v>
      </c>
      <c r="DH30" s="166"/>
      <c r="DI30" s="166"/>
      <c r="DJ30" s="167">
        <v>-44.8</v>
      </c>
      <c r="DK30" s="167">
        <v>-43.3</v>
      </c>
      <c r="DL30" s="167">
        <v>2.8435999999999999</v>
      </c>
      <c r="DM30" s="167">
        <v>13.5</v>
      </c>
      <c r="DN30" s="167">
        <v>18.22</v>
      </c>
      <c r="DO30" s="167">
        <v>18.54</v>
      </c>
      <c r="DP30" s="167">
        <v>8.9700000000000006</v>
      </c>
      <c r="DQ30" s="167">
        <v>-4.8</v>
      </c>
      <c r="DR30" s="167">
        <v>14.554500000000001</v>
      </c>
      <c r="DS30" s="167">
        <v>-19.1661</v>
      </c>
      <c r="DT30" s="167">
        <v>-12.91</v>
      </c>
      <c r="DU30" s="167">
        <v>-12.96</v>
      </c>
      <c r="DV30" s="167">
        <v>36.159999999999997</v>
      </c>
      <c r="DW30" s="167">
        <v>-24.21</v>
      </c>
      <c r="DX30" s="167">
        <v>-20.181799999999999</v>
      </c>
      <c r="DY30" s="167">
        <v>-9.7545000000000002</v>
      </c>
      <c r="DZ30" s="167">
        <v>-41.711300000000001</v>
      </c>
      <c r="EA30" s="167">
        <v>-39.990900000000003</v>
      </c>
      <c r="EB30" s="166"/>
      <c r="EC30" s="167">
        <v>13.4872</v>
      </c>
      <c r="ED30" s="167">
        <v>2.3363999999999998</v>
      </c>
      <c r="EE30" s="167">
        <v>2.4519000000000002</v>
      </c>
      <c r="EF30" s="167">
        <v>-13.5695</v>
      </c>
      <c r="EG30" s="167">
        <v>-23.3596</v>
      </c>
      <c r="EH30" s="167">
        <v>-13.635</v>
      </c>
      <c r="EI30" s="167">
        <v>-34.506500000000003</v>
      </c>
      <c r="EJ30" s="167">
        <v>-56.207999999999998</v>
      </c>
      <c r="EK30" s="166"/>
      <c r="EL30" s="167">
        <v>-13.141500000000001</v>
      </c>
      <c r="EM30" s="167">
        <v>-13.391500000000001</v>
      </c>
      <c r="EN30" s="166"/>
      <c r="EO30" s="167">
        <v>-10.0044</v>
      </c>
      <c r="EP30" s="167">
        <v>-10.886799999999999</v>
      </c>
      <c r="EQ30" s="167">
        <v>6.16</v>
      </c>
      <c r="ER30" s="167">
        <v>-25.1159</v>
      </c>
      <c r="ES30" s="167">
        <v>-24.6889</v>
      </c>
      <c r="ET30" s="167">
        <v>13.326000000000001</v>
      </c>
      <c r="EU30" s="167">
        <v>6.42</v>
      </c>
      <c r="EV30" s="167">
        <v>-7.16</v>
      </c>
      <c r="EW30" s="167">
        <v>3</v>
      </c>
      <c r="EX30" s="167">
        <v>4.6976000000000004</v>
      </c>
      <c r="EY30" s="167">
        <v>-17.959800000000001</v>
      </c>
      <c r="EZ30" s="167">
        <v>-10.791499999999999</v>
      </c>
      <c r="FA30" s="167">
        <v>-10.740399999999999</v>
      </c>
      <c r="FB30" s="167">
        <v>8.5081000000000007</v>
      </c>
      <c r="FC30" s="167">
        <v>11.2311</v>
      </c>
      <c r="FD30" s="167">
        <v>-27.7041</v>
      </c>
      <c r="FE30" s="167">
        <v>6.9673999999999996</v>
      </c>
      <c r="FF30" s="166"/>
      <c r="FG30" s="167">
        <v>3.2381000000000002</v>
      </c>
      <c r="FH30" s="167">
        <v>0</v>
      </c>
      <c r="FI30" s="167">
        <v>0</v>
      </c>
      <c r="FJ30" s="167">
        <v>0</v>
      </c>
      <c r="FK30" s="167">
        <v>13.731400000000001</v>
      </c>
      <c r="FL30" s="167">
        <v>13.3965</v>
      </c>
      <c r="FM30" s="167">
        <v>-4.1863999999999999</v>
      </c>
      <c r="FN30" s="167">
        <v>23.817</v>
      </c>
      <c r="FO30" s="167">
        <v>23.332699999999999</v>
      </c>
      <c r="FP30" s="167">
        <v>-1.7448999999999999</v>
      </c>
      <c r="FQ30" s="167">
        <v>0</v>
      </c>
      <c r="FR30" s="167">
        <v>9.0736000000000008</v>
      </c>
      <c r="FS30" s="167">
        <v>-9.19</v>
      </c>
      <c r="FT30" s="167">
        <v>-2.5081000000000002</v>
      </c>
      <c r="FU30" s="167">
        <v>0.19159999999999999</v>
      </c>
      <c r="FV30" s="167">
        <v>1.47</v>
      </c>
      <c r="FW30" s="167">
        <v>2.4700000000000002</v>
      </c>
      <c r="FX30" s="167">
        <v>-9.1487999999999996</v>
      </c>
      <c r="FY30" s="166"/>
      <c r="FZ30" s="167">
        <v>7.22</v>
      </c>
      <c r="GA30" s="167">
        <v>1.141</v>
      </c>
      <c r="GB30" s="166"/>
      <c r="GC30" s="167">
        <v>31.44</v>
      </c>
      <c r="GD30" s="167">
        <v>-22.0181</v>
      </c>
      <c r="GE30" s="167">
        <v>-16.151399999999999</v>
      </c>
      <c r="GF30" s="167">
        <v>-1.32</v>
      </c>
      <c r="GG30" s="167">
        <v>22.3169</v>
      </c>
      <c r="GH30" s="166"/>
      <c r="GI30" s="167">
        <v>30.647099999999998</v>
      </c>
      <c r="GJ30" s="167">
        <v>-10.745100000000001</v>
      </c>
      <c r="GK30" s="167">
        <v>-11.584899999999999</v>
      </c>
      <c r="GL30" s="167">
        <v>2.8130000000000002</v>
      </c>
      <c r="GM30" s="166"/>
      <c r="GN30" s="166"/>
      <c r="GO30" s="167">
        <v>-11.933199999999999</v>
      </c>
      <c r="GP30" s="167">
        <v>77.2029</v>
      </c>
      <c r="GQ30" s="167">
        <v>2.5756000000000001</v>
      </c>
      <c r="GR30" s="167">
        <v>-23.286999999999999</v>
      </c>
      <c r="GS30" s="167">
        <v>6.2872000000000003</v>
      </c>
      <c r="GT30" s="167">
        <v>5.5944000000000003</v>
      </c>
      <c r="GU30" s="167">
        <v>159.53980000000001</v>
      </c>
      <c r="GV30" s="167">
        <v>-0.85850000000000004</v>
      </c>
      <c r="GW30" s="167">
        <v>-6.5057</v>
      </c>
      <c r="GX30" s="167">
        <v>-8.9552999999999994</v>
      </c>
      <c r="GY30" s="167">
        <v>1.0978000000000001</v>
      </c>
      <c r="GZ30" s="167">
        <v>8.1173000000000002</v>
      </c>
      <c r="HA30" s="167">
        <v>8.2050999999999998</v>
      </c>
      <c r="HB30" s="167">
        <v>0.50680000000000003</v>
      </c>
      <c r="HC30" s="167">
        <v>-6.2221000000000002</v>
      </c>
      <c r="HD30" s="167">
        <v>-5.7538</v>
      </c>
      <c r="HE30" s="167">
        <v>-21.79</v>
      </c>
      <c r="HF30" s="167">
        <v>25.4055</v>
      </c>
      <c r="HG30" s="167">
        <v>30.0412</v>
      </c>
      <c r="HH30" s="167">
        <v>26.499300000000002</v>
      </c>
      <c r="HI30" s="167">
        <v>62.401499999999999</v>
      </c>
      <c r="HJ30" s="167">
        <v>-37.7742</v>
      </c>
      <c r="HK30" s="167">
        <v>13.6319</v>
      </c>
      <c r="HL30" s="166"/>
      <c r="HM30" s="167">
        <v>-16.728100000000001</v>
      </c>
      <c r="HN30" s="167">
        <v>-11.766400000000001</v>
      </c>
      <c r="HO30" s="167">
        <v>-13.4794</v>
      </c>
      <c r="HP30" s="166"/>
      <c r="HQ30" s="166"/>
      <c r="HR30" s="167">
        <v>-16.3246</v>
      </c>
      <c r="HS30" s="167">
        <v>-15.593999999999999</v>
      </c>
      <c r="HT30" s="167">
        <v>-28.748200000000001</v>
      </c>
      <c r="HU30" s="167">
        <v>-28.683700000000002</v>
      </c>
      <c r="HV30" s="167">
        <v>24.07</v>
      </c>
      <c r="HW30" s="167">
        <v>24.3</v>
      </c>
      <c r="HX30" s="167">
        <v>-25.8</v>
      </c>
      <c r="HY30" s="167">
        <v>-26</v>
      </c>
      <c r="HZ30" s="167">
        <v>0.1767</v>
      </c>
      <c r="IA30" s="167">
        <v>9.68</v>
      </c>
      <c r="IB30" s="167">
        <v>32.052500000000002</v>
      </c>
      <c r="IC30" s="167">
        <v>25.389500000000002</v>
      </c>
      <c r="ID30" s="167">
        <v>25.301600000000001</v>
      </c>
      <c r="IE30" s="167">
        <v>-14</v>
      </c>
      <c r="IF30" s="167">
        <v>-27.3</v>
      </c>
      <c r="IG30" s="167">
        <v>-2</v>
      </c>
      <c r="IH30" s="167">
        <v>-2.1</v>
      </c>
      <c r="II30" s="166"/>
      <c r="IJ30" s="166"/>
      <c r="IK30" s="167">
        <v>-141.44820000000001</v>
      </c>
      <c r="IL30" s="167">
        <v>4.4763999999999999</v>
      </c>
      <c r="IM30" s="167">
        <v>-234.24969999999999</v>
      </c>
      <c r="IN30" s="167">
        <v>-15.6867</v>
      </c>
      <c r="IO30" s="167">
        <v>-31.3932</v>
      </c>
      <c r="IP30" s="167">
        <v>57.020600000000002</v>
      </c>
      <c r="IQ30" s="167">
        <v>110.9847</v>
      </c>
      <c r="IR30" s="167">
        <v>103.3019</v>
      </c>
      <c r="IS30" s="167">
        <v>84.946700000000007</v>
      </c>
      <c r="IT30" s="167">
        <v>-19.390899999999998</v>
      </c>
      <c r="IU30" s="167">
        <v>26.0947</v>
      </c>
      <c r="IV30" s="167">
        <v>23.210699999999999</v>
      </c>
      <c r="IW30" s="167">
        <v>8.1343999999999994</v>
      </c>
      <c r="IX30" s="167">
        <v>101.8317</v>
      </c>
      <c r="IY30" s="167">
        <v>-201.62799999999999</v>
      </c>
      <c r="IZ30" s="167">
        <v>46.6755</v>
      </c>
      <c r="JA30" s="167">
        <v>-45.170499999999997</v>
      </c>
      <c r="JB30" s="167">
        <v>-0.16239999999999999</v>
      </c>
      <c r="JC30" s="167">
        <v>4.359</v>
      </c>
      <c r="JD30" s="167">
        <v>-4.4000000000000004</v>
      </c>
      <c r="JE30" s="167">
        <v>-2.1419999999999999</v>
      </c>
      <c r="JF30" s="167">
        <v>-2.149</v>
      </c>
      <c r="JG30" s="167">
        <v>0</v>
      </c>
      <c r="JH30" s="166"/>
      <c r="JI30" s="167">
        <v>-0.94450000000000001</v>
      </c>
      <c r="JJ30" s="167">
        <v>5.9499999999999997E-2</v>
      </c>
      <c r="JK30" s="167">
        <v>-1.7867999999999999</v>
      </c>
      <c r="JL30" s="167">
        <v>0.55700000000000005</v>
      </c>
      <c r="JM30" s="167">
        <v>-1.3</v>
      </c>
      <c r="JN30" s="167">
        <v>-0.44500000000000001</v>
      </c>
      <c r="JO30" s="167">
        <v>-0.27800000000000002</v>
      </c>
      <c r="JP30" s="166"/>
      <c r="JQ30" s="166"/>
      <c r="JR30" s="167">
        <v>3.5743999999999998</v>
      </c>
      <c r="JS30" s="167">
        <v>3.8595000000000002</v>
      </c>
      <c r="JT30" s="167">
        <v>3.4860000000000002</v>
      </c>
      <c r="JU30" s="166"/>
      <c r="JV30" s="167">
        <v>10.6</v>
      </c>
      <c r="JW30" s="167">
        <v>-0.57720000000000005</v>
      </c>
      <c r="JX30" s="167">
        <v>1.18</v>
      </c>
      <c r="JY30" s="166"/>
      <c r="JZ30" s="167">
        <v>-5.9612999999999996</v>
      </c>
      <c r="KA30" s="166"/>
      <c r="KB30" s="166"/>
      <c r="KC30" s="167">
        <v>-5.1463999999999999</v>
      </c>
      <c r="KD30" s="166"/>
      <c r="KE30" s="167">
        <v>-5.2611999999999997</v>
      </c>
      <c r="KF30" s="167">
        <v>5.673</v>
      </c>
      <c r="KG30" s="167">
        <v>-5.0999999999999996</v>
      </c>
      <c r="KH30" s="167">
        <v>-11.1</v>
      </c>
      <c r="KI30" s="167">
        <v>35.721699999999998</v>
      </c>
      <c r="KJ30" s="167">
        <v>-96.309899999999999</v>
      </c>
    </row>
    <row r="31" spans="1:296" ht="18" customHeight="1" x14ac:dyDescent="0.3">
      <c r="A31" s="163" t="s">
        <v>48</v>
      </c>
      <c r="B31" s="163" t="s">
        <v>774</v>
      </c>
      <c r="C31" s="166"/>
      <c r="D31" s="167">
        <v>0</v>
      </c>
      <c r="E31" s="167">
        <v>4.9048999999999996</v>
      </c>
      <c r="F31" s="167">
        <v>-9.9861000000000004</v>
      </c>
      <c r="G31" s="167">
        <v>4.0255000000000001</v>
      </c>
      <c r="H31" s="167">
        <v>13.791</v>
      </c>
      <c r="I31" s="166"/>
      <c r="J31" s="167">
        <v>13.6972</v>
      </c>
      <c r="K31" s="166"/>
      <c r="L31" s="167">
        <v>25.6174</v>
      </c>
      <c r="M31" s="167">
        <v>11.502599999999999</v>
      </c>
      <c r="N31" s="167">
        <v>14.4381</v>
      </c>
      <c r="O31" s="167">
        <v>-17.760000000000002</v>
      </c>
      <c r="P31" s="167">
        <v>-35.200000000000003</v>
      </c>
      <c r="Q31" s="167">
        <v>11</v>
      </c>
      <c r="R31" s="167">
        <v>5.7960000000000003</v>
      </c>
      <c r="S31" s="167">
        <v>-24.2</v>
      </c>
      <c r="T31" s="167">
        <v>0.47049999999999997</v>
      </c>
      <c r="U31" s="167">
        <v>-9.5433000000000003</v>
      </c>
      <c r="V31" s="167">
        <v>7.4427000000000003</v>
      </c>
      <c r="W31" s="167">
        <v>7.3495999999999997</v>
      </c>
      <c r="X31" s="167">
        <v>12.767200000000001</v>
      </c>
      <c r="Y31" s="167">
        <v>3.7132000000000001</v>
      </c>
      <c r="Z31" s="167">
        <v>-0.37090000000000001</v>
      </c>
      <c r="AA31" s="167">
        <v>1.7011000000000001</v>
      </c>
      <c r="AB31" s="166"/>
      <c r="AC31" s="167">
        <v>-1.9766999999999999</v>
      </c>
      <c r="AD31" s="167">
        <v>-0.372</v>
      </c>
      <c r="AE31" s="167">
        <v>-0.35299999999999998</v>
      </c>
      <c r="AF31" s="167">
        <v>4.78</v>
      </c>
      <c r="AG31" s="167">
        <v>-2.2200000000000002</v>
      </c>
      <c r="AH31" s="167">
        <v>4.4000000000000004</v>
      </c>
      <c r="AI31" s="167">
        <v>3.5550000000000002</v>
      </c>
      <c r="AJ31" s="167">
        <v>0.24</v>
      </c>
      <c r="AK31" s="167">
        <v>-10.5</v>
      </c>
      <c r="AL31" s="167">
        <v>-10.53</v>
      </c>
      <c r="AM31" s="166"/>
      <c r="AN31" s="167">
        <v>-12.46</v>
      </c>
      <c r="AO31" s="167">
        <v>-12.51</v>
      </c>
      <c r="AP31" s="166"/>
      <c r="AQ31" s="167">
        <v>3.4927000000000001</v>
      </c>
      <c r="AR31" s="167">
        <v>27.761099999999999</v>
      </c>
      <c r="AS31" s="167">
        <v>29.9527</v>
      </c>
      <c r="AT31" s="167">
        <v>-14.6631</v>
      </c>
      <c r="AU31" s="167">
        <v>-6.5042</v>
      </c>
      <c r="AV31" s="167">
        <v>-6.2074999999999996</v>
      </c>
      <c r="AW31" s="167">
        <v>12.6822</v>
      </c>
      <c r="AX31" s="167">
        <v>12.484500000000001</v>
      </c>
      <c r="AY31" s="167">
        <v>-17.5105</v>
      </c>
      <c r="AZ31" s="167">
        <v>-14.1074</v>
      </c>
      <c r="BA31" s="167">
        <v>26.456</v>
      </c>
      <c r="BB31" s="167">
        <v>27.442900000000002</v>
      </c>
      <c r="BC31" s="167">
        <v>62.895499999999998</v>
      </c>
      <c r="BD31" s="167">
        <v>17.332799999999999</v>
      </c>
      <c r="BE31" s="167">
        <v>-5.5</v>
      </c>
      <c r="BF31" s="167">
        <v>-5.4</v>
      </c>
      <c r="BG31" s="167">
        <v>-20.793900000000001</v>
      </c>
      <c r="BH31" s="167">
        <v>-21.590199999999999</v>
      </c>
      <c r="BI31" s="167">
        <v>-3.3711000000000002</v>
      </c>
      <c r="BJ31" s="166"/>
      <c r="BK31" s="167">
        <v>8.1000999999999994</v>
      </c>
      <c r="BL31" s="167">
        <v>8.1532</v>
      </c>
      <c r="BM31" s="167">
        <v>3.4733999999999998</v>
      </c>
      <c r="BN31" s="167">
        <v>2.3740999999999999</v>
      </c>
      <c r="BO31" s="167">
        <v>-71.779499999999999</v>
      </c>
      <c r="BP31" s="167">
        <v>98.544200000000004</v>
      </c>
      <c r="BQ31" s="167">
        <v>99.093599999999995</v>
      </c>
      <c r="BR31" s="167">
        <v>-53.651899999999998</v>
      </c>
      <c r="BS31" s="167">
        <v>-36.442100000000003</v>
      </c>
      <c r="BT31" s="166"/>
      <c r="BU31" s="166"/>
      <c r="BV31" s="166"/>
      <c r="BW31" s="167">
        <v>39.539000000000001</v>
      </c>
      <c r="BX31" s="167">
        <v>11.33</v>
      </c>
      <c r="BY31" s="167">
        <v>12.17</v>
      </c>
      <c r="BZ31" s="167">
        <v>8.17</v>
      </c>
      <c r="CA31" s="167">
        <v>18.09</v>
      </c>
      <c r="CB31" s="167">
        <v>-26.1174</v>
      </c>
      <c r="CC31" s="167">
        <v>-26.1174</v>
      </c>
      <c r="CD31" s="167">
        <v>30.9558</v>
      </c>
      <c r="CE31" s="167">
        <v>29.929300000000001</v>
      </c>
      <c r="CF31" s="167">
        <v>-6.4093999999999998</v>
      </c>
      <c r="CG31" s="167">
        <v>-15.5685</v>
      </c>
      <c r="CH31" s="167">
        <v>-15.728</v>
      </c>
      <c r="CI31" s="167">
        <v>7.2584999999999997</v>
      </c>
      <c r="CJ31" s="166"/>
      <c r="CK31" s="167">
        <v>4.032</v>
      </c>
      <c r="CL31" s="167">
        <v>7.3380000000000001</v>
      </c>
      <c r="CM31" s="167">
        <v>-7.8</v>
      </c>
      <c r="CN31" s="167">
        <v>-8.3000000000000007</v>
      </c>
      <c r="CO31" s="167">
        <v>-4.55</v>
      </c>
      <c r="CP31" s="167">
        <v>33.4878</v>
      </c>
      <c r="CQ31" s="167">
        <v>34.262</v>
      </c>
      <c r="CR31" s="167">
        <v>32.2973</v>
      </c>
      <c r="CS31" s="167">
        <v>60.916200000000003</v>
      </c>
      <c r="CT31" s="167">
        <v>59.699300000000001</v>
      </c>
      <c r="CU31" s="167">
        <v>-21.673100000000002</v>
      </c>
      <c r="CV31" s="167">
        <v>-60.1875</v>
      </c>
      <c r="CW31" s="167">
        <v>-15.7646</v>
      </c>
      <c r="CX31" s="167">
        <v>4.7089999999999996</v>
      </c>
      <c r="CY31" s="167">
        <v>41.52</v>
      </c>
      <c r="CZ31" s="167">
        <v>16.84</v>
      </c>
      <c r="DA31" s="167">
        <v>0.94240000000000002</v>
      </c>
      <c r="DB31" s="167">
        <v>0.29599999999999999</v>
      </c>
      <c r="DC31" s="167">
        <v>-11.3291</v>
      </c>
      <c r="DD31" s="166"/>
      <c r="DE31" s="166"/>
      <c r="DF31" s="166"/>
      <c r="DG31" s="167">
        <v>17.926500000000001</v>
      </c>
      <c r="DH31" s="166"/>
      <c r="DI31" s="166"/>
      <c r="DJ31" s="167">
        <v>-44.9</v>
      </c>
      <c r="DK31" s="167">
        <v>-44.2</v>
      </c>
      <c r="DL31" s="167">
        <v>2.6459000000000001</v>
      </c>
      <c r="DM31" s="167">
        <v>13.9</v>
      </c>
      <c r="DN31" s="167">
        <v>18.739999999999998</v>
      </c>
      <c r="DO31" s="167">
        <v>18.84</v>
      </c>
      <c r="DP31" s="167">
        <v>9.17</v>
      </c>
      <c r="DQ31" s="167">
        <v>-5.04</v>
      </c>
      <c r="DR31" s="167">
        <v>14.477</v>
      </c>
      <c r="DS31" s="167">
        <v>-18.698599999999999</v>
      </c>
      <c r="DT31" s="167">
        <v>-13.34</v>
      </c>
      <c r="DU31" s="167">
        <v>-13.41</v>
      </c>
      <c r="DV31" s="167">
        <v>38.43</v>
      </c>
      <c r="DW31" s="167">
        <v>-23.74</v>
      </c>
      <c r="DX31" s="167">
        <v>-19.436399999999999</v>
      </c>
      <c r="DY31" s="167">
        <v>-9.9364000000000008</v>
      </c>
      <c r="DZ31" s="167">
        <v>-42.323799999999999</v>
      </c>
      <c r="EA31" s="167">
        <v>-41.372700000000002</v>
      </c>
      <c r="EB31" s="166"/>
      <c r="EC31" s="167">
        <v>16.9908</v>
      </c>
      <c r="ED31" s="167">
        <v>3.4020999999999999</v>
      </c>
      <c r="EE31" s="167">
        <v>4.1944999999999997</v>
      </c>
      <c r="EF31" s="167">
        <v>-17.0838</v>
      </c>
      <c r="EG31" s="167">
        <v>-20.6235</v>
      </c>
      <c r="EH31" s="167">
        <v>-11.984</v>
      </c>
      <c r="EI31" s="167">
        <v>-26.7712</v>
      </c>
      <c r="EJ31" s="167">
        <v>-56.481999999999999</v>
      </c>
      <c r="EK31" s="166"/>
      <c r="EL31" s="167">
        <v>-14.027200000000001</v>
      </c>
      <c r="EM31" s="167">
        <v>-13.5097</v>
      </c>
      <c r="EN31" s="166"/>
      <c r="EO31" s="167">
        <v>-10.532400000000001</v>
      </c>
      <c r="EP31" s="167">
        <v>-9.9633000000000003</v>
      </c>
      <c r="EQ31" s="167">
        <v>10.256</v>
      </c>
      <c r="ER31" s="167">
        <v>-26.796399999999998</v>
      </c>
      <c r="ES31" s="167">
        <v>-26.499600000000001</v>
      </c>
      <c r="ET31" s="167">
        <v>9.8816000000000006</v>
      </c>
      <c r="EU31" s="167">
        <v>0</v>
      </c>
      <c r="EV31" s="167">
        <v>-7.97</v>
      </c>
      <c r="EW31" s="167">
        <v>1.7</v>
      </c>
      <c r="EX31" s="167">
        <v>4.8310000000000004</v>
      </c>
      <c r="EY31" s="167">
        <v>-19.834900000000001</v>
      </c>
      <c r="EZ31" s="167">
        <v>-11.365500000000001</v>
      </c>
      <c r="FA31" s="167">
        <v>-11.3466</v>
      </c>
      <c r="FB31" s="167">
        <v>8.2205999999999992</v>
      </c>
      <c r="FC31" s="167">
        <v>8.4664000000000001</v>
      </c>
      <c r="FD31" s="167">
        <v>-25.476700000000001</v>
      </c>
      <c r="FE31" s="167">
        <v>6.9551999999999996</v>
      </c>
      <c r="FF31" s="166"/>
      <c r="FG31" s="167">
        <v>4.0564</v>
      </c>
      <c r="FH31" s="167">
        <v>0</v>
      </c>
      <c r="FI31" s="167">
        <v>0</v>
      </c>
      <c r="FJ31" s="167">
        <v>0</v>
      </c>
      <c r="FK31" s="167">
        <v>14.0663</v>
      </c>
      <c r="FL31" s="167">
        <v>14.2338</v>
      </c>
      <c r="FM31" s="167">
        <v>-6.5308000000000002</v>
      </c>
      <c r="FN31" s="167">
        <v>24.0715</v>
      </c>
      <c r="FO31" s="167">
        <v>24.132100000000001</v>
      </c>
      <c r="FP31" s="167">
        <v>-1.8761000000000001</v>
      </c>
      <c r="FQ31" s="166"/>
      <c r="FR31" s="167">
        <v>10.802199999999999</v>
      </c>
      <c r="FS31" s="167">
        <v>-8.84</v>
      </c>
      <c r="FT31" s="167">
        <v>-1.7134</v>
      </c>
      <c r="FU31" s="167">
        <v>0.1888</v>
      </c>
      <c r="FV31" s="167">
        <v>0.75</v>
      </c>
      <c r="FW31" s="167">
        <v>2.71</v>
      </c>
      <c r="FX31" s="167">
        <v>-10.632</v>
      </c>
      <c r="FY31" s="166"/>
      <c r="FZ31" s="167">
        <v>7.3360000000000003</v>
      </c>
      <c r="GA31" s="167">
        <v>0.89500000000000002</v>
      </c>
      <c r="GB31" s="166"/>
      <c r="GC31" s="167">
        <v>30.49</v>
      </c>
      <c r="GD31" s="167">
        <v>-21.334599999999998</v>
      </c>
      <c r="GE31" s="167">
        <v>-15.5829</v>
      </c>
      <c r="GF31" s="167">
        <v>-1.02</v>
      </c>
      <c r="GG31" s="167">
        <v>21.861599999999999</v>
      </c>
      <c r="GH31" s="166"/>
      <c r="GI31" s="167">
        <v>30.435099999999998</v>
      </c>
      <c r="GJ31" s="167">
        <v>-11.0303</v>
      </c>
      <c r="GK31" s="167">
        <v>-11.8827</v>
      </c>
      <c r="GL31" s="167">
        <v>2.8883999999999999</v>
      </c>
      <c r="GM31" s="166"/>
      <c r="GN31" s="166"/>
      <c r="GO31" s="167">
        <v>-12.2034</v>
      </c>
      <c r="GP31" s="167">
        <v>77.297600000000003</v>
      </c>
      <c r="GQ31" s="167">
        <v>2.4824000000000002</v>
      </c>
      <c r="GR31" s="167">
        <v>-23.077400000000001</v>
      </c>
      <c r="GS31" s="167">
        <v>4.3917000000000002</v>
      </c>
      <c r="GT31" s="167">
        <v>5.4898999999999996</v>
      </c>
      <c r="GU31" s="167">
        <v>164.01660000000001</v>
      </c>
      <c r="GV31" s="167">
        <v>-0.60329999999999995</v>
      </c>
      <c r="GW31" s="167">
        <v>-5.5385999999999997</v>
      </c>
      <c r="GX31" s="167">
        <v>-9.3376000000000001</v>
      </c>
      <c r="GY31" s="167">
        <v>1.2025999999999999</v>
      </c>
      <c r="GZ31" s="167">
        <v>8.2417999999999996</v>
      </c>
      <c r="HA31" s="167">
        <v>8.3157999999999994</v>
      </c>
      <c r="HB31" s="167">
        <v>0.76519999999999999</v>
      </c>
      <c r="HC31" s="167">
        <v>-5.7725999999999997</v>
      </c>
      <c r="HD31" s="167">
        <v>-4.2454999999999998</v>
      </c>
      <c r="HE31" s="167">
        <v>-20.95</v>
      </c>
      <c r="HF31" s="167">
        <v>24.462299999999999</v>
      </c>
      <c r="HG31" s="167">
        <v>29.436599999999999</v>
      </c>
      <c r="HH31" s="167">
        <v>29.988900000000001</v>
      </c>
      <c r="HI31" s="167">
        <v>61.687100000000001</v>
      </c>
      <c r="HJ31" s="167">
        <v>-36.244199999999999</v>
      </c>
      <c r="HK31" s="167">
        <v>14.029</v>
      </c>
      <c r="HL31" s="166"/>
      <c r="HM31" s="167">
        <v>-15.850899999999999</v>
      </c>
      <c r="HN31" s="167">
        <v>-12.337899999999999</v>
      </c>
      <c r="HO31" s="167">
        <v>-13.0183</v>
      </c>
      <c r="HP31" s="166"/>
      <c r="HQ31" s="166"/>
      <c r="HR31" s="167">
        <v>-15.6654</v>
      </c>
      <c r="HS31" s="167">
        <v>-15.6214</v>
      </c>
      <c r="HT31" s="167">
        <v>-29.792200000000001</v>
      </c>
      <c r="HU31" s="167">
        <v>-29.146899999999999</v>
      </c>
      <c r="HV31" s="167">
        <v>25.61</v>
      </c>
      <c r="HW31" s="167">
        <v>25.76</v>
      </c>
      <c r="HX31" s="167">
        <v>-28.3</v>
      </c>
      <c r="HY31" s="167">
        <v>-28.2</v>
      </c>
      <c r="HZ31" s="167">
        <v>0.1767</v>
      </c>
      <c r="IA31" s="167">
        <v>10.4</v>
      </c>
      <c r="IB31" s="167">
        <v>32.016100000000002</v>
      </c>
      <c r="IC31" s="167">
        <v>23.925999999999998</v>
      </c>
      <c r="ID31" s="167">
        <v>23.988299999999999</v>
      </c>
      <c r="IE31" s="167">
        <v>-14</v>
      </c>
      <c r="IF31" s="167">
        <v>-30.3</v>
      </c>
      <c r="IG31" s="167">
        <v>-1.6</v>
      </c>
      <c r="IH31" s="167">
        <v>-2.1</v>
      </c>
      <c r="II31" s="166"/>
      <c r="IJ31" s="166"/>
      <c r="IK31" s="167">
        <v>-138.7294</v>
      </c>
      <c r="IL31" s="167">
        <v>5.6325000000000003</v>
      </c>
      <c r="IM31" s="167">
        <v>-234.42320000000001</v>
      </c>
      <c r="IN31" s="167">
        <v>-13.701499999999999</v>
      </c>
      <c r="IO31" s="167">
        <v>-30.2181</v>
      </c>
      <c r="IP31" s="167">
        <v>59.949599999999997</v>
      </c>
      <c r="IQ31" s="167">
        <v>108.2771</v>
      </c>
      <c r="IR31" s="167">
        <v>106.6199</v>
      </c>
      <c r="IS31" s="167">
        <v>86.787000000000006</v>
      </c>
      <c r="IT31" s="167">
        <v>-17.356100000000001</v>
      </c>
      <c r="IU31" s="167">
        <v>24.112100000000002</v>
      </c>
      <c r="IV31" s="167">
        <v>25.4682</v>
      </c>
      <c r="IW31" s="167">
        <v>5.1760999999999999</v>
      </c>
      <c r="IX31" s="167">
        <v>110.7068</v>
      </c>
      <c r="IY31" s="167">
        <v>-201.19659999999999</v>
      </c>
      <c r="IZ31" s="167">
        <v>47.034199999999998</v>
      </c>
      <c r="JA31" s="167">
        <v>-45.107900000000001</v>
      </c>
      <c r="JB31" s="167">
        <v>0.51639999999999997</v>
      </c>
      <c r="JC31" s="167">
        <v>4.3090000000000002</v>
      </c>
      <c r="JD31" s="167">
        <v>-3.04</v>
      </c>
      <c r="JE31" s="167">
        <v>-2.1429999999999998</v>
      </c>
      <c r="JF31" s="167">
        <v>-2.1589999999999998</v>
      </c>
      <c r="JG31" s="167">
        <v>-1.04</v>
      </c>
      <c r="JH31" s="166"/>
      <c r="JI31" s="167">
        <v>-0.24979999999999999</v>
      </c>
      <c r="JJ31" s="167">
        <v>3.2000000000000001E-2</v>
      </c>
      <c r="JK31" s="167">
        <v>-0.1144</v>
      </c>
      <c r="JL31" s="167">
        <v>-3.6301000000000001</v>
      </c>
      <c r="JM31" s="167">
        <v>0.6</v>
      </c>
      <c r="JN31" s="167">
        <v>0.91500000000000004</v>
      </c>
      <c r="JO31" s="167">
        <v>0.53600000000000003</v>
      </c>
      <c r="JP31" s="166"/>
      <c r="JQ31" s="166"/>
      <c r="JR31" s="167">
        <v>3.8321999999999998</v>
      </c>
      <c r="JS31" s="167">
        <v>3.3083</v>
      </c>
      <c r="JT31" s="167">
        <v>2.6107</v>
      </c>
      <c r="JU31" s="166"/>
      <c r="JV31" s="167">
        <v>14.9</v>
      </c>
      <c r="JW31" s="167">
        <v>1.6342000000000001</v>
      </c>
      <c r="JX31" s="167">
        <v>1.37</v>
      </c>
      <c r="JY31" s="166"/>
      <c r="JZ31" s="167">
        <v>-6.2746000000000004</v>
      </c>
      <c r="KA31" s="167">
        <v>0</v>
      </c>
      <c r="KB31" s="167">
        <v>0</v>
      </c>
      <c r="KC31" s="167">
        <v>-5.9021999999999997</v>
      </c>
      <c r="KD31" s="166"/>
      <c r="KE31" s="167">
        <v>-5.1734</v>
      </c>
      <c r="KF31" s="167">
        <v>5.0545</v>
      </c>
      <c r="KG31" s="167">
        <v>-8.9</v>
      </c>
      <c r="KH31" s="167">
        <v>-8.1999999999999993</v>
      </c>
      <c r="KI31" s="167">
        <v>35.475200000000001</v>
      </c>
      <c r="KJ31" s="167">
        <v>-92.761300000000006</v>
      </c>
    </row>
    <row r="32" spans="1:296" ht="18" customHeight="1" x14ac:dyDescent="0.3">
      <c r="A32" s="163" t="s">
        <v>48</v>
      </c>
      <c r="B32" s="163" t="s">
        <v>775</v>
      </c>
      <c r="C32" s="168"/>
      <c r="D32" s="169">
        <v>0</v>
      </c>
      <c r="E32" s="169">
        <v>5.0609000000000002</v>
      </c>
      <c r="F32" s="169">
        <v>-10.229100000000001</v>
      </c>
      <c r="G32" s="169">
        <v>2.7945000000000002</v>
      </c>
      <c r="H32" s="169">
        <v>14.4582</v>
      </c>
      <c r="I32" s="168"/>
      <c r="J32" s="169">
        <v>15.1175</v>
      </c>
      <c r="K32" s="168"/>
      <c r="L32" s="169">
        <v>26.204000000000001</v>
      </c>
      <c r="M32" s="169">
        <v>11.694599999999999</v>
      </c>
      <c r="N32" s="169">
        <v>14.5664</v>
      </c>
      <c r="O32" s="169">
        <v>-19.98</v>
      </c>
      <c r="P32" s="169">
        <v>-35.200000000000003</v>
      </c>
      <c r="Q32" s="169">
        <v>11</v>
      </c>
      <c r="R32" s="169">
        <v>5.7960000000000003</v>
      </c>
      <c r="S32" s="169">
        <v>-22</v>
      </c>
      <c r="T32" s="169">
        <v>1.0192000000000001</v>
      </c>
      <c r="U32" s="169">
        <v>-4.3651999999999997</v>
      </c>
      <c r="V32" s="169">
        <v>7.5056000000000003</v>
      </c>
      <c r="W32" s="169">
        <v>7.5164999999999997</v>
      </c>
      <c r="X32" s="169">
        <v>12.819000000000001</v>
      </c>
      <c r="Y32" s="169">
        <v>3.9260999999999999</v>
      </c>
      <c r="Z32" s="169">
        <v>-0.35389999999999999</v>
      </c>
      <c r="AA32" s="169">
        <v>1.7945</v>
      </c>
      <c r="AB32" s="168"/>
      <c r="AC32" s="169">
        <v>-1.9982</v>
      </c>
      <c r="AD32" s="169">
        <v>-0.34200000000000003</v>
      </c>
      <c r="AE32" s="169">
        <v>-0.32500000000000001</v>
      </c>
      <c r="AF32" s="169">
        <v>4.5309999999999997</v>
      </c>
      <c r="AG32" s="169">
        <v>-2.2200000000000002</v>
      </c>
      <c r="AH32" s="169">
        <v>4.4000000000000004</v>
      </c>
      <c r="AI32" s="169">
        <v>3.0310000000000001</v>
      </c>
      <c r="AJ32" s="169">
        <v>0.24199999999999999</v>
      </c>
      <c r="AK32" s="169">
        <v>-10.48</v>
      </c>
      <c r="AL32" s="169">
        <v>-10.46</v>
      </c>
      <c r="AM32" s="168"/>
      <c r="AN32" s="169">
        <v>-12.11</v>
      </c>
      <c r="AO32" s="169">
        <v>-12.08</v>
      </c>
      <c r="AP32" s="168"/>
      <c r="AQ32" s="169">
        <v>3.8675000000000002</v>
      </c>
      <c r="AR32" s="169">
        <v>26.0318</v>
      </c>
      <c r="AS32" s="169">
        <v>29.388400000000001</v>
      </c>
      <c r="AT32" s="169">
        <v>-15.9651</v>
      </c>
      <c r="AU32" s="169">
        <v>-6.4377000000000004</v>
      </c>
      <c r="AV32" s="169">
        <v>-6.4908000000000001</v>
      </c>
      <c r="AW32" s="169">
        <v>22.7317</v>
      </c>
      <c r="AX32" s="169">
        <v>13.9038</v>
      </c>
      <c r="AY32" s="169">
        <v>-18.126200000000001</v>
      </c>
      <c r="AZ32" s="169">
        <v>-17.796399999999998</v>
      </c>
      <c r="BA32" s="169">
        <v>38.587400000000002</v>
      </c>
      <c r="BB32" s="169">
        <v>37.265500000000003</v>
      </c>
      <c r="BC32" s="169">
        <v>64.480099999999993</v>
      </c>
      <c r="BD32" s="169">
        <v>17.402899999999999</v>
      </c>
      <c r="BE32" s="169">
        <v>-5.6</v>
      </c>
      <c r="BF32" s="169">
        <v>-5.6</v>
      </c>
      <c r="BG32" s="169">
        <v>-22.095199999999998</v>
      </c>
      <c r="BH32" s="169">
        <v>-22.8703</v>
      </c>
      <c r="BI32" s="169">
        <v>-3.4870999999999999</v>
      </c>
      <c r="BJ32" s="168"/>
      <c r="BK32" s="169">
        <v>8.5429999999999993</v>
      </c>
      <c r="BL32" s="169">
        <v>7.9557000000000002</v>
      </c>
      <c r="BM32" s="169">
        <v>3.6415000000000002</v>
      </c>
      <c r="BN32" s="169">
        <v>2.5550999999999999</v>
      </c>
      <c r="BO32" s="169">
        <v>-67.659499999999994</v>
      </c>
      <c r="BP32" s="169">
        <v>96.438500000000005</v>
      </c>
      <c r="BQ32" s="169">
        <v>96.804699999999997</v>
      </c>
      <c r="BR32" s="169">
        <v>-49.032899999999998</v>
      </c>
      <c r="BS32" s="169">
        <v>-35.029899999999998</v>
      </c>
      <c r="BT32" s="168"/>
      <c r="BU32" s="168"/>
      <c r="BV32" s="168"/>
      <c r="BW32" s="169">
        <v>38.391300000000001</v>
      </c>
      <c r="BX32" s="169">
        <v>11.04</v>
      </c>
      <c r="BY32" s="169">
        <v>12.02</v>
      </c>
      <c r="BZ32" s="169">
        <v>7.94</v>
      </c>
      <c r="CA32" s="169">
        <v>17.21</v>
      </c>
      <c r="CB32" s="169">
        <v>-26.921199999999999</v>
      </c>
      <c r="CC32" s="169">
        <v>-26.653300000000002</v>
      </c>
      <c r="CD32" s="169">
        <v>31.5181</v>
      </c>
      <c r="CE32" s="169">
        <v>30.237400000000001</v>
      </c>
      <c r="CF32" s="169">
        <v>-6.1138000000000003</v>
      </c>
      <c r="CG32" s="169">
        <v>-16.095700000000001</v>
      </c>
      <c r="CH32" s="169">
        <v>-16.100000000000001</v>
      </c>
      <c r="CI32" s="169">
        <v>7.5873999999999997</v>
      </c>
      <c r="CJ32" s="168"/>
      <c r="CK32" s="169">
        <v>4.032</v>
      </c>
      <c r="CL32" s="169">
        <v>4.1909999999999998</v>
      </c>
      <c r="CM32" s="169">
        <v>-7</v>
      </c>
      <c r="CN32" s="169">
        <v>-7.5</v>
      </c>
      <c r="CO32" s="169">
        <v>-4.46</v>
      </c>
      <c r="CP32" s="169">
        <v>33.136800000000001</v>
      </c>
      <c r="CQ32" s="169">
        <v>33.059600000000003</v>
      </c>
      <c r="CR32" s="169">
        <v>31.912400000000002</v>
      </c>
      <c r="CS32" s="169">
        <v>60.911700000000003</v>
      </c>
      <c r="CT32" s="169">
        <v>60.667400000000001</v>
      </c>
      <c r="CU32" s="169">
        <v>-22.817599999999999</v>
      </c>
      <c r="CV32" s="169">
        <v>-58.147100000000002</v>
      </c>
      <c r="CW32" s="169">
        <v>-16.841200000000001</v>
      </c>
      <c r="CX32" s="169">
        <v>4.5034999999999998</v>
      </c>
      <c r="CY32" s="169">
        <v>40.67</v>
      </c>
      <c r="CZ32" s="169">
        <v>16.32</v>
      </c>
      <c r="DA32" s="169">
        <v>1.0986</v>
      </c>
      <c r="DB32" s="169">
        <v>0.39369999999999999</v>
      </c>
      <c r="DC32" s="169">
        <v>-11.467599999999999</v>
      </c>
      <c r="DD32" s="168"/>
      <c r="DE32" s="168"/>
      <c r="DF32" s="168"/>
      <c r="DG32" s="169">
        <v>17.5427</v>
      </c>
      <c r="DH32" s="168"/>
      <c r="DI32" s="168"/>
      <c r="DJ32" s="169">
        <v>-44.8</v>
      </c>
      <c r="DK32" s="169">
        <v>-44.9</v>
      </c>
      <c r="DL32" s="169">
        <v>2.4872000000000001</v>
      </c>
      <c r="DM32" s="169">
        <v>14</v>
      </c>
      <c r="DN32" s="169">
        <v>18.260000000000002</v>
      </c>
      <c r="DO32" s="169">
        <v>19.239999999999998</v>
      </c>
      <c r="DP32" s="169">
        <v>9.2899999999999991</v>
      </c>
      <c r="DQ32" s="169">
        <v>-4.66</v>
      </c>
      <c r="DR32" s="169">
        <v>13.810499999999999</v>
      </c>
      <c r="DS32" s="169">
        <v>-18.201000000000001</v>
      </c>
      <c r="DT32" s="169">
        <v>-13.68</v>
      </c>
      <c r="DU32" s="169">
        <v>-13.68</v>
      </c>
      <c r="DV32" s="169">
        <v>38.94</v>
      </c>
      <c r="DW32" s="169">
        <v>-23.19</v>
      </c>
      <c r="DX32" s="169">
        <v>-19.8</v>
      </c>
      <c r="DY32" s="169">
        <v>-9.9</v>
      </c>
      <c r="DZ32" s="169">
        <v>-42.961100000000002</v>
      </c>
      <c r="EA32" s="169">
        <v>-41.718200000000003</v>
      </c>
      <c r="EB32" s="168"/>
      <c r="EC32" s="169">
        <v>15.4397</v>
      </c>
      <c r="ED32" s="169">
        <v>3.0581</v>
      </c>
      <c r="EE32" s="169">
        <v>3.8117000000000001</v>
      </c>
      <c r="EF32" s="169">
        <v>-19.0444</v>
      </c>
      <c r="EG32" s="169">
        <v>-26.085000000000001</v>
      </c>
      <c r="EH32" s="169">
        <v>-11.798999999999999</v>
      </c>
      <c r="EI32" s="169">
        <v>-25.814699999999998</v>
      </c>
      <c r="EJ32" s="169">
        <v>-57.996000000000002</v>
      </c>
      <c r="EK32" s="168"/>
      <c r="EL32" s="169">
        <v>-13.659800000000001</v>
      </c>
      <c r="EM32" s="169">
        <v>-12.6693</v>
      </c>
      <c r="EN32" s="168"/>
      <c r="EO32" s="169">
        <v>-7.6909000000000001</v>
      </c>
      <c r="EP32" s="169">
        <v>-8.0097000000000005</v>
      </c>
      <c r="EQ32" s="169">
        <v>10.256</v>
      </c>
      <c r="ER32" s="169">
        <v>-25.721800000000002</v>
      </c>
      <c r="ES32" s="169">
        <v>-25.611899999999999</v>
      </c>
      <c r="ET32" s="169">
        <v>12.4709</v>
      </c>
      <c r="EU32" s="169">
        <v>6.52</v>
      </c>
      <c r="EV32" s="169">
        <v>-9.2799999999999994</v>
      </c>
      <c r="EW32" s="169">
        <v>-1.1000000000000001</v>
      </c>
      <c r="EX32" s="169">
        <v>4.7709999999999999</v>
      </c>
      <c r="EY32" s="169">
        <v>-13.6242</v>
      </c>
      <c r="EZ32" s="169">
        <v>-9.6759000000000004</v>
      </c>
      <c r="FA32" s="169">
        <v>-9.6523000000000003</v>
      </c>
      <c r="FB32" s="169">
        <v>6.5932000000000004</v>
      </c>
      <c r="FC32" s="169">
        <v>11.8291</v>
      </c>
      <c r="FD32" s="169">
        <v>-24.7666</v>
      </c>
      <c r="FE32" s="169">
        <v>6.9633000000000003</v>
      </c>
      <c r="FF32" s="168"/>
      <c r="FG32" s="169">
        <v>3.7302</v>
      </c>
      <c r="FH32" s="169">
        <v>0</v>
      </c>
      <c r="FI32" s="169">
        <v>0</v>
      </c>
      <c r="FJ32" s="169">
        <v>0</v>
      </c>
      <c r="FK32" s="169">
        <v>15.573399999999999</v>
      </c>
      <c r="FL32" s="169">
        <v>14.903600000000001</v>
      </c>
      <c r="FM32" s="169">
        <v>-8.5403000000000002</v>
      </c>
      <c r="FN32" s="169">
        <v>24.506499999999999</v>
      </c>
      <c r="FO32" s="169">
        <v>24.787199999999999</v>
      </c>
      <c r="FP32" s="169">
        <v>-2.6505000000000001</v>
      </c>
      <c r="FQ32" s="168"/>
      <c r="FR32" s="169">
        <v>12.4428</v>
      </c>
      <c r="FS32" s="169">
        <v>-9.09</v>
      </c>
      <c r="FT32" s="169">
        <v>-1.8196000000000001</v>
      </c>
      <c r="FU32" s="169">
        <v>0.19159999999999999</v>
      </c>
      <c r="FV32" s="169">
        <v>1.18</v>
      </c>
      <c r="FW32" s="169">
        <v>2.44</v>
      </c>
      <c r="FX32" s="169">
        <v>-12.441000000000001</v>
      </c>
      <c r="FY32" s="168"/>
      <c r="FZ32" s="169">
        <v>7.2089999999999996</v>
      </c>
      <c r="GA32" s="169">
        <v>0.73199999999999998</v>
      </c>
      <c r="GB32" s="168"/>
      <c r="GC32" s="169">
        <v>27.72</v>
      </c>
      <c r="GD32" s="169">
        <v>-21.3718</v>
      </c>
      <c r="GE32" s="169">
        <v>-14.4108</v>
      </c>
      <c r="GF32" s="169">
        <v>-1.22</v>
      </c>
      <c r="GG32" s="169">
        <v>17.707100000000001</v>
      </c>
      <c r="GH32" s="168"/>
      <c r="GI32" s="169">
        <v>29.879200000000001</v>
      </c>
      <c r="GJ32" s="169">
        <v>-10.7948</v>
      </c>
      <c r="GK32" s="169">
        <v>-11.424799999999999</v>
      </c>
      <c r="GL32" s="169">
        <v>2.9325000000000001</v>
      </c>
      <c r="GM32" s="168"/>
      <c r="GN32" s="168"/>
      <c r="GO32" s="169">
        <v>-12.442399999999999</v>
      </c>
      <c r="GP32" s="169">
        <v>73.615799999999993</v>
      </c>
      <c r="GQ32" s="169">
        <v>2.3534000000000002</v>
      </c>
      <c r="GR32" s="169">
        <v>-22.1739</v>
      </c>
      <c r="GS32" s="169">
        <v>6.3314000000000004</v>
      </c>
      <c r="GT32" s="169">
        <v>5.5324999999999998</v>
      </c>
      <c r="GU32" s="169">
        <v>161.89699999999999</v>
      </c>
      <c r="GV32" s="169">
        <v>-1.2591000000000001</v>
      </c>
      <c r="GW32" s="169">
        <v>-5.7461000000000002</v>
      </c>
      <c r="GX32" s="169">
        <v>-9.0044000000000004</v>
      </c>
      <c r="GY32" s="169">
        <v>1.208</v>
      </c>
      <c r="GZ32" s="169">
        <v>8.4030000000000005</v>
      </c>
      <c r="HA32" s="169">
        <v>8.5214999999999996</v>
      </c>
      <c r="HB32" s="169">
        <v>0.64390000000000003</v>
      </c>
      <c r="HC32" s="169">
        <v>-6.8276000000000003</v>
      </c>
      <c r="HD32" s="169">
        <v>-4.9687999999999999</v>
      </c>
      <c r="HE32" s="169">
        <v>-21.79</v>
      </c>
      <c r="HF32" s="169">
        <v>24.294699999999999</v>
      </c>
      <c r="HG32" s="169">
        <v>30.354700000000001</v>
      </c>
      <c r="HH32" s="169">
        <v>29.874600000000001</v>
      </c>
      <c r="HI32" s="169">
        <v>61.730600000000003</v>
      </c>
      <c r="HJ32" s="169">
        <v>-36.481499999999997</v>
      </c>
      <c r="HK32" s="169">
        <v>14.3583</v>
      </c>
      <c r="HL32" s="168"/>
      <c r="HM32" s="169">
        <v>-17.493099999999998</v>
      </c>
      <c r="HN32" s="169">
        <v>-12.2681</v>
      </c>
      <c r="HO32" s="169">
        <v>-12.9514</v>
      </c>
      <c r="HP32" s="168"/>
      <c r="HQ32" s="168"/>
      <c r="HR32" s="169">
        <v>-15.912599999999999</v>
      </c>
      <c r="HS32" s="169">
        <v>-15.385199999999999</v>
      </c>
      <c r="HT32" s="169">
        <v>-29.143899999999999</v>
      </c>
      <c r="HU32" s="169">
        <v>-28.523900000000001</v>
      </c>
      <c r="HV32" s="169">
        <v>24.76</v>
      </c>
      <c r="HW32" s="169">
        <v>24.93</v>
      </c>
      <c r="HX32" s="169">
        <v>-29.9</v>
      </c>
      <c r="HY32" s="169">
        <v>-30.4</v>
      </c>
      <c r="HZ32" s="169">
        <v>0.35249999999999998</v>
      </c>
      <c r="IA32" s="169">
        <v>9.44</v>
      </c>
      <c r="IB32" s="169">
        <v>37.054000000000002</v>
      </c>
      <c r="IC32" s="169">
        <v>23.631499999999999</v>
      </c>
      <c r="ID32" s="169">
        <v>23.5717</v>
      </c>
      <c r="IE32" s="169">
        <v>-14</v>
      </c>
      <c r="IF32" s="169">
        <v>-32.5</v>
      </c>
      <c r="IG32" s="169">
        <v>-0.3</v>
      </c>
      <c r="IH32" s="169">
        <v>-0.8</v>
      </c>
      <c r="II32" s="168"/>
      <c r="IJ32" s="169">
        <v>-18.074100000000001</v>
      </c>
      <c r="IK32" s="169">
        <v>-141.8459</v>
      </c>
      <c r="IL32" s="169">
        <v>5.1535000000000002</v>
      </c>
      <c r="IM32" s="169">
        <v>-233.72069999999999</v>
      </c>
      <c r="IN32" s="169">
        <v>-16.846599999999999</v>
      </c>
      <c r="IO32" s="169">
        <v>-32.222499999999997</v>
      </c>
      <c r="IP32" s="169">
        <v>58.573500000000003</v>
      </c>
      <c r="IQ32" s="169">
        <v>111.2251</v>
      </c>
      <c r="IR32" s="169">
        <v>104.7894</v>
      </c>
      <c r="IS32" s="169">
        <v>86.850200000000001</v>
      </c>
      <c r="IT32" s="169">
        <v>-17.082799999999999</v>
      </c>
      <c r="IU32" s="169">
        <v>24.536000000000001</v>
      </c>
      <c r="IV32" s="169">
        <v>25.402799999999999</v>
      </c>
      <c r="IW32" s="169">
        <v>6.2998000000000003</v>
      </c>
      <c r="IX32" s="169">
        <v>109.1143</v>
      </c>
      <c r="IY32" s="169">
        <v>-202.5241</v>
      </c>
      <c r="IZ32" s="169">
        <v>47.974200000000003</v>
      </c>
      <c r="JA32" s="169">
        <v>-45.9694</v>
      </c>
      <c r="JB32" s="169">
        <v>0.51639999999999997</v>
      </c>
      <c r="JC32" s="169">
        <v>3.9889999999999999</v>
      </c>
      <c r="JD32" s="169">
        <v>-4.4800000000000004</v>
      </c>
      <c r="JE32" s="169">
        <v>-2.1509999999999998</v>
      </c>
      <c r="JF32" s="169">
        <v>-2.1549999999999998</v>
      </c>
      <c r="JG32" s="169">
        <v>0</v>
      </c>
      <c r="JH32" s="168"/>
      <c r="JI32" s="169">
        <v>-1.1788000000000001</v>
      </c>
      <c r="JJ32" s="169">
        <v>3.2000000000000001E-2</v>
      </c>
      <c r="JK32" s="169">
        <v>-0.14499999999999999</v>
      </c>
      <c r="JL32" s="169">
        <v>-3.8071000000000002</v>
      </c>
      <c r="JM32" s="169">
        <v>0.9</v>
      </c>
      <c r="JN32" s="169">
        <v>-0.58099999999999996</v>
      </c>
      <c r="JO32" s="169">
        <v>-1.2629999999999999</v>
      </c>
      <c r="JP32" s="168"/>
      <c r="JQ32" s="168"/>
      <c r="JR32" s="169">
        <v>3.2515999999999998</v>
      </c>
      <c r="JS32" s="169">
        <v>3.8075999999999999</v>
      </c>
      <c r="JT32" s="169">
        <v>2.6545000000000001</v>
      </c>
      <c r="JU32" s="168"/>
      <c r="JV32" s="169">
        <v>16.399999999999999</v>
      </c>
      <c r="JW32" s="169">
        <v>1.4939</v>
      </c>
      <c r="JX32" s="169">
        <v>1.37</v>
      </c>
      <c r="JY32" s="168"/>
      <c r="JZ32" s="169">
        <v>-5.7763999999999998</v>
      </c>
      <c r="KA32" s="168"/>
      <c r="KB32" s="168"/>
      <c r="KC32" s="169">
        <v>-5.6487999999999996</v>
      </c>
      <c r="KD32" s="168"/>
      <c r="KE32" s="169">
        <v>-4.5327000000000002</v>
      </c>
      <c r="KF32" s="169">
        <v>3.7054999999999998</v>
      </c>
      <c r="KG32" s="169">
        <v>-11.1</v>
      </c>
      <c r="KH32" s="169">
        <v>-6.1</v>
      </c>
      <c r="KI32" s="169">
        <v>35.851500000000001</v>
      </c>
      <c r="KJ32" s="169">
        <v>-91.052099999999996</v>
      </c>
    </row>
    <row r="33" spans="1:296" ht="18" customHeight="1" x14ac:dyDescent="0.3">
      <c r="A33" s="163" t="s">
        <v>48</v>
      </c>
      <c r="B33" s="163" t="s">
        <v>776</v>
      </c>
      <c r="C33" s="164"/>
      <c r="D33" s="165">
        <v>0</v>
      </c>
      <c r="E33" s="165">
        <v>5.1016000000000004</v>
      </c>
      <c r="F33" s="165">
        <v>-10.368</v>
      </c>
      <c r="G33" s="165">
        <v>3.9144000000000001</v>
      </c>
      <c r="H33" s="165">
        <v>14.5101</v>
      </c>
      <c r="I33" s="164"/>
      <c r="J33" s="165">
        <v>14.036899999999999</v>
      </c>
      <c r="K33" s="164"/>
      <c r="L33" s="165">
        <v>28.619399999999999</v>
      </c>
      <c r="M33" s="165">
        <v>12.8066</v>
      </c>
      <c r="N33" s="165">
        <v>15.9107</v>
      </c>
      <c r="O33" s="165">
        <v>-19.98</v>
      </c>
      <c r="P33" s="165">
        <v>-30.8</v>
      </c>
      <c r="Q33" s="165">
        <v>6.6</v>
      </c>
      <c r="R33" s="165">
        <v>4.968</v>
      </c>
      <c r="S33" s="165">
        <v>-19.8</v>
      </c>
      <c r="T33" s="165">
        <v>0.43020000000000003</v>
      </c>
      <c r="U33" s="165">
        <v>-2.4843000000000002</v>
      </c>
      <c r="V33" s="165">
        <v>7.1212</v>
      </c>
      <c r="W33" s="165">
        <v>7.0646000000000004</v>
      </c>
      <c r="X33" s="165">
        <v>12.2898</v>
      </c>
      <c r="Y33" s="165">
        <v>3.7881999999999998</v>
      </c>
      <c r="Z33" s="165">
        <v>-0.5776</v>
      </c>
      <c r="AA33" s="165">
        <v>1.8164</v>
      </c>
      <c r="AB33" s="164"/>
      <c r="AC33" s="165">
        <v>-2.0310999999999999</v>
      </c>
      <c r="AD33" s="165">
        <v>-0.45200000000000001</v>
      </c>
      <c r="AE33" s="165">
        <v>-0.433</v>
      </c>
      <c r="AF33" s="165">
        <v>4.532</v>
      </c>
      <c r="AG33" s="165">
        <v>-2.2200000000000002</v>
      </c>
      <c r="AH33" s="165">
        <v>2.2000000000000002</v>
      </c>
      <c r="AI33" s="165">
        <v>2.9990000000000001</v>
      </c>
      <c r="AJ33" s="165">
        <v>0.24399999999999999</v>
      </c>
      <c r="AK33" s="165">
        <v>-11.05</v>
      </c>
      <c r="AL33" s="165">
        <v>-11.04</v>
      </c>
      <c r="AM33" s="164"/>
      <c r="AN33" s="165">
        <v>-12.61</v>
      </c>
      <c r="AO33" s="165">
        <v>-12.66</v>
      </c>
      <c r="AP33" s="164"/>
      <c r="AQ33" s="165">
        <v>3.5041000000000002</v>
      </c>
      <c r="AR33" s="165">
        <v>25.712700000000002</v>
      </c>
      <c r="AS33" s="165">
        <v>27.9726</v>
      </c>
      <c r="AT33" s="165">
        <v>-13.316599999999999</v>
      </c>
      <c r="AU33" s="165">
        <v>-7.2404999999999999</v>
      </c>
      <c r="AV33" s="165">
        <v>-7.0347</v>
      </c>
      <c r="AW33" s="165">
        <v>2.2608999999999999</v>
      </c>
      <c r="AX33" s="165">
        <v>2.7730999999999999</v>
      </c>
      <c r="AY33" s="165">
        <v>-15.3645</v>
      </c>
      <c r="AZ33" s="165">
        <v>-12.409700000000001</v>
      </c>
      <c r="BA33" s="165">
        <v>22.165199999999999</v>
      </c>
      <c r="BB33" s="165">
        <v>22.578399999999998</v>
      </c>
      <c r="BC33" s="165">
        <v>61.673699999999997</v>
      </c>
      <c r="BD33" s="165">
        <v>20.534099999999999</v>
      </c>
      <c r="BE33" s="165">
        <v>-6.5</v>
      </c>
      <c r="BF33" s="165">
        <v>-6.5</v>
      </c>
      <c r="BG33" s="165">
        <v>-23.2682</v>
      </c>
      <c r="BH33" s="165">
        <v>-23.167899999999999</v>
      </c>
      <c r="BI33" s="165">
        <v>-3.6966999999999999</v>
      </c>
      <c r="BJ33" s="164"/>
      <c r="BK33" s="165">
        <v>7.9325000000000001</v>
      </c>
      <c r="BL33" s="165">
        <v>7.9713000000000003</v>
      </c>
      <c r="BM33" s="165">
        <v>3.6894999999999998</v>
      </c>
      <c r="BN33" s="165">
        <v>2.492</v>
      </c>
      <c r="BO33" s="165">
        <v>-92.135400000000004</v>
      </c>
      <c r="BP33" s="165">
        <v>102.1454</v>
      </c>
      <c r="BQ33" s="165">
        <v>102.35899999999999</v>
      </c>
      <c r="BR33" s="165">
        <v>-44.7331</v>
      </c>
      <c r="BS33" s="165">
        <v>-47.480200000000004</v>
      </c>
      <c r="BT33" s="164"/>
      <c r="BU33" s="164"/>
      <c r="BV33" s="164"/>
      <c r="BW33" s="165">
        <v>36.195799999999998</v>
      </c>
      <c r="BX33" s="165">
        <v>10.17</v>
      </c>
      <c r="BY33" s="165">
        <v>10.87</v>
      </c>
      <c r="BZ33" s="165">
        <v>6.81</v>
      </c>
      <c r="CA33" s="165">
        <v>16.62</v>
      </c>
      <c r="CB33" s="165">
        <v>-24.376000000000001</v>
      </c>
      <c r="CC33" s="165">
        <v>-24.1081</v>
      </c>
      <c r="CD33" s="165">
        <v>31.630299999999998</v>
      </c>
      <c r="CE33" s="165">
        <v>30.323399999999999</v>
      </c>
      <c r="CF33" s="165">
        <v>-5.0759999999999996</v>
      </c>
      <c r="CG33" s="165">
        <v>-19.9695</v>
      </c>
      <c r="CH33" s="165">
        <v>-19.9344</v>
      </c>
      <c r="CI33" s="165">
        <v>7.9233000000000002</v>
      </c>
      <c r="CJ33" s="164"/>
      <c r="CK33" s="165">
        <v>4.032</v>
      </c>
      <c r="CL33" s="165">
        <v>5.9249999999999998</v>
      </c>
      <c r="CM33" s="165">
        <v>-7</v>
      </c>
      <c r="CN33" s="165">
        <v>-7.3</v>
      </c>
      <c r="CO33" s="165">
        <v>-4.4800000000000004</v>
      </c>
      <c r="CP33" s="165">
        <v>29.8691</v>
      </c>
      <c r="CQ33" s="165">
        <v>30.474699999999999</v>
      </c>
      <c r="CR33" s="165">
        <v>28.997299999999999</v>
      </c>
      <c r="CS33" s="165">
        <v>65.808800000000005</v>
      </c>
      <c r="CT33" s="165">
        <v>65.966999999999999</v>
      </c>
      <c r="CU33" s="165">
        <v>-25.182200000000002</v>
      </c>
      <c r="CV33" s="165">
        <v>-60.975299999999997</v>
      </c>
      <c r="CW33" s="165">
        <v>-18.4803</v>
      </c>
      <c r="CX33" s="165">
        <v>4.4785000000000004</v>
      </c>
      <c r="CY33" s="165">
        <v>40.770000000000003</v>
      </c>
      <c r="CZ33" s="165">
        <v>16.53</v>
      </c>
      <c r="DA33" s="165">
        <v>0.47360000000000002</v>
      </c>
      <c r="DB33" s="165">
        <v>0</v>
      </c>
      <c r="DC33" s="165">
        <v>-10.955399999999999</v>
      </c>
      <c r="DD33" s="164"/>
      <c r="DE33" s="164"/>
      <c r="DF33" s="164"/>
      <c r="DG33" s="165">
        <v>16.340199999999999</v>
      </c>
      <c r="DH33" s="164"/>
      <c r="DI33" s="164"/>
      <c r="DJ33" s="164"/>
      <c r="DK33" s="164"/>
      <c r="DL33" s="165">
        <v>2.0916999999999999</v>
      </c>
      <c r="DM33" s="165">
        <v>13.9</v>
      </c>
      <c r="DN33" s="165">
        <v>17.399999999999999</v>
      </c>
      <c r="DO33" s="165">
        <v>19.2</v>
      </c>
      <c r="DP33" s="165">
        <v>9.2200000000000006</v>
      </c>
      <c r="DQ33" s="165">
        <v>-4.3600000000000003</v>
      </c>
      <c r="DR33" s="165">
        <v>12.198499999999999</v>
      </c>
      <c r="DS33" s="165">
        <v>-18.023499999999999</v>
      </c>
      <c r="DT33" s="165">
        <v>-11.79</v>
      </c>
      <c r="DU33" s="165">
        <v>-11.8</v>
      </c>
      <c r="DV33" s="165">
        <v>35.4</v>
      </c>
      <c r="DW33" s="165">
        <v>-24.34</v>
      </c>
      <c r="DX33" s="165">
        <v>-19.0182</v>
      </c>
      <c r="DY33" s="165">
        <v>-9.3272999999999993</v>
      </c>
      <c r="DZ33" s="165">
        <v>-40.418799999999997</v>
      </c>
      <c r="EA33" s="165">
        <v>-39.654499999999999</v>
      </c>
      <c r="EB33" s="164"/>
      <c r="EC33" s="165">
        <v>12.482100000000001</v>
      </c>
      <c r="ED33" s="165">
        <v>-0.56230000000000002</v>
      </c>
      <c r="EE33" s="165">
        <v>7.3000000000000001E-3</v>
      </c>
      <c r="EF33" s="165">
        <v>-20.217300000000002</v>
      </c>
      <c r="EG33" s="165">
        <v>-27.161999999999999</v>
      </c>
      <c r="EH33" s="165">
        <v>-13.837</v>
      </c>
      <c r="EI33" s="165">
        <v>-35.575899999999997</v>
      </c>
      <c r="EJ33" s="165">
        <v>-53.636499999999998</v>
      </c>
      <c r="EK33" s="164"/>
      <c r="EL33" s="165">
        <v>-13.501799999999999</v>
      </c>
      <c r="EM33" s="165">
        <v>-13.078799999999999</v>
      </c>
      <c r="EN33" s="164"/>
      <c r="EO33" s="165">
        <v>-4.3632999999999997</v>
      </c>
      <c r="EP33" s="165">
        <v>-4.2348999999999997</v>
      </c>
      <c r="EQ33" s="165">
        <v>3.0880000000000001</v>
      </c>
      <c r="ER33" s="165">
        <v>-27.5868</v>
      </c>
      <c r="ES33" s="165">
        <v>-27.1021</v>
      </c>
      <c r="ET33" s="165">
        <v>9.3297000000000008</v>
      </c>
      <c r="EU33" s="165">
        <v>0</v>
      </c>
      <c r="EV33" s="165">
        <v>-9.06</v>
      </c>
      <c r="EW33" s="165">
        <v>-1.6</v>
      </c>
      <c r="EX33" s="165">
        <v>4.9322999999999997</v>
      </c>
      <c r="EY33" s="165">
        <v>-7.5839999999999996</v>
      </c>
      <c r="EZ33" s="165">
        <v>-9.7311999999999994</v>
      </c>
      <c r="FA33" s="165">
        <v>-9.6453000000000007</v>
      </c>
      <c r="FB33" s="165">
        <v>5.5366999999999997</v>
      </c>
      <c r="FC33" s="165">
        <v>10.759399999999999</v>
      </c>
      <c r="FD33" s="165">
        <v>-22.4438</v>
      </c>
      <c r="FE33" s="165">
        <v>7.1176000000000004</v>
      </c>
      <c r="FF33" s="164"/>
      <c r="FG33" s="165">
        <v>4.3475000000000001</v>
      </c>
      <c r="FH33" s="165">
        <v>0</v>
      </c>
      <c r="FI33" s="165">
        <v>0</v>
      </c>
      <c r="FJ33" s="165">
        <v>0</v>
      </c>
      <c r="FK33" s="165">
        <v>12.8941</v>
      </c>
      <c r="FL33" s="165">
        <v>12.8941</v>
      </c>
      <c r="FM33" s="165">
        <v>-9.3775999999999993</v>
      </c>
      <c r="FN33" s="165">
        <v>22.601099999999999</v>
      </c>
      <c r="FO33" s="165">
        <v>22.473700000000001</v>
      </c>
      <c r="FP33" s="165">
        <v>-1.482</v>
      </c>
      <c r="FQ33" s="165">
        <v>10.256</v>
      </c>
      <c r="FR33" s="165">
        <v>15.0893</v>
      </c>
      <c r="FS33" s="165">
        <v>-10.74</v>
      </c>
      <c r="FT33" s="165">
        <v>-1.8196000000000001</v>
      </c>
      <c r="FU33" s="165">
        <v>0.19159999999999999</v>
      </c>
      <c r="FV33" s="165">
        <v>0.65</v>
      </c>
      <c r="FW33" s="165">
        <v>1.22</v>
      </c>
      <c r="FX33" s="165">
        <v>-14.7707</v>
      </c>
      <c r="FY33" s="164"/>
      <c r="FZ33" s="165">
        <v>7.1710000000000003</v>
      </c>
      <c r="GA33" s="165">
        <v>0.67500000000000004</v>
      </c>
      <c r="GB33" s="164"/>
      <c r="GC33" s="165">
        <v>28.97</v>
      </c>
      <c r="GD33" s="165">
        <v>-23.915199999999999</v>
      </c>
      <c r="GE33" s="165">
        <v>-16.8124</v>
      </c>
      <c r="GF33" s="165">
        <v>-1.3</v>
      </c>
      <c r="GG33" s="165">
        <v>19.443899999999999</v>
      </c>
      <c r="GH33" s="164"/>
      <c r="GI33" s="165">
        <v>30.141200000000001</v>
      </c>
      <c r="GJ33" s="165">
        <v>-10.2776</v>
      </c>
      <c r="GK33" s="165">
        <v>-11.067399999999999</v>
      </c>
      <c r="GL33" s="165">
        <v>2.9811999999999999</v>
      </c>
      <c r="GM33" s="164"/>
      <c r="GN33" s="164"/>
      <c r="GO33" s="165">
        <v>-13.2765</v>
      </c>
      <c r="GP33" s="165">
        <v>71.201999999999998</v>
      </c>
      <c r="GQ33" s="165">
        <v>2.3267000000000002</v>
      </c>
      <c r="GR33" s="165">
        <v>-22.7242</v>
      </c>
      <c r="GS33" s="165">
        <v>5.6066000000000003</v>
      </c>
      <c r="GT33" s="165">
        <v>5.0210999999999997</v>
      </c>
      <c r="GU33" s="165">
        <v>157.07939999999999</v>
      </c>
      <c r="GV33" s="165">
        <v>-1.9087000000000001</v>
      </c>
      <c r="GW33" s="165">
        <v>-6.8316999999999997</v>
      </c>
      <c r="GX33" s="165">
        <v>-8.0389999999999997</v>
      </c>
      <c r="GY33" s="165">
        <v>1.6456</v>
      </c>
      <c r="GZ33" s="165">
        <v>8.2417999999999996</v>
      </c>
      <c r="HA33" s="165">
        <v>8.4107000000000003</v>
      </c>
      <c r="HB33" s="165">
        <v>1.123</v>
      </c>
      <c r="HC33" s="165">
        <v>-8.5660000000000007</v>
      </c>
      <c r="HD33" s="165">
        <v>-6.4537000000000004</v>
      </c>
      <c r="HE33" s="165">
        <v>-25.56</v>
      </c>
      <c r="HF33" s="165">
        <v>26.995100000000001</v>
      </c>
      <c r="HG33" s="165">
        <v>36.088799999999999</v>
      </c>
      <c r="HH33" s="165">
        <v>23.281199999999998</v>
      </c>
      <c r="HI33" s="165">
        <v>63.8536</v>
      </c>
      <c r="HJ33" s="165">
        <v>-37.402700000000003</v>
      </c>
      <c r="HK33" s="165">
        <v>14.2052</v>
      </c>
      <c r="HL33" s="164"/>
      <c r="HM33" s="165">
        <v>-17.306699999999999</v>
      </c>
      <c r="HN33" s="165">
        <v>-13.316599999999999</v>
      </c>
      <c r="HO33" s="165">
        <v>-13.0128</v>
      </c>
      <c r="HP33" s="164"/>
      <c r="HQ33" s="164"/>
      <c r="HR33" s="165">
        <v>-16.494900000000001</v>
      </c>
      <c r="HS33" s="165">
        <v>-15.9236</v>
      </c>
      <c r="HT33" s="165">
        <v>-27.862300000000001</v>
      </c>
      <c r="HU33" s="165">
        <v>-27.441800000000001</v>
      </c>
      <c r="HV33" s="165">
        <v>18.29</v>
      </c>
      <c r="HW33" s="165">
        <v>18.43</v>
      </c>
      <c r="HX33" s="165">
        <v>-29.4</v>
      </c>
      <c r="HY33" s="165">
        <v>-29.5</v>
      </c>
      <c r="HZ33" s="165">
        <v>0.2646</v>
      </c>
      <c r="IA33" s="165">
        <v>9.84</v>
      </c>
      <c r="IB33" s="165">
        <v>37.762300000000003</v>
      </c>
      <c r="IC33" s="165">
        <v>24.2271</v>
      </c>
      <c r="ID33" s="165">
        <v>23.736699999999999</v>
      </c>
      <c r="IE33" s="165">
        <v>-14</v>
      </c>
      <c r="IF33" s="165">
        <v>-32.9</v>
      </c>
      <c r="IG33" s="165">
        <v>-0.3</v>
      </c>
      <c r="IH33" s="165">
        <v>-0.8</v>
      </c>
      <c r="II33" s="165">
        <v>-18.133900000000001</v>
      </c>
      <c r="IJ33" s="165">
        <v>-18.086200000000002</v>
      </c>
      <c r="IK33" s="165">
        <v>-150.3134</v>
      </c>
      <c r="IL33" s="165">
        <v>-2.7530999999999999</v>
      </c>
      <c r="IM33" s="165">
        <v>-230.71270000000001</v>
      </c>
      <c r="IN33" s="165">
        <v>-13.938700000000001</v>
      </c>
      <c r="IO33" s="165">
        <v>-33.194499999999998</v>
      </c>
      <c r="IP33" s="165">
        <v>55.945799999999998</v>
      </c>
      <c r="IQ33" s="165">
        <v>115.5269</v>
      </c>
      <c r="IR33" s="165">
        <v>98.125799999999998</v>
      </c>
      <c r="IS33" s="165">
        <v>86.072999999999993</v>
      </c>
      <c r="IT33" s="165">
        <v>-21.7471</v>
      </c>
      <c r="IU33" s="165">
        <v>23.6906</v>
      </c>
      <c r="IV33" s="165">
        <v>22.140599999999999</v>
      </c>
      <c r="IW33" s="165">
        <v>12.2554</v>
      </c>
      <c r="IX33" s="165">
        <v>100.0762</v>
      </c>
      <c r="IY33" s="165">
        <v>-202.94880000000001</v>
      </c>
      <c r="IZ33" s="165">
        <v>39.389200000000002</v>
      </c>
      <c r="JA33" s="165">
        <v>-38.186900000000001</v>
      </c>
      <c r="JB33" s="165">
        <v>0.7752</v>
      </c>
      <c r="JC33" s="165">
        <v>3.9409999999999998</v>
      </c>
      <c r="JD33" s="165">
        <v>-4.4000000000000004</v>
      </c>
      <c r="JE33" s="165">
        <v>-2.1560000000000001</v>
      </c>
      <c r="JF33" s="165">
        <v>-2.181</v>
      </c>
      <c r="JG33" s="165">
        <v>0</v>
      </c>
      <c r="JH33" s="164"/>
      <c r="JI33" s="165">
        <v>-1.2684</v>
      </c>
      <c r="JJ33" s="165">
        <v>5.9499999999999997E-2</v>
      </c>
      <c r="JK33" s="165">
        <v>-8.6999999999999994E-2</v>
      </c>
      <c r="JL33" s="165">
        <v>-4.4816000000000003</v>
      </c>
      <c r="JM33" s="165">
        <v>1.1000000000000001</v>
      </c>
      <c r="JN33" s="165">
        <v>0.161</v>
      </c>
      <c r="JO33" s="165">
        <v>0.218</v>
      </c>
      <c r="JP33" s="164"/>
      <c r="JQ33" s="164"/>
      <c r="JR33" s="165">
        <v>3.99</v>
      </c>
      <c r="JS33" s="165">
        <v>2.8525999999999998</v>
      </c>
      <c r="JT33" s="165">
        <v>2.2039</v>
      </c>
      <c r="JU33" s="164"/>
      <c r="JV33" s="165">
        <v>16.5</v>
      </c>
      <c r="JW33" s="165">
        <v>1.7068000000000001</v>
      </c>
      <c r="JX33" s="165">
        <v>1.27</v>
      </c>
      <c r="JY33" s="164"/>
      <c r="JZ33" s="165">
        <v>-5.7698999999999998</v>
      </c>
      <c r="KA33" s="165">
        <v>0</v>
      </c>
      <c r="KB33" s="165">
        <v>0</v>
      </c>
      <c r="KC33" s="165">
        <v>-5.2096999999999998</v>
      </c>
      <c r="KD33" s="164"/>
      <c r="KE33" s="165">
        <v>-4.4044999999999996</v>
      </c>
      <c r="KF33" s="165">
        <v>4.4503000000000004</v>
      </c>
      <c r="KG33" s="165">
        <v>-10.7</v>
      </c>
      <c r="KH33" s="165">
        <v>-6.4</v>
      </c>
      <c r="KI33" s="165">
        <v>46.418799999999997</v>
      </c>
      <c r="KJ33" s="165">
        <v>-100.426</v>
      </c>
    </row>
    <row r="34" spans="1:296" ht="18" customHeight="1" x14ac:dyDescent="0.3">
      <c r="A34" s="163" t="s">
        <v>48</v>
      </c>
      <c r="B34" s="163" t="s">
        <v>777</v>
      </c>
      <c r="C34" s="166"/>
      <c r="D34" s="167">
        <v>0</v>
      </c>
      <c r="E34" s="167">
        <v>5.3056999999999999</v>
      </c>
      <c r="F34" s="167">
        <v>-10.635400000000001</v>
      </c>
      <c r="G34" s="167">
        <v>3.8586999999999998</v>
      </c>
      <c r="H34" s="167">
        <v>14.265599999999999</v>
      </c>
      <c r="I34" s="166"/>
      <c r="J34" s="167">
        <v>14.2818</v>
      </c>
      <c r="K34" s="166"/>
      <c r="L34" s="167">
        <v>27.899899999999999</v>
      </c>
      <c r="M34" s="167">
        <v>12.384600000000001</v>
      </c>
      <c r="N34" s="167">
        <v>15.5052</v>
      </c>
      <c r="O34" s="167">
        <v>-17.760000000000002</v>
      </c>
      <c r="P34" s="167">
        <v>-33</v>
      </c>
      <c r="Q34" s="167">
        <v>8.8000000000000007</v>
      </c>
      <c r="R34" s="167">
        <v>4.968</v>
      </c>
      <c r="S34" s="167">
        <v>-22</v>
      </c>
      <c r="T34" s="167">
        <v>1.1264000000000001</v>
      </c>
      <c r="U34" s="167">
        <v>-2.0407000000000002</v>
      </c>
      <c r="V34" s="167">
        <v>6.5073999999999996</v>
      </c>
      <c r="W34" s="167">
        <v>6.2786999999999997</v>
      </c>
      <c r="X34" s="167">
        <v>11.289199999999999</v>
      </c>
      <c r="Y34" s="167">
        <v>3.6964999999999999</v>
      </c>
      <c r="Z34" s="167">
        <v>-0.52959999999999996</v>
      </c>
      <c r="AA34" s="167">
        <v>1.79</v>
      </c>
      <c r="AB34" s="166"/>
      <c r="AC34" s="167">
        <v>-2.0358999999999998</v>
      </c>
      <c r="AD34" s="167">
        <v>-0.49</v>
      </c>
      <c r="AE34" s="167">
        <v>-0.436</v>
      </c>
      <c r="AF34" s="167">
        <v>4.5110000000000001</v>
      </c>
      <c r="AG34" s="167">
        <v>-2.2200000000000002</v>
      </c>
      <c r="AH34" s="167">
        <v>0</v>
      </c>
      <c r="AI34" s="167">
        <v>3.1680000000000001</v>
      </c>
      <c r="AJ34" s="167">
        <v>0.23799999999999999</v>
      </c>
      <c r="AK34" s="167">
        <v>-11.06</v>
      </c>
      <c r="AL34" s="167">
        <v>-11.01</v>
      </c>
      <c r="AM34" s="166"/>
      <c r="AN34" s="167">
        <v>-12.56</v>
      </c>
      <c r="AO34" s="167">
        <v>-12.94</v>
      </c>
      <c r="AP34" s="166"/>
      <c r="AQ34" s="167">
        <v>3.2338</v>
      </c>
      <c r="AR34" s="167">
        <v>24.313600000000001</v>
      </c>
      <c r="AS34" s="167">
        <v>26.634599999999999</v>
      </c>
      <c r="AT34" s="167">
        <v>-12.8695</v>
      </c>
      <c r="AU34" s="167">
        <v>-7.7882999999999996</v>
      </c>
      <c r="AV34" s="167">
        <v>-7.7480000000000002</v>
      </c>
      <c r="AW34" s="167">
        <v>13.1654</v>
      </c>
      <c r="AX34" s="167">
        <v>13.7491</v>
      </c>
      <c r="AY34" s="167">
        <v>-17.452000000000002</v>
      </c>
      <c r="AZ34" s="167">
        <v>-14.504799999999999</v>
      </c>
      <c r="BA34" s="167">
        <v>25.725100000000001</v>
      </c>
      <c r="BB34" s="167">
        <v>23.485800000000001</v>
      </c>
      <c r="BC34" s="167">
        <v>57.290100000000002</v>
      </c>
      <c r="BD34" s="167">
        <v>21.029499999999999</v>
      </c>
      <c r="BE34" s="167">
        <v>-6.3</v>
      </c>
      <c r="BF34" s="167">
        <v>-6.3</v>
      </c>
      <c r="BG34" s="167">
        <v>-23.2728</v>
      </c>
      <c r="BH34" s="167">
        <v>-23.060099999999998</v>
      </c>
      <c r="BI34" s="167">
        <v>-3.7122000000000002</v>
      </c>
      <c r="BJ34" s="166"/>
      <c r="BK34" s="167">
        <v>7.3792</v>
      </c>
      <c r="BL34" s="167">
        <v>7.8281999999999998</v>
      </c>
      <c r="BM34" s="167">
        <v>3.3997999999999999</v>
      </c>
      <c r="BN34" s="167">
        <v>2.3868999999999998</v>
      </c>
      <c r="BO34" s="167">
        <v>-92.349000000000004</v>
      </c>
      <c r="BP34" s="167">
        <v>101.1383</v>
      </c>
      <c r="BQ34" s="167">
        <v>99.032499999999999</v>
      </c>
      <c r="BR34" s="167">
        <v>-37.932200000000002</v>
      </c>
      <c r="BS34" s="167">
        <v>-51.548299999999998</v>
      </c>
      <c r="BT34" s="166"/>
      <c r="BU34" s="166"/>
      <c r="BV34" s="166"/>
      <c r="BW34" s="167">
        <v>33.032299999999999</v>
      </c>
      <c r="BX34" s="167">
        <v>9.5</v>
      </c>
      <c r="BY34" s="167">
        <v>10.14</v>
      </c>
      <c r="BZ34" s="167">
        <v>5.64</v>
      </c>
      <c r="CA34" s="167">
        <v>15.49</v>
      </c>
      <c r="CB34" s="167">
        <v>-23.304300000000001</v>
      </c>
      <c r="CC34" s="167">
        <v>-23.572299999999998</v>
      </c>
      <c r="CD34" s="167">
        <v>31.031700000000001</v>
      </c>
      <c r="CE34" s="167">
        <v>29.7439</v>
      </c>
      <c r="CF34" s="167">
        <v>-4.2686999999999999</v>
      </c>
      <c r="CG34" s="167">
        <v>-19.503</v>
      </c>
      <c r="CH34" s="167">
        <v>-19.846</v>
      </c>
      <c r="CI34" s="167">
        <v>7.0164999999999997</v>
      </c>
      <c r="CJ34" s="166"/>
      <c r="CK34" s="167">
        <v>4.2153</v>
      </c>
      <c r="CL34" s="167">
        <v>5.6870000000000003</v>
      </c>
      <c r="CM34" s="167">
        <v>-8.1</v>
      </c>
      <c r="CN34" s="167">
        <v>-8.6</v>
      </c>
      <c r="CO34" s="167">
        <v>-4.26</v>
      </c>
      <c r="CP34" s="167">
        <v>29.227599999999999</v>
      </c>
      <c r="CQ34" s="167">
        <v>29.900400000000001</v>
      </c>
      <c r="CR34" s="167">
        <v>27.8216</v>
      </c>
      <c r="CS34" s="167">
        <v>68.107500000000002</v>
      </c>
      <c r="CT34" s="167">
        <v>68.355500000000006</v>
      </c>
      <c r="CU34" s="167">
        <v>-25.076499999999999</v>
      </c>
      <c r="CV34" s="167">
        <v>-62.088200000000001</v>
      </c>
      <c r="CW34" s="167">
        <v>-18.678899999999999</v>
      </c>
      <c r="CX34" s="167">
        <v>4.0735000000000001</v>
      </c>
      <c r="CY34" s="167">
        <v>38.68</v>
      </c>
      <c r="CZ34" s="167">
        <v>15.69</v>
      </c>
      <c r="DA34" s="167">
        <v>0.31740000000000002</v>
      </c>
      <c r="DB34" s="167">
        <v>-0.1953</v>
      </c>
      <c r="DC34" s="167">
        <v>-10.6759</v>
      </c>
      <c r="DD34" s="166"/>
      <c r="DE34" s="166"/>
      <c r="DF34" s="166"/>
      <c r="DG34" s="167">
        <v>17.8993</v>
      </c>
      <c r="DH34" s="166"/>
      <c r="DI34" s="166"/>
      <c r="DJ34" s="166"/>
      <c r="DK34" s="166"/>
      <c r="DL34" s="167">
        <v>1.7888999999999999</v>
      </c>
      <c r="DM34" s="167">
        <v>13.8</v>
      </c>
      <c r="DN34" s="167">
        <v>16.7</v>
      </c>
      <c r="DO34" s="167">
        <v>18.82</v>
      </c>
      <c r="DP34" s="167">
        <v>9.0299999999999994</v>
      </c>
      <c r="DQ34" s="167">
        <v>-4.0999999999999996</v>
      </c>
      <c r="DR34" s="167">
        <v>11.8575</v>
      </c>
      <c r="DS34" s="167">
        <v>-22.4038</v>
      </c>
      <c r="DT34" s="167">
        <v>-11.3</v>
      </c>
      <c r="DU34" s="167">
        <v>-11.36</v>
      </c>
      <c r="DV34" s="167">
        <v>33.159999999999997</v>
      </c>
      <c r="DW34" s="167">
        <v>-24.96</v>
      </c>
      <c r="DX34" s="167">
        <v>-20.8</v>
      </c>
      <c r="DY34" s="167">
        <v>-10.309100000000001</v>
      </c>
      <c r="DZ34" s="167">
        <v>-41.170699999999997</v>
      </c>
      <c r="EA34" s="167">
        <v>-39.263599999999997</v>
      </c>
      <c r="EB34" s="166"/>
      <c r="EC34" s="167">
        <v>8.7609999999999992</v>
      </c>
      <c r="ED34" s="167">
        <v>-4.4676</v>
      </c>
      <c r="EE34" s="167">
        <v>-2.3292999999999999</v>
      </c>
      <c r="EF34" s="167">
        <v>-20.0503</v>
      </c>
      <c r="EG34" s="167">
        <v>-29.070399999999999</v>
      </c>
      <c r="EH34" s="167">
        <v>-13.032</v>
      </c>
      <c r="EI34" s="167">
        <v>-43.706099999999999</v>
      </c>
      <c r="EJ34" s="167">
        <v>-51.342199999999998</v>
      </c>
      <c r="EK34" s="166"/>
      <c r="EL34" s="167">
        <v>-13.2563</v>
      </c>
      <c r="EM34" s="167">
        <v>-11.537000000000001</v>
      </c>
      <c r="EN34" s="166"/>
      <c r="EO34" s="167">
        <v>-7.4752000000000001</v>
      </c>
      <c r="EP34" s="167">
        <v>-6.7796000000000003</v>
      </c>
      <c r="EQ34" s="167">
        <v>14.864000000000001</v>
      </c>
      <c r="ER34" s="167">
        <v>-28.122</v>
      </c>
      <c r="ES34" s="167">
        <v>-26.214700000000001</v>
      </c>
      <c r="ET34" s="167">
        <v>6.0536000000000003</v>
      </c>
      <c r="EU34" s="167">
        <v>0</v>
      </c>
      <c r="EV34" s="167">
        <v>-10.84</v>
      </c>
      <c r="EW34" s="167">
        <v>-9.9</v>
      </c>
      <c r="EX34" s="167">
        <v>5.0008999999999997</v>
      </c>
      <c r="EY34" s="167">
        <v>-9.4565999999999999</v>
      </c>
      <c r="EZ34" s="167">
        <v>-8.9374000000000002</v>
      </c>
      <c r="FA34" s="167">
        <v>-8.9436999999999998</v>
      </c>
      <c r="FB34" s="167">
        <v>5.6669</v>
      </c>
      <c r="FC34" s="167">
        <v>5.6631</v>
      </c>
      <c r="FD34" s="167">
        <v>-17.237100000000002</v>
      </c>
      <c r="FE34" s="167">
        <v>7.1950000000000003</v>
      </c>
      <c r="FF34" s="166"/>
      <c r="FG34" s="167">
        <v>4.5696000000000003</v>
      </c>
      <c r="FH34" s="167">
        <v>0</v>
      </c>
      <c r="FI34" s="167">
        <v>0</v>
      </c>
      <c r="FJ34" s="167">
        <v>0</v>
      </c>
      <c r="FK34" s="167">
        <v>12.224299999999999</v>
      </c>
      <c r="FL34" s="167">
        <v>12.224299999999999</v>
      </c>
      <c r="FM34" s="167">
        <v>-7.0331999999999999</v>
      </c>
      <c r="FN34" s="167">
        <v>22.8736</v>
      </c>
      <c r="FO34" s="167">
        <v>22.4892</v>
      </c>
      <c r="FP34" s="167">
        <v>-0.66180000000000005</v>
      </c>
      <c r="FQ34" s="167">
        <v>10.484999999999999</v>
      </c>
      <c r="FR34" s="167">
        <v>14.435</v>
      </c>
      <c r="FS34" s="167">
        <v>-10.99</v>
      </c>
      <c r="FT34" s="167">
        <v>-1.9075</v>
      </c>
      <c r="FU34" s="167">
        <v>0.20069999999999999</v>
      </c>
      <c r="FV34" s="167">
        <v>1.1200000000000001</v>
      </c>
      <c r="FW34" s="167">
        <v>1.79</v>
      </c>
      <c r="FX34" s="167">
        <v>-14.5694</v>
      </c>
      <c r="FY34" s="166"/>
      <c r="FZ34" s="167">
        <v>7.0209999999999999</v>
      </c>
      <c r="GA34" s="167">
        <v>0.79600000000000004</v>
      </c>
      <c r="GB34" s="166"/>
      <c r="GC34" s="167">
        <v>29.46</v>
      </c>
      <c r="GD34" s="167">
        <v>-24.609400000000001</v>
      </c>
      <c r="GE34" s="167">
        <v>-17.106000000000002</v>
      </c>
      <c r="GF34" s="167">
        <v>-1.45</v>
      </c>
      <c r="GG34" s="167">
        <v>19.4481</v>
      </c>
      <c r="GH34" s="166"/>
      <c r="GI34" s="167">
        <v>30.770800000000001</v>
      </c>
      <c r="GJ34" s="167">
        <v>-9.8564000000000007</v>
      </c>
      <c r="GK34" s="167">
        <v>-10.747400000000001</v>
      </c>
      <c r="GL34" s="167">
        <v>2.9695999999999998</v>
      </c>
      <c r="GM34" s="166"/>
      <c r="GN34" s="166"/>
      <c r="GO34" s="167">
        <v>-12.045</v>
      </c>
      <c r="GP34" s="167">
        <v>71.0197</v>
      </c>
      <c r="GQ34" s="167">
        <v>3.0310000000000001</v>
      </c>
      <c r="GR34" s="167">
        <v>-23.4192</v>
      </c>
      <c r="GS34" s="167">
        <v>4.5583</v>
      </c>
      <c r="GT34" s="167">
        <v>5.4225000000000003</v>
      </c>
      <c r="GU34" s="167">
        <v>155.29900000000001</v>
      </c>
      <c r="GV34" s="167">
        <v>-2.0550000000000002</v>
      </c>
      <c r="GW34" s="167">
        <v>-8.3695000000000004</v>
      </c>
      <c r="GX34" s="167">
        <v>-7.5730000000000004</v>
      </c>
      <c r="GY34" s="167">
        <v>2.6012</v>
      </c>
      <c r="GZ34" s="167">
        <v>7.9122000000000003</v>
      </c>
      <c r="HA34" s="167">
        <v>7.9825999999999997</v>
      </c>
      <c r="HB34" s="167">
        <v>1.9541999999999999</v>
      </c>
      <c r="HC34" s="167">
        <v>-6.5891999999999999</v>
      </c>
      <c r="HD34" s="167">
        <v>-5.4985999999999997</v>
      </c>
      <c r="HE34" s="167">
        <v>-24.73</v>
      </c>
      <c r="HF34" s="167">
        <v>28.211600000000001</v>
      </c>
      <c r="HG34" s="167">
        <v>37.191800000000001</v>
      </c>
      <c r="HH34" s="167">
        <v>22.378499999999999</v>
      </c>
      <c r="HI34" s="167">
        <v>62.805399999999999</v>
      </c>
      <c r="HJ34" s="167">
        <v>-36.430300000000003</v>
      </c>
      <c r="HK34" s="167">
        <v>14.108599999999999</v>
      </c>
      <c r="HL34" s="166"/>
      <c r="HM34" s="167">
        <v>-18.357299999999999</v>
      </c>
      <c r="HN34" s="167">
        <v>-14.736800000000001</v>
      </c>
      <c r="HO34" s="167">
        <v>-12.667999999999999</v>
      </c>
      <c r="HP34" s="166"/>
      <c r="HQ34" s="166"/>
      <c r="HR34" s="167">
        <v>-16.901399999999999</v>
      </c>
      <c r="HS34" s="167">
        <v>-16.676100000000002</v>
      </c>
      <c r="HT34" s="167">
        <v>-27.4787</v>
      </c>
      <c r="HU34" s="167">
        <v>-27.695799999999998</v>
      </c>
      <c r="HV34" s="167">
        <v>20.52</v>
      </c>
      <c r="HW34" s="167">
        <v>20.64</v>
      </c>
      <c r="HX34" s="167">
        <v>-34</v>
      </c>
      <c r="HY34" s="167">
        <v>-34.200000000000003</v>
      </c>
      <c r="HZ34" s="167">
        <v>0.21149999999999999</v>
      </c>
      <c r="IA34" s="167">
        <v>9.84</v>
      </c>
      <c r="IB34" s="167">
        <v>45.468299999999999</v>
      </c>
      <c r="IC34" s="167">
        <v>23.0169</v>
      </c>
      <c r="ID34" s="167">
        <v>23.371200000000002</v>
      </c>
      <c r="IE34" s="167">
        <v>-14.4</v>
      </c>
      <c r="IF34" s="167">
        <v>-40.5</v>
      </c>
      <c r="IG34" s="167">
        <v>0.1</v>
      </c>
      <c r="IH34" s="167">
        <v>0</v>
      </c>
      <c r="II34" s="167">
        <v>-18.1281</v>
      </c>
      <c r="IJ34" s="167">
        <v>-18.014800000000001</v>
      </c>
      <c r="IK34" s="167">
        <v>-144.392</v>
      </c>
      <c r="IL34" s="167">
        <v>-0.1888</v>
      </c>
      <c r="IM34" s="167">
        <v>-230.37950000000001</v>
      </c>
      <c r="IN34" s="167">
        <v>-11.2905</v>
      </c>
      <c r="IO34" s="167">
        <v>-32.857199999999999</v>
      </c>
      <c r="IP34" s="167">
        <v>53.981400000000001</v>
      </c>
      <c r="IQ34" s="167">
        <v>113.1341</v>
      </c>
      <c r="IR34" s="167">
        <v>104.03789999999999</v>
      </c>
      <c r="IS34" s="167">
        <v>87.557699999999997</v>
      </c>
      <c r="IT34" s="167">
        <v>-23.146000000000001</v>
      </c>
      <c r="IU34" s="167">
        <v>24.834099999999999</v>
      </c>
      <c r="IV34" s="167">
        <v>24.911899999999999</v>
      </c>
      <c r="IW34" s="167">
        <v>6.0195999999999996</v>
      </c>
      <c r="IX34" s="167">
        <v>104.3869</v>
      </c>
      <c r="IY34" s="167">
        <v>-204.72120000000001</v>
      </c>
      <c r="IZ34" s="167">
        <v>45.662199999999999</v>
      </c>
      <c r="JA34" s="167">
        <v>-43.881599999999999</v>
      </c>
      <c r="JB34" s="167">
        <v>1.1023000000000001</v>
      </c>
      <c r="JC34" s="167">
        <v>4.3710000000000004</v>
      </c>
      <c r="JD34" s="167">
        <v>-4.24</v>
      </c>
      <c r="JE34" s="167">
        <v>-2.1629999999999998</v>
      </c>
      <c r="JF34" s="167">
        <v>-2.1789999999999998</v>
      </c>
      <c r="JG34" s="167">
        <v>-0.16</v>
      </c>
      <c r="JH34" s="166"/>
      <c r="JI34" s="167">
        <v>-0.96989999999999998</v>
      </c>
      <c r="JJ34" s="167">
        <v>5.9499999999999997E-2</v>
      </c>
      <c r="JK34" s="167">
        <v>2.1682999999999999</v>
      </c>
      <c r="JL34" s="167">
        <v>-6.7948000000000004</v>
      </c>
      <c r="JM34" s="167">
        <v>0.8</v>
      </c>
      <c r="JN34" s="167">
        <v>0.53700000000000003</v>
      </c>
      <c r="JO34" s="167">
        <v>0.23200000000000001</v>
      </c>
      <c r="JP34" s="166"/>
      <c r="JQ34" s="166"/>
      <c r="JR34" s="167">
        <v>4.0381</v>
      </c>
      <c r="JS34" s="167">
        <v>3.1082000000000001</v>
      </c>
      <c r="JT34" s="167">
        <v>2.5131000000000001</v>
      </c>
      <c r="JU34" s="166"/>
      <c r="JV34" s="167">
        <v>24.6</v>
      </c>
      <c r="JW34" s="167">
        <v>3.4517000000000002</v>
      </c>
      <c r="JX34" s="167">
        <v>1.25</v>
      </c>
      <c r="JY34" s="166"/>
      <c r="JZ34" s="167">
        <v>-5.6322999999999999</v>
      </c>
      <c r="KA34" s="167">
        <v>0</v>
      </c>
      <c r="KB34" s="167">
        <v>0</v>
      </c>
      <c r="KC34" s="167">
        <v>-4.9352999999999998</v>
      </c>
      <c r="KD34" s="166"/>
      <c r="KE34" s="167">
        <v>-3.2198000000000002</v>
      </c>
      <c r="KF34" s="167">
        <v>3.3852000000000002</v>
      </c>
      <c r="KG34" s="167">
        <v>-18.600000000000001</v>
      </c>
      <c r="KH34" s="167">
        <v>0.8</v>
      </c>
      <c r="KI34" s="167">
        <v>50.124000000000002</v>
      </c>
      <c r="KJ34" s="167">
        <v>-101.803</v>
      </c>
    </row>
    <row r="35" spans="1:296" ht="18" customHeight="1" x14ac:dyDescent="0.3">
      <c r="A35" s="163" t="s">
        <v>48</v>
      </c>
      <c r="B35" s="163" t="s">
        <v>778</v>
      </c>
      <c r="C35" s="166"/>
      <c r="D35" s="167">
        <v>0</v>
      </c>
      <c r="E35" s="167">
        <v>5.0335000000000001</v>
      </c>
      <c r="F35" s="167">
        <v>-10.380699999999999</v>
      </c>
      <c r="G35" s="167">
        <v>5.1321000000000003</v>
      </c>
      <c r="H35" s="167">
        <v>14.255599999999999</v>
      </c>
      <c r="I35" s="166"/>
      <c r="J35" s="167">
        <v>13.665900000000001</v>
      </c>
      <c r="K35" s="166"/>
      <c r="L35" s="167">
        <v>27.8809</v>
      </c>
      <c r="M35" s="167">
        <v>12.5406</v>
      </c>
      <c r="N35" s="167">
        <v>15.3201</v>
      </c>
      <c r="O35" s="167">
        <v>-15.54</v>
      </c>
      <c r="P35" s="167">
        <v>-33</v>
      </c>
      <c r="Q35" s="167">
        <v>8.8000000000000007</v>
      </c>
      <c r="R35" s="167">
        <v>4.968</v>
      </c>
      <c r="S35" s="167">
        <v>-22</v>
      </c>
      <c r="T35" s="167">
        <v>1.8697999999999999</v>
      </c>
      <c r="U35" s="167">
        <v>-2.0891000000000002</v>
      </c>
      <c r="V35" s="167">
        <v>6.2637</v>
      </c>
      <c r="W35" s="167">
        <v>6.2084999999999999</v>
      </c>
      <c r="X35" s="167">
        <v>10.855600000000001</v>
      </c>
      <c r="Y35" s="167">
        <v>3.5451000000000001</v>
      </c>
      <c r="Z35" s="167">
        <v>-0.53990000000000005</v>
      </c>
      <c r="AA35" s="167">
        <v>1.9400999999999999</v>
      </c>
      <c r="AB35" s="166"/>
      <c r="AC35" s="167">
        <v>-2.0118999999999998</v>
      </c>
      <c r="AD35" s="167">
        <v>-0.46899999999999997</v>
      </c>
      <c r="AE35" s="167">
        <v>-0.442</v>
      </c>
      <c r="AF35" s="167">
        <v>4.8070000000000004</v>
      </c>
      <c r="AG35" s="167">
        <v>-4.4400000000000004</v>
      </c>
      <c r="AH35" s="167">
        <v>4.4000000000000004</v>
      </c>
      <c r="AI35" s="167">
        <v>3.3140000000000001</v>
      </c>
      <c r="AJ35" s="167">
        <v>0.24299999999999999</v>
      </c>
      <c r="AK35" s="167">
        <v>-11.06</v>
      </c>
      <c r="AL35" s="167">
        <v>-11.16</v>
      </c>
      <c r="AM35" s="166"/>
      <c r="AN35" s="167">
        <v>-12.8</v>
      </c>
      <c r="AO35" s="167">
        <v>-12.41</v>
      </c>
      <c r="AP35" s="166"/>
      <c r="AQ35" s="167">
        <v>3.7021000000000002</v>
      </c>
      <c r="AR35" s="167">
        <v>22.6311</v>
      </c>
      <c r="AS35" s="167">
        <v>24.959299999999999</v>
      </c>
      <c r="AT35" s="167">
        <v>-15.0754</v>
      </c>
      <c r="AU35" s="167">
        <v>-10.275700000000001</v>
      </c>
      <c r="AV35" s="167">
        <v>-11.588100000000001</v>
      </c>
      <c r="AW35" s="167">
        <v>13.571199999999999</v>
      </c>
      <c r="AX35" s="167">
        <v>12.757199999999999</v>
      </c>
      <c r="AY35" s="167">
        <v>-18.0425</v>
      </c>
      <c r="AZ35" s="167">
        <v>-15.439500000000001</v>
      </c>
      <c r="BA35" s="167">
        <v>27.3248</v>
      </c>
      <c r="BB35" s="167">
        <v>26.340599999999998</v>
      </c>
      <c r="BC35" s="167">
        <v>53.671599999999998</v>
      </c>
      <c r="BD35" s="167">
        <v>21.644500000000001</v>
      </c>
      <c r="BE35" s="167">
        <v>-6.4</v>
      </c>
      <c r="BF35" s="167">
        <v>-6.5</v>
      </c>
      <c r="BG35" s="167">
        <v>-21.280999999999999</v>
      </c>
      <c r="BH35" s="167">
        <v>-18.634699999999999</v>
      </c>
      <c r="BI35" s="167">
        <v>-3.6469</v>
      </c>
      <c r="BJ35" s="166"/>
      <c r="BK35" s="167">
        <v>5.5791000000000004</v>
      </c>
      <c r="BL35" s="167">
        <v>8.1170000000000009</v>
      </c>
      <c r="BM35" s="167">
        <v>2.8376000000000001</v>
      </c>
      <c r="BN35" s="167">
        <v>1.9119999999999999</v>
      </c>
      <c r="BO35" s="167">
        <v>-94.393699999999995</v>
      </c>
      <c r="BP35" s="167">
        <v>95.736500000000007</v>
      </c>
      <c r="BQ35" s="167">
        <v>97.537099999999995</v>
      </c>
      <c r="BR35" s="167">
        <v>-34.9208</v>
      </c>
      <c r="BS35" s="167">
        <v>-57.098999999999997</v>
      </c>
      <c r="BT35" s="166"/>
      <c r="BU35" s="166"/>
      <c r="BV35" s="166"/>
      <c r="BW35" s="167">
        <v>30.048400000000001</v>
      </c>
      <c r="BX35" s="167">
        <v>8.66</v>
      </c>
      <c r="BY35" s="167">
        <v>9.09</v>
      </c>
      <c r="BZ35" s="167">
        <v>4.01</v>
      </c>
      <c r="CA35" s="167">
        <v>13.54</v>
      </c>
      <c r="CB35" s="167">
        <v>-21.428899999999999</v>
      </c>
      <c r="CC35" s="167">
        <v>-21.428899999999999</v>
      </c>
      <c r="CD35" s="167">
        <v>26.851800000000001</v>
      </c>
      <c r="CE35" s="167">
        <v>25.203700000000001</v>
      </c>
      <c r="CF35" s="167">
        <v>-3.1711999999999998</v>
      </c>
      <c r="CG35" s="167">
        <v>-12.448</v>
      </c>
      <c r="CH35" s="167">
        <v>-13.6959</v>
      </c>
      <c r="CI35" s="167">
        <v>4.9964000000000004</v>
      </c>
      <c r="CJ35" s="167">
        <v>0</v>
      </c>
      <c r="CK35" s="167">
        <v>4.6079999999999997</v>
      </c>
      <c r="CL35" s="167">
        <v>5.4550000000000001</v>
      </c>
      <c r="CM35" s="167">
        <v>-9.6</v>
      </c>
      <c r="CN35" s="167">
        <v>-9.5</v>
      </c>
      <c r="CO35" s="167">
        <v>-4.16</v>
      </c>
      <c r="CP35" s="167">
        <v>29.7303</v>
      </c>
      <c r="CQ35" s="167">
        <v>30.022500000000001</v>
      </c>
      <c r="CR35" s="167">
        <v>28.5185</v>
      </c>
      <c r="CS35" s="167">
        <v>66.450299999999999</v>
      </c>
      <c r="CT35" s="167">
        <v>67.623099999999994</v>
      </c>
      <c r="CU35" s="167">
        <v>-27.415800000000001</v>
      </c>
      <c r="CV35" s="167">
        <v>-56.042099999999998</v>
      </c>
      <c r="CW35" s="167">
        <v>-21.221499999999999</v>
      </c>
      <c r="CX35" s="167">
        <v>4.4283000000000001</v>
      </c>
      <c r="CY35" s="167">
        <v>37.39</v>
      </c>
      <c r="CZ35" s="167">
        <v>14.71</v>
      </c>
      <c r="DA35" s="167">
        <v>-0.46879999999999999</v>
      </c>
      <c r="DB35" s="167">
        <v>-0.97660000000000002</v>
      </c>
      <c r="DC35" s="167">
        <v>-10.024100000000001</v>
      </c>
      <c r="DD35" s="166"/>
      <c r="DE35" s="166"/>
      <c r="DF35" s="166"/>
      <c r="DG35" s="167">
        <v>18.804200000000002</v>
      </c>
      <c r="DH35" s="166"/>
      <c r="DI35" s="166"/>
      <c r="DJ35" s="167">
        <v>-41.7</v>
      </c>
      <c r="DK35" s="167">
        <v>-43</v>
      </c>
      <c r="DL35" s="167">
        <v>1.3641000000000001</v>
      </c>
      <c r="DM35" s="167">
        <v>12.1</v>
      </c>
      <c r="DN35" s="167">
        <v>15.72</v>
      </c>
      <c r="DO35" s="167">
        <v>17.8</v>
      </c>
      <c r="DP35" s="167">
        <v>8.19</v>
      </c>
      <c r="DQ35" s="167">
        <v>-3.71</v>
      </c>
      <c r="DR35" s="167">
        <v>12.4</v>
      </c>
      <c r="DS35" s="167">
        <v>-19.8736</v>
      </c>
      <c r="DT35" s="167">
        <v>-13.59</v>
      </c>
      <c r="DU35" s="167">
        <v>-13.92</v>
      </c>
      <c r="DV35" s="167">
        <v>40.19</v>
      </c>
      <c r="DW35" s="167">
        <v>-25.89</v>
      </c>
      <c r="DX35" s="167">
        <v>-22.454499999999999</v>
      </c>
      <c r="DY35" s="167">
        <v>-11.3909</v>
      </c>
      <c r="DZ35" s="167">
        <v>-39.6432</v>
      </c>
      <c r="EA35" s="167">
        <v>-37.927300000000002</v>
      </c>
      <c r="EB35" s="166"/>
      <c r="EC35" s="167">
        <v>7.0035999999999996</v>
      </c>
      <c r="ED35" s="167">
        <v>-4.4669999999999996</v>
      </c>
      <c r="EE35" s="167">
        <v>-4.6413000000000002</v>
      </c>
      <c r="EF35" s="167">
        <v>-14.907500000000001</v>
      </c>
      <c r="EG35" s="167">
        <v>-26.136700000000001</v>
      </c>
      <c r="EH35" s="167">
        <v>-12.657</v>
      </c>
      <c r="EI35" s="167">
        <v>-43.004199999999997</v>
      </c>
      <c r="EJ35" s="167">
        <v>-48.772599999999997</v>
      </c>
      <c r="EK35" s="166"/>
      <c r="EL35" s="167">
        <v>-11.660600000000001</v>
      </c>
      <c r="EM35" s="167">
        <v>-12.5001</v>
      </c>
      <c r="EN35" s="166"/>
      <c r="EO35" s="167">
        <v>-4.9673999999999996</v>
      </c>
      <c r="EP35" s="167">
        <v>-5.0170000000000003</v>
      </c>
      <c r="EQ35" s="167">
        <v>4.6239999999999997</v>
      </c>
      <c r="ER35" s="167">
        <v>-27.728999999999999</v>
      </c>
      <c r="ES35" s="167">
        <v>-27.578800000000001</v>
      </c>
      <c r="ET35" s="167">
        <v>3.694</v>
      </c>
      <c r="EU35" s="167">
        <v>0</v>
      </c>
      <c r="EV35" s="167">
        <v>-14.26</v>
      </c>
      <c r="EW35" s="167">
        <v>0</v>
      </c>
      <c r="EX35" s="167">
        <v>4.4870000000000001</v>
      </c>
      <c r="EY35" s="167">
        <v>-7.1501000000000001</v>
      </c>
      <c r="EZ35" s="167">
        <v>-10.5715</v>
      </c>
      <c r="FA35" s="167">
        <v>-10.4991</v>
      </c>
      <c r="FB35" s="167">
        <v>7.4024999999999999</v>
      </c>
      <c r="FC35" s="167">
        <v>6.5023</v>
      </c>
      <c r="FD35" s="167">
        <v>-14.821999999999999</v>
      </c>
      <c r="FE35" s="167">
        <v>6.7859999999999996</v>
      </c>
      <c r="FF35" s="166"/>
      <c r="FG35" s="167">
        <v>4.8715000000000002</v>
      </c>
      <c r="FH35" s="167">
        <v>2.4430999999999998</v>
      </c>
      <c r="FI35" s="167">
        <v>2.8277999999999999</v>
      </c>
      <c r="FJ35" s="167">
        <v>0</v>
      </c>
      <c r="FK35" s="167">
        <v>10.2148</v>
      </c>
      <c r="FL35" s="167">
        <v>10.2148</v>
      </c>
      <c r="FM35" s="167">
        <v>-9.0426000000000002</v>
      </c>
      <c r="FN35" s="167">
        <v>21.4575</v>
      </c>
      <c r="FO35" s="167">
        <v>20.5671</v>
      </c>
      <c r="FP35" s="167">
        <v>0.86199999999999999</v>
      </c>
      <c r="FQ35" s="167">
        <v>12.810600000000001</v>
      </c>
      <c r="FR35" s="167">
        <v>16.476099999999999</v>
      </c>
      <c r="FS35" s="167">
        <v>-11.02</v>
      </c>
      <c r="FT35" s="167">
        <v>-2.2078000000000002</v>
      </c>
      <c r="FU35" s="167">
        <v>0.19159999999999999</v>
      </c>
      <c r="FV35" s="167">
        <v>0.36</v>
      </c>
      <c r="FW35" s="167">
        <v>0.1</v>
      </c>
      <c r="FX35" s="167">
        <v>-17.622199999999999</v>
      </c>
      <c r="FY35" s="166"/>
      <c r="FZ35" s="167">
        <v>7.1349999999999998</v>
      </c>
      <c r="GA35" s="167">
        <v>0.78900000000000003</v>
      </c>
      <c r="GB35" s="166"/>
      <c r="GC35" s="167">
        <v>30.25</v>
      </c>
      <c r="GD35" s="167">
        <v>-26.672799999999999</v>
      </c>
      <c r="GE35" s="167">
        <v>-18.491199999999999</v>
      </c>
      <c r="GF35" s="167">
        <v>-1.31</v>
      </c>
      <c r="GG35" s="167">
        <v>19.2593</v>
      </c>
      <c r="GH35" s="166"/>
      <c r="GI35" s="167">
        <v>30.584199999999999</v>
      </c>
      <c r="GJ35" s="167">
        <v>-9.8350000000000009</v>
      </c>
      <c r="GK35" s="167">
        <v>-10.6357</v>
      </c>
      <c r="GL35" s="167">
        <v>2.8833000000000002</v>
      </c>
      <c r="GM35" s="166"/>
      <c r="GN35" s="166"/>
      <c r="GO35" s="166"/>
      <c r="GP35" s="167">
        <v>72.539199999999994</v>
      </c>
      <c r="GQ35" s="167">
        <v>2.7366999999999999</v>
      </c>
      <c r="GR35" s="167">
        <v>-23.747900000000001</v>
      </c>
      <c r="GS35" s="167">
        <v>5.3114999999999997</v>
      </c>
      <c r="GT35" s="167">
        <v>5.3212000000000002</v>
      </c>
      <c r="GU35" s="167">
        <v>154.13149999999999</v>
      </c>
      <c r="GV35" s="167">
        <v>-2.1623000000000001</v>
      </c>
      <c r="GW35" s="167">
        <v>-8.3795000000000002</v>
      </c>
      <c r="GX35" s="167">
        <v>-6.6944999999999997</v>
      </c>
      <c r="GY35" s="167">
        <v>2.6103000000000001</v>
      </c>
      <c r="GZ35" s="167">
        <v>7.4791999999999996</v>
      </c>
      <c r="HA35" s="167">
        <v>7.5871000000000004</v>
      </c>
      <c r="HB35" s="167">
        <v>2.0516000000000001</v>
      </c>
      <c r="HC35" s="167">
        <v>-7.2972999999999999</v>
      </c>
      <c r="HD35" s="167">
        <v>-5.4584000000000001</v>
      </c>
      <c r="HE35" s="167">
        <v>-24.31</v>
      </c>
      <c r="HF35" s="167">
        <v>27.6906</v>
      </c>
      <c r="HG35" s="167">
        <v>39.1387</v>
      </c>
      <c r="HH35" s="167">
        <v>24.165400000000002</v>
      </c>
      <c r="HI35" s="167">
        <v>64.990099999999998</v>
      </c>
      <c r="HJ35" s="167">
        <v>-36.663400000000003</v>
      </c>
      <c r="HK35" s="167">
        <v>14.608000000000001</v>
      </c>
      <c r="HL35" s="166"/>
      <c r="HM35" s="167">
        <v>-18.2667</v>
      </c>
      <c r="HN35" s="167">
        <v>-13.0329</v>
      </c>
      <c r="HO35" s="167">
        <v>-14.601800000000001</v>
      </c>
      <c r="HP35" s="166"/>
      <c r="HQ35" s="166"/>
      <c r="HR35" s="167">
        <v>-17.230899999999998</v>
      </c>
      <c r="HS35" s="167">
        <v>-17.121099999999998</v>
      </c>
      <c r="HT35" s="167">
        <v>-26.355399999999999</v>
      </c>
      <c r="HU35" s="167">
        <v>-26.154800000000002</v>
      </c>
      <c r="HV35" s="167">
        <v>22.91</v>
      </c>
      <c r="HW35" s="167">
        <v>22.96</v>
      </c>
      <c r="HX35" s="167">
        <v>-32.4</v>
      </c>
      <c r="HY35" s="167">
        <v>-32.4</v>
      </c>
      <c r="HZ35" s="167">
        <v>0.1236</v>
      </c>
      <c r="IA35" s="167">
        <v>8.48</v>
      </c>
      <c r="IB35" s="167">
        <v>49.968400000000003</v>
      </c>
      <c r="IC35" s="167">
        <v>15.398999999999999</v>
      </c>
      <c r="ID35" s="167">
        <v>14.9518</v>
      </c>
      <c r="IE35" s="167">
        <v>-14</v>
      </c>
      <c r="IF35" s="167">
        <v>-39.299999999999997</v>
      </c>
      <c r="IG35" s="167">
        <v>0.5</v>
      </c>
      <c r="IH35" s="167">
        <v>0</v>
      </c>
      <c r="II35" s="166"/>
      <c r="IJ35" s="166"/>
      <c r="IK35" s="167">
        <v>-150.5694</v>
      </c>
      <c r="IL35" s="167">
        <v>-8.1326000000000001</v>
      </c>
      <c r="IM35" s="167">
        <v>-230.8672</v>
      </c>
      <c r="IN35" s="167">
        <v>-12.489800000000001</v>
      </c>
      <c r="IO35" s="167">
        <v>-35.521700000000003</v>
      </c>
      <c r="IP35" s="167">
        <v>56.907800000000002</v>
      </c>
      <c r="IQ35" s="167">
        <v>112.0979</v>
      </c>
      <c r="IR35" s="167">
        <v>106.34529999999999</v>
      </c>
      <c r="IS35" s="167">
        <v>87.629599999999996</v>
      </c>
      <c r="IT35" s="167">
        <v>-18.138100000000001</v>
      </c>
      <c r="IU35" s="167">
        <v>25.730599999999999</v>
      </c>
      <c r="IV35" s="167">
        <v>25.177399999999999</v>
      </c>
      <c r="IW35" s="167">
        <v>5.4870000000000001</v>
      </c>
      <c r="IX35" s="167">
        <v>106.1953</v>
      </c>
      <c r="IY35" s="167">
        <v>-202.7559</v>
      </c>
      <c r="IZ35" s="167">
        <v>45.395600000000002</v>
      </c>
      <c r="JA35" s="167">
        <v>-43.283700000000003</v>
      </c>
      <c r="JB35" s="167">
        <v>-0.3503</v>
      </c>
      <c r="JC35" s="167">
        <v>4.931</v>
      </c>
      <c r="JD35" s="167">
        <v>-4</v>
      </c>
      <c r="JE35" s="167">
        <v>-2.157</v>
      </c>
      <c r="JF35" s="167">
        <v>-2.1579999999999999</v>
      </c>
      <c r="JG35" s="167">
        <v>-0.4</v>
      </c>
      <c r="JH35" s="166"/>
      <c r="JI35" s="167">
        <v>-0.84430000000000005</v>
      </c>
      <c r="JJ35" s="167">
        <v>5.9499999999999997E-2</v>
      </c>
      <c r="JK35" s="167">
        <v>2.1103000000000001</v>
      </c>
      <c r="JL35" s="167">
        <v>-6.7062999999999997</v>
      </c>
      <c r="JM35" s="167">
        <v>0.4</v>
      </c>
      <c r="JN35" s="167">
        <v>4.4999999999999998E-2</v>
      </c>
      <c r="JO35" s="167">
        <v>1.704</v>
      </c>
      <c r="JP35" s="167">
        <v>2.5678999999999998</v>
      </c>
      <c r="JQ35" s="167">
        <v>2.9946999999999999</v>
      </c>
      <c r="JR35" s="167">
        <v>3.0327000000000002</v>
      </c>
      <c r="JS35" s="167">
        <v>2.9405999999999999</v>
      </c>
      <c r="JT35" s="167">
        <v>3.5863999999999998</v>
      </c>
      <c r="JU35" s="166"/>
      <c r="JV35" s="167">
        <v>22.6</v>
      </c>
      <c r="JW35" s="167">
        <v>3.8654000000000002</v>
      </c>
      <c r="JX35" s="167">
        <v>1.23</v>
      </c>
      <c r="JY35" s="166"/>
      <c r="JZ35" s="167">
        <v>-6.3754</v>
      </c>
      <c r="KA35" s="166"/>
      <c r="KB35" s="166"/>
      <c r="KC35" s="167">
        <v>-5.7625999999999999</v>
      </c>
      <c r="KD35" s="166"/>
      <c r="KE35" s="167">
        <v>0</v>
      </c>
      <c r="KF35" s="167">
        <v>4.2797999999999998</v>
      </c>
      <c r="KG35" s="167">
        <v>-16.399999999999999</v>
      </c>
      <c r="KH35" s="167">
        <v>-1.5</v>
      </c>
      <c r="KI35" s="167">
        <v>55.214700000000001</v>
      </c>
      <c r="KJ35" s="167">
        <v>-110.1028</v>
      </c>
    </row>
    <row r="36" spans="1:296" ht="18" customHeight="1" x14ac:dyDescent="0.3">
      <c r="A36" s="163" t="s">
        <v>48</v>
      </c>
      <c r="B36" s="163" t="s">
        <v>779</v>
      </c>
      <c r="C36" s="166"/>
      <c r="D36" s="167">
        <v>0</v>
      </c>
      <c r="E36" s="167">
        <v>5.1063000000000001</v>
      </c>
      <c r="F36" s="167">
        <v>-10.5402</v>
      </c>
      <c r="G36" s="167">
        <v>4.8474000000000004</v>
      </c>
      <c r="H36" s="167">
        <v>13.532299999999999</v>
      </c>
      <c r="I36" s="166"/>
      <c r="J36" s="167">
        <v>12.9597</v>
      </c>
      <c r="K36" s="166"/>
      <c r="L36" s="167">
        <v>27.230899999999998</v>
      </c>
      <c r="M36" s="167">
        <v>12.207599999999999</v>
      </c>
      <c r="N36" s="167">
        <v>15.2242</v>
      </c>
      <c r="O36" s="167">
        <v>-17.760000000000002</v>
      </c>
      <c r="P36" s="167">
        <v>-35.200000000000003</v>
      </c>
      <c r="Q36" s="167">
        <v>11</v>
      </c>
      <c r="R36" s="167">
        <v>4.968</v>
      </c>
      <c r="S36" s="167">
        <v>-24.2</v>
      </c>
      <c r="T36" s="167">
        <v>1.7948</v>
      </c>
      <c r="U36" s="167">
        <v>-2.3159999999999998</v>
      </c>
      <c r="V36" s="167">
        <v>5.9406999999999996</v>
      </c>
      <c r="W36" s="167">
        <v>5.8354999999999997</v>
      </c>
      <c r="X36" s="167">
        <v>10.3521</v>
      </c>
      <c r="Y36" s="167">
        <v>3.8201999999999998</v>
      </c>
      <c r="Z36" s="167">
        <v>-0.52759999999999996</v>
      </c>
      <c r="AA36" s="167">
        <v>1.8523000000000001</v>
      </c>
      <c r="AB36" s="166"/>
      <c r="AC36" s="167">
        <v>-1.9686999999999999</v>
      </c>
      <c r="AD36" s="167">
        <v>-0.55800000000000005</v>
      </c>
      <c r="AE36" s="167">
        <v>-0.54200000000000004</v>
      </c>
      <c r="AF36" s="167">
        <v>4.5620000000000003</v>
      </c>
      <c r="AG36" s="167">
        <v>-2.2200000000000002</v>
      </c>
      <c r="AH36" s="166"/>
      <c r="AI36" s="167">
        <v>2.8290000000000002</v>
      </c>
      <c r="AJ36" s="167">
        <v>0.245</v>
      </c>
      <c r="AK36" s="167">
        <v>-10.81</v>
      </c>
      <c r="AL36" s="167">
        <v>-10.73</v>
      </c>
      <c r="AM36" s="166"/>
      <c r="AN36" s="167">
        <v>-12.98</v>
      </c>
      <c r="AO36" s="167">
        <v>-13.1</v>
      </c>
      <c r="AP36" s="166"/>
      <c r="AQ36" s="167">
        <v>3.8252999999999999</v>
      </c>
      <c r="AR36" s="167">
        <v>23.630600000000001</v>
      </c>
      <c r="AS36" s="167">
        <v>25.8889</v>
      </c>
      <c r="AT36" s="167">
        <v>-10.319800000000001</v>
      </c>
      <c r="AU36" s="167">
        <v>-10.1424</v>
      </c>
      <c r="AV36" s="167">
        <v>-9.9682999999999993</v>
      </c>
      <c r="AW36" s="167">
        <v>3.3176999999999999</v>
      </c>
      <c r="AX36" s="167">
        <v>3.1532</v>
      </c>
      <c r="AY36" s="167">
        <v>-15.125999999999999</v>
      </c>
      <c r="AZ36" s="167">
        <v>-12.448600000000001</v>
      </c>
      <c r="BA36" s="167">
        <v>22.407599999999999</v>
      </c>
      <c r="BB36" s="167">
        <v>22.847200000000001</v>
      </c>
      <c r="BC36" s="167">
        <v>67.863799999999998</v>
      </c>
      <c r="BD36" s="167">
        <v>21.896100000000001</v>
      </c>
      <c r="BE36" s="167">
        <v>-6.8</v>
      </c>
      <c r="BF36" s="167">
        <v>-6.8</v>
      </c>
      <c r="BG36" s="167">
        <v>-22.657</v>
      </c>
      <c r="BH36" s="167">
        <v>-22.741099999999999</v>
      </c>
      <c r="BI36" s="167">
        <v>-3.7839</v>
      </c>
      <c r="BJ36" s="166"/>
      <c r="BK36" s="167">
        <v>6.7427000000000001</v>
      </c>
      <c r="BL36" s="167">
        <v>8.0785999999999998</v>
      </c>
      <c r="BM36" s="167">
        <v>2.5249000000000001</v>
      </c>
      <c r="BN36" s="167">
        <v>1.8138000000000001</v>
      </c>
      <c r="BO36" s="167">
        <v>-99.917599999999993</v>
      </c>
      <c r="BP36" s="167">
        <v>89.205600000000004</v>
      </c>
      <c r="BQ36" s="167">
        <v>89.266599999999997</v>
      </c>
      <c r="BR36" s="167">
        <v>-12.0555</v>
      </c>
      <c r="BS36" s="167">
        <v>-67.564800000000005</v>
      </c>
      <c r="BT36" s="166"/>
      <c r="BU36" s="166"/>
      <c r="BV36" s="166"/>
      <c r="BW36" s="167">
        <v>28.6812</v>
      </c>
      <c r="BX36" s="167">
        <v>8.3699999999999992</v>
      </c>
      <c r="BY36" s="167">
        <v>8.66</v>
      </c>
      <c r="BZ36" s="167">
        <v>3.51</v>
      </c>
      <c r="CA36" s="167">
        <v>13.16</v>
      </c>
      <c r="CB36" s="167">
        <v>-24.376000000000001</v>
      </c>
      <c r="CC36" s="167">
        <v>-23.840199999999999</v>
      </c>
      <c r="CD36" s="167">
        <v>25.804500000000001</v>
      </c>
      <c r="CE36" s="167">
        <v>24.543900000000001</v>
      </c>
      <c r="CF36" s="167">
        <v>-3.2446000000000002</v>
      </c>
      <c r="CG36" s="167">
        <v>-10.2666</v>
      </c>
      <c r="CH36" s="167">
        <v>-10.4651</v>
      </c>
      <c r="CI36" s="167">
        <v>6.5518999999999998</v>
      </c>
      <c r="CJ36" s="167">
        <v>0</v>
      </c>
      <c r="CK36" s="167">
        <v>4.4116</v>
      </c>
      <c r="CL36" s="167">
        <v>5.4020000000000001</v>
      </c>
      <c r="CM36" s="167">
        <v>-9.1999999999999993</v>
      </c>
      <c r="CN36" s="167">
        <v>-9.5</v>
      </c>
      <c r="CO36" s="167">
        <v>-4.3</v>
      </c>
      <c r="CP36" s="167">
        <v>32.045900000000003</v>
      </c>
      <c r="CQ36" s="167">
        <v>32.121400000000001</v>
      </c>
      <c r="CR36" s="167">
        <v>31.4358</v>
      </c>
      <c r="CS36" s="167">
        <v>63.493899999999996</v>
      </c>
      <c r="CT36" s="167">
        <v>63.630899999999997</v>
      </c>
      <c r="CU36" s="167">
        <v>-28.1297</v>
      </c>
      <c r="CV36" s="167">
        <v>-51.296599999999998</v>
      </c>
      <c r="CW36" s="167">
        <v>-22.2546</v>
      </c>
      <c r="CX36" s="167">
        <v>4.3727999999999998</v>
      </c>
      <c r="CY36" s="167">
        <v>37.26</v>
      </c>
      <c r="CZ36" s="167">
        <v>14.57</v>
      </c>
      <c r="DA36" s="167">
        <v>-1.0938000000000001</v>
      </c>
      <c r="DB36" s="167">
        <v>-1.6601999999999999</v>
      </c>
      <c r="DC36" s="167">
        <v>-9.5932999999999993</v>
      </c>
      <c r="DD36" s="166"/>
      <c r="DE36" s="166"/>
      <c r="DF36" s="166"/>
      <c r="DG36" s="167">
        <v>20.621500000000001</v>
      </c>
      <c r="DH36" s="166"/>
      <c r="DI36" s="166"/>
      <c r="DJ36" s="167">
        <v>-41.5</v>
      </c>
      <c r="DK36" s="167">
        <v>-40.700000000000003</v>
      </c>
      <c r="DL36" s="167">
        <v>1.1944999999999999</v>
      </c>
      <c r="DM36" s="167">
        <v>12.1</v>
      </c>
      <c r="DN36" s="167">
        <v>15.5</v>
      </c>
      <c r="DO36" s="167">
        <v>17.16</v>
      </c>
      <c r="DP36" s="167">
        <v>7.85</v>
      </c>
      <c r="DQ36" s="167">
        <v>-3.84</v>
      </c>
      <c r="DR36" s="167">
        <v>11.0825</v>
      </c>
      <c r="DS36" s="167">
        <v>-22.233799999999999</v>
      </c>
      <c r="DT36" s="167">
        <v>-12.87</v>
      </c>
      <c r="DU36" s="167">
        <v>-12.79</v>
      </c>
      <c r="DV36" s="167">
        <v>35.92</v>
      </c>
      <c r="DW36" s="167">
        <v>-26.28</v>
      </c>
      <c r="DX36" s="167">
        <v>-22.145499999999998</v>
      </c>
      <c r="DY36" s="167">
        <v>-10.818199999999999</v>
      </c>
      <c r="DZ36" s="167">
        <v>-40.337800000000001</v>
      </c>
      <c r="EA36" s="167">
        <v>-38.954500000000003</v>
      </c>
      <c r="EB36" s="166"/>
      <c r="EC36" s="167">
        <v>7.1106999999999996</v>
      </c>
      <c r="ED36" s="167">
        <v>-5.2319000000000004</v>
      </c>
      <c r="EE36" s="167">
        <v>-4.2968000000000002</v>
      </c>
      <c r="EF36" s="167">
        <v>-19.319299999999998</v>
      </c>
      <c r="EG36" s="167">
        <v>-25.680099999999999</v>
      </c>
      <c r="EH36" s="167">
        <v>-12.692</v>
      </c>
      <c r="EI36" s="167">
        <v>-67.499600000000001</v>
      </c>
      <c r="EJ36" s="167">
        <v>-57.242199999999997</v>
      </c>
      <c r="EK36" s="166"/>
      <c r="EL36" s="167">
        <v>-11.9063</v>
      </c>
      <c r="EM36" s="167">
        <v>-11.535</v>
      </c>
      <c r="EN36" s="166"/>
      <c r="EO36" s="167">
        <v>-3.8445999999999998</v>
      </c>
      <c r="EP36" s="167">
        <v>-4.1510999999999996</v>
      </c>
      <c r="EQ36" s="167">
        <v>9.7439999999999998</v>
      </c>
      <c r="ER36" s="167">
        <v>-26.828299999999999</v>
      </c>
      <c r="ES36" s="167">
        <v>-26.477699999999999</v>
      </c>
      <c r="ET36" s="167">
        <v>8.5013000000000005</v>
      </c>
      <c r="EU36" s="167">
        <v>6.65</v>
      </c>
      <c r="EV36" s="167">
        <v>-14.82</v>
      </c>
      <c r="EW36" s="167">
        <v>0.5</v>
      </c>
      <c r="EX36" s="167">
        <v>4.2713000000000001</v>
      </c>
      <c r="EY36" s="167">
        <v>-4.6932</v>
      </c>
      <c r="EZ36" s="167">
        <v>-10.3093</v>
      </c>
      <c r="FA36" s="167">
        <v>-10.1889</v>
      </c>
      <c r="FB36" s="167">
        <v>6.7217000000000002</v>
      </c>
      <c r="FC36" s="167">
        <v>9.2360000000000007</v>
      </c>
      <c r="FD36" s="167">
        <v>-21.132300000000001</v>
      </c>
      <c r="FE36" s="167">
        <v>7.4535</v>
      </c>
      <c r="FF36" s="166"/>
      <c r="FG36" s="167">
        <v>5.9683000000000002</v>
      </c>
      <c r="FH36" s="167">
        <v>0</v>
      </c>
      <c r="FI36" s="167">
        <v>0</v>
      </c>
      <c r="FJ36" s="167">
        <v>0</v>
      </c>
      <c r="FK36" s="167">
        <v>12.8941</v>
      </c>
      <c r="FL36" s="167">
        <v>13.228999999999999</v>
      </c>
      <c r="FM36" s="167">
        <v>-10.7172</v>
      </c>
      <c r="FN36" s="167">
        <v>21.054200000000002</v>
      </c>
      <c r="FO36" s="167">
        <v>21.0809</v>
      </c>
      <c r="FP36" s="167">
        <v>-0.53439999999999999</v>
      </c>
      <c r="FQ36" s="167">
        <v>11.5814</v>
      </c>
      <c r="FR36" s="167">
        <v>18.395099999999999</v>
      </c>
      <c r="FS36" s="167">
        <v>-10.199999999999999</v>
      </c>
      <c r="FT36" s="167">
        <v>-1.6091</v>
      </c>
      <c r="FU36" s="167">
        <v>0.14399999999999999</v>
      </c>
      <c r="FV36" s="167">
        <v>0.56000000000000005</v>
      </c>
      <c r="FW36" s="167">
        <v>-0.02</v>
      </c>
      <c r="FX36" s="167">
        <v>-18.334800000000001</v>
      </c>
      <c r="FY36" s="166"/>
      <c r="FZ36" s="167">
        <v>7.1189999999999998</v>
      </c>
      <c r="GA36" s="167">
        <v>0.86499999999999999</v>
      </c>
      <c r="GB36" s="166"/>
      <c r="GC36" s="167">
        <v>30.25</v>
      </c>
      <c r="GD36" s="167">
        <v>-25.283000000000001</v>
      </c>
      <c r="GE36" s="167">
        <v>-17.151599999999998</v>
      </c>
      <c r="GF36" s="167">
        <v>-1.24</v>
      </c>
      <c r="GG36" s="167">
        <v>21.110299999999999</v>
      </c>
      <c r="GH36" s="166"/>
      <c r="GI36" s="167">
        <v>31.058499999999999</v>
      </c>
      <c r="GJ36" s="167">
        <v>-10.0372</v>
      </c>
      <c r="GK36" s="167">
        <v>-10.704000000000001</v>
      </c>
      <c r="GL36" s="167">
        <v>2.9355000000000002</v>
      </c>
      <c r="GM36" s="166"/>
      <c r="GN36" s="166"/>
      <c r="GO36" s="166"/>
      <c r="GP36" s="167">
        <v>72.347899999999996</v>
      </c>
      <c r="GQ36" s="167">
        <v>2.8475000000000001</v>
      </c>
      <c r="GR36" s="167">
        <v>-24.466799999999999</v>
      </c>
      <c r="GS36" s="167">
        <v>4.2259000000000002</v>
      </c>
      <c r="GT36" s="167">
        <v>4.8326000000000002</v>
      </c>
      <c r="GU36" s="167">
        <v>153.68260000000001</v>
      </c>
      <c r="GV36" s="167">
        <v>-2.2416</v>
      </c>
      <c r="GW36" s="167">
        <v>-8.3585999999999991</v>
      </c>
      <c r="GX36" s="167">
        <v>-7.1967999999999996</v>
      </c>
      <c r="GY36" s="167">
        <v>2.6069</v>
      </c>
      <c r="GZ36" s="167">
        <v>7.3840000000000003</v>
      </c>
      <c r="HA36" s="167">
        <v>7.508</v>
      </c>
      <c r="HB36" s="167">
        <v>2.0815999999999999</v>
      </c>
      <c r="HC36" s="167">
        <v>-5.5460000000000003</v>
      </c>
      <c r="HD36" s="167">
        <v>-5.0233999999999996</v>
      </c>
      <c r="HE36" s="167">
        <v>-24.73</v>
      </c>
      <c r="HF36" s="167">
        <v>26.679400000000001</v>
      </c>
      <c r="HG36" s="167">
        <v>33.476999999999997</v>
      </c>
      <c r="HH36" s="167">
        <v>26.4239</v>
      </c>
      <c r="HI36" s="167">
        <v>64.591499999999996</v>
      </c>
      <c r="HJ36" s="167">
        <v>-35.919199999999996</v>
      </c>
      <c r="HK36" s="167">
        <v>14.7483</v>
      </c>
      <c r="HL36" s="166"/>
      <c r="HM36" s="167">
        <v>-19.279900000000001</v>
      </c>
      <c r="HN36" s="167">
        <v>-12.5655</v>
      </c>
      <c r="HO36" s="167">
        <v>-10.895799999999999</v>
      </c>
      <c r="HP36" s="166"/>
      <c r="HQ36" s="166"/>
      <c r="HR36" s="167">
        <v>-15.8192</v>
      </c>
      <c r="HS36" s="167">
        <v>-15.434699999999999</v>
      </c>
      <c r="HT36" s="167">
        <v>-25.9971</v>
      </c>
      <c r="HU36" s="167">
        <v>-26.634599999999999</v>
      </c>
      <c r="HV36" s="167">
        <v>23.45</v>
      </c>
      <c r="HW36" s="167">
        <v>23.61</v>
      </c>
      <c r="HX36" s="167">
        <v>-34.1</v>
      </c>
      <c r="HY36" s="167">
        <v>-34.6</v>
      </c>
      <c r="HZ36" s="167">
        <v>7.0499999999999993E-2</v>
      </c>
      <c r="IA36" s="167">
        <v>7.28</v>
      </c>
      <c r="IB36" s="167">
        <v>37.687199999999997</v>
      </c>
      <c r="IC36" s="167">
        <v>20.150200000000002</v>
      </c>
      <c r="ID36" s="167">
        <v>20.074000000000002</v>
      </c>
      <c r="IE36" s="167">
        <v>-14.4</v>
      </c>
      <c r="IF36" s="167">
        <v>-40.5</v>
      </c>
      <c r="IG36" s="167">
        <v>-1.2</v>
      </c>
      <c r="IH36" s="167">
        <v>-1.7</v>
      </c>
      <c r="II36" s="167">
        <v>-17.931000000000001</v>
      </c>
      <c r="IJ36" s="166"/>
      <c r="IK36" s="167">
        <v>-149.85900000000001</v>
      </c>
      <c r="IL36" s="167">
        <v>1.2255</v>
      </c>
      <c r="IM36" s="167">
        <v>-236.2176</v>
      </c>
      <c r="IN36" s="167">
        <v>-13.776899999999999</v>
      </c>
      <c r="IO36" s="167">
        <v>-34.416600000000003</v>
      </c>
      <c r="IP36" s="167">
        <v>58.683199999999999</v>
      </c>
      <c r="IQ36" s="167">
        <v>111.76600000000001</v>
      </c>
      <c r="IR36" s="167">
        <v>104.8793</v>
      </c>
      <c r="IS36" s="167">
        <v>86.479799999999997</v>
      </c>
      <c r="IT36" s="167">
        <v>-18.8886</v>
      </c>
      <c r="IU36" s="167">
        <v>24.113</v>
      </c>
      <c r="IV36" s="167">
        <v>23.557099999999998</v>
      </c>
      <c r="IW36" s="167">
        <v>6.7392000000000003</v>
      </c>
      <c r="IX36" s="167">
        <v>108.8463</v>
      </c>
      <c r="IY36" s="167">
        <v>-201.65199999999999</v>
      </c>
      <c r="IZ36" s="167">
        <v>49.902000000000001</v>
      </c>
      <c r="JA36" s="167">
        <v>-46.529699999999998</v>
      </c>
      <c r="JB36" s="167">
        <v>-1.4051</v>
      </c>
      <c r="JC36" s="167">
        <v>4.3220000000000001</v>
      </c>
      <c r="JD36" s="167">
        <v>-3.12</v>
      </c>
      <c r="JE36" s="167">
        <v>-2.1339999999999999</v>
      </c>
      <c r="JF36" s="167">
        <v>-2.1549999999999998</v>
      </c>
      <c r="JG36" s="167">
        <v>-1.28</v>
      </c>
      <c r="JH36" s="166"/>
      <c r="JI36" s="167">
        <v>-0.39360000000000001</v>
      </c>
      <c r="JJ36" s="167">
        <v>5.9499999999999997E-2</v>
      </c>
      <c r="JK36" s="167">
        <v>1.5824</v>
      </c>
      <c r="JL36" s="167">
        <v>-6.9413</v>
      </c>
      <c r="JM36" s="167">
        <v>0.7</v>
      </c>
      <c r="JN36" s="167">
        <v>1.1060000000000001</v>
      </c>
      <c r="JO36" s="167">
        <v>0.84299999999999997</v>
      </c>
      <c r="JP36" s="166"/>
      <c r="JQ36" s="166"/>
      <c r="JR36" s="167">
        <v>3.1501000000000001</v>
      </c>
      <c r="JS36" s="167">
        <v>3.0247999999999999</v>
      </c>
      <c r="JT36" s="167">
        <v>3.2709999999999999</v>
      </c>
      <c r="JU36" s="166"/>
      <c r="JV36" s="167">
        <v>25</v>
      </c>
      <c r="JW36" s="167">
        <v>3.3694000000000002</v>
      </c>
      <c r="JX36" s="167">
        <v>1.23</v>
      </c>
      <c r="JY36" s="166"/>
      <c r="JZ36" s="167">
        <v>-5.7530999999999999</v>
      </c>
      <c r="KA36" s="166"/>
      <c r="KB36" s="166"/>
      <c r="KC36" s="167">
        <v>-5.3685999999999998</v>
      </c>
      <c r="KD36" s="166"/>
      <c r="KE36" s="167">
        <v>-2.4698000000000002</v>
      </c>
      <c r="KF36" s="167">
        <v>2.1522000000000001</v>
      </c>
      <c r="KG36" s="167">
        <v>-19.600000000000001</v>
      </c>
      <c r="KH36" s="167">
        <v>1.3</v>
      </c>
      <c r="KI36" s="167">
        <v>45.7684</v>
      </c>
      <c r="KJ36" s="167">
        <v>-99.191199999999995</v>
      </c>
    </row>
    <row r="37" spans="1:296" ht="18" customHeight="1" x14ac:dyDescent="0.3">
      <c r="A37" s="163" t="s">
        <v>48</v>
      </c>
      <c r="B37" s="163" t="s">
        <v>780</v>
      </c>
      <c r="C37" s="166"/>
      <c r="D37" s="167">
        <v>0</v>
      </c>
      <c r="E37" s="167">
        <v>5.3243999999999998</v>
      </c>
      <c r="F37" s="167">
        <v>-11.089700000000001</v>
      </c>
      <c r="G37" s="167">
        <v>4.6024000000000003</v>
      </c>
      <c r="H37" s="167">
        <v>13.3627</v>
      </c>
      <c r="I37" s="166"/>
      <c r="J37" s="167">
        <v>13.3255</v>
      </c>
      <c r="K37" s="166"/>
      <c r="L37" s="167">
        <v>26.4361</v>
      </c>
      <c r="M37" s="167">
        <v>11.958600000000001</v>
      </c>
      <c r="N37" s="167">
        <v>15.147399999999999</v>
      </c>
      <c r="O37" s="167">
        <v>-17.760000000000002</v>
      </c>
      <c r="P37" s="167">
        <v>-35.200000000000003</v>
      </c>
      <c r="Q37" s="167">
        <v>11</v>
      </c>
      <c r="R37" s="167">
        <v>4.968</v>
      </c>
      <c r="S37" s="166"/>
      <c r="T37" s="167">
        <v>1.7949999999999999</v>
      </c>
      <c r="U37" s="167">
        <v>-3.2073</v>
      </c>
      <c r="V37" s="167">
        <v>6.0129999999999999</v>
      </c>
      <c r="W37" s="167">
        <v>5.8371000000000004</v>
      </c>
      <c r="X37" s="167">
        <v>10.214399999999999</v>
      </c>
      <c r="Y37" s="167">
        <v>3.7136</v>
      </c>
      <c r="Z37" s="167">
        <v>-0.48670000000000002</v>
      </c>
      <c r="AA37" s="167">
        <v>1.8936999999999999</v>
      </c>
      <c r="AB37" s="166"/>
      <c r="AC37" s="167">
        <v>-1.9790000000000001</v>
      </c>
      <c r="AD37" s="167">
        <v>-0.45300000000000001</v>
      </c>
      <c r="AE37" s="167">
        <v>-0.41699999999999998</v>
      </c>
      <c r="AF37" s="167">
        <v>4.5620000000000003</v>
      </c>
      <c r="AG37" s="167">
        <v>-2.2200000000000002</v>
      </c>
      <c r="AH37" s="167">
        <v>4.4000000000000004</v>
      </c>
      <c r="AI37" s="167">
        <v>2.8919999999999999</v>
      </c>
      <c r="AJ37" s="167">
        <v>0.24099999999999999</v>
      </c>
      <c r="AK37" s="167">
        <v>-10.39</v>
      </c>
      <c r="AL37" s="167">
        <v>-10.34</v>
      </c>
      <c r="AM37" s="166"/>
      <c r="AN37" s="167">
        <v>-12.42</v>
      </c>
      <c r="AO37" s="167">
        <v>-12.53</v>
      </c>
      <c r="AP37" s="166"/>
      <c r="AQ37" s="167">
        <v>3.4163999999999999</v>
      </c>
      <c r="AR37" s="167">
        <v>24.427499999999998</v>
      </c>
      <c r="AS37" s="167">
        <v>27.135000000000002</v>
      </c>
      <c r="AT37" s="167">
        <v>-14.704800000000001</v>
      </c>
      <c r="AU37" s="167">
        <v>-10.146100000000001</v>
      </c>
      <c r="AV37" s="167">
        <v>-10.3582</v>
      </c>
      <c r="AW37" s="167">
        <v>21.689800000000002</v>
      </c>
      <c r="AX37" s="167">
        <v>11.7692</v>
      </c>
      <c r="AY37" s="167">
        <v>-16.7776</v>
      </c>
      <c r="AZ37" s="167">
        <v>-14.4214</v>
      </c>
      <c r="BA37" s="167">
        <v>34.736400000000003</v>
      </c>
      <c r="BB37" s="167">
        <v>30.341799999999999</v>
      </c>
      <c r="BC37" s="167">
        <v>69.481300000000005</v>
      </c>
      <c r="BD37" s="167">
        <v>19.590699999999998</v>
      </c>
      <c r="BE37" s="167">
        <v>-5.9</v>
      </c>
      <c r="BF37" s="167">
        <v>-6</v>
      </c>
      <c r="BG37" s="167">
        <v>-21.4556</v>
      </c>
      <c r="BH37" s="167">
        <v>-21.738399999999999</v>
      </c>
      <c r="BI37" s="167">
        <v>-3.5122</v>
      </c>
      <c r="BJ37" s="166"/>
      <c r="BK37" s="167">
        <v>6.1025999999999998</v>
      </c>
      <c r="BL37" s="167">
        <v>8.0646000000000004</v>
      </c>
      <c r="BM37" s="167">
        <v>2.5213000000000001</v>
      </c>
      <c r="BN37" s="167">
        <v>1.7434000000000001</v>
      </c>
      <c r="BO37" s="167">
        <v>-84.353099999999998</v>
      </c>
      <c r="BP37" s="167">
        <v>88.808800000000005</v>
      </c>
      <c r="BQ37" s="167">
        <v>89.144499999999994</v>
      </c>
      <c r="BR37" s="167">
        <v>-30.892700000000001</v>
      </c>
      <c r="BS37" s="167">
        <v>-52.921399999999998</v>
      </c>
      <c r="BT37" s="166"/>
      <c r="BU37" s="166"/>
      <c r="BV37" s="166"/>
      <c r="BW37" s="167">
        <v>29.768999999999998</v>
      </c>
      <c r="BX37" s="167">
        <v>8.9700000000000006</v>
      </c>
      <c r="BY37" s="167">
        <v>9.7200000000000006</v>
      </c>
      <c r="BZ37" s="167">
        <v>4.28</v>
      </c>
      <c r="CA37" s="167">
        <v>13.33</v>
      </c>
      <c r="CB37" s="167">
        <v>-26.653300000000002</v>
      </c>
      <c r="CC37" s="167">
        <v>-26.653300000000002</v>
      </c>
      <c r="CD37" s="167">
        <v>25.973099999999999</v>
      </c>
      <c r="CE37" s="167">
        <v>24.941199999999998</v>
      </c>
      <c r="CF37" s="167">
        <v>-6.5578000000000003</v>
      </c>
      <c r="CG37" s="167">
        <v>-4.4969999999999999</v>
      </c>
      <c r="CH37" s="167">
        <v>-5.0290999999999997</v>
      </c>
      <c r="CI37" s="167">
        <v>5.9985999999999997</v>
      </c>
      <c r="CJ37" s="166"/>
      <c r="CK37" s="167">
        <v>4.4116</v>
      </c>
      <c r="CL37" s="167">
        <v>3.6349999999999998</v>
      </c>
      <c r="CM37" s="167">
        <v>-8.1</v>
      </c>
      <c r="CN37" s="167">
        <v>-8.6</v>
      </c>
      <c r="CO37" s="167">
        <v>-4.29</v>
      </c>
      <c r="CP37" s="167">
        <v>36.025199999999998</v>
      </c>
      <c r="CQ37" s="167">
        <v>36.689599999999999</v>
      </c>
      <c r="CR37" s="167">
        <v>35.572800000000001</v>
      </c>
      <c r="CS37" s="167">
        <v>59.749200000000002</v>
      </c>
      <c r="CT37" s="167">
        <v>59.504199999999997</v>
      </c>
      <c r="CU37" s="167">
        <v>-26.833600000000001</v>
      </c>
      <c r="CV37" s="167">
        <v>-50.064799999999998</v>
      </c>
      <c r="CW37" s="167">
        <v>-20.540600000000001</v>
      </c>
      <c r="CX37" s="167">
        <v>4.8430999999999997</v>
      </c>
      <c r="CY37" s="167">
        <v>39.979999999999997</v>
      </c>
      <c r="CZ37" s="167">
        <v>16.02</v>
      </c>
      <c r="DA37" s="167">
        <v>-0.3125</v>
      </c>
      <c r="DB37" s="167">
        <v>-0.87890000000000001</v>
      </c>
      <c r="DC37" s="167">
        <v>-9.8198000000000008</v>
      </c>
      <c r="DD37" s="166"/>
      <c r="DE37" s="166"/>
      <c r="DF37" s="166"/>
      <c r="DG37" s="167">
        <v>14.353400000000001</v>
      </c>
      <c r="DH37" s="166"/>
      <c r="DI37" s="166"/>
      <c r="DJ37" s="167">
        <v>-41</v>
      </c>
      <c r="DK37" s="167">
        <v>-43</v>
      </c>
      <c r="DL37" s="167">
        <v>0.81120000000000003</v>
      </c>
      <c r="DM37" s="167">
        <v>11.6</v>
      </c>
      <c r="DN37" s="167">
        <v>16.22</v>
      </c>
      <c r="DO37" s="167">
        <v>16.84</v>
      </c>
      <c r="DP37" s="167">
        <v>7.5</v>
      </c>
      <c r="DQ37" s="167">
        <v>-4.25</v>
      </c>
      <c r="DR37" s="167">
        <v>12.7875</v>
      </c>
      <c r="DS37" s="167">
        <v>-16.473400000000002</v>
      </c>
      <c r="DT37" s="167">
        <v>-13.49</v>
      </c>
      <c r="DU37" s="167">
        <v>-13.61</v>
      </c>
      <c r="DV37" s="167">
        <v>39.06</v>
      </c>
      <c r="DW37" s="167">
        <v>-25.64</v>
      </c>
      <c r="DX37" s="167">
        <v>-18.2</v>
      </c>
      <c r="DY37" s="167">
        <v>-9.2272999999999996</v>
      </c>
      <c r="DZ37" s="167">
        <v>-40.308500000000002</v>
      </c>
      <c r="EA37" s="167">
        <v>-38.263599999999997</v>
      </c>
      <c r="EB37" s="166"/>
      <c r="EC37" s="167">
        <v>13.1006</v>
      </c>
      <c r="ED37" s="167">
        <v>1.0780000000000001</v>
      </c>
      <c r="EE37" s="167">
        <v>1.4515</v>
      </c>
      <c r="EF37" s="167">
        <v>-20.0746</v>
      </c>
      <c r="EG37" s="167">
        <v>-25.557400000000001</v>
      </c>
      <c r="EH37" s="167">
        <v>-13.214</v>
      </c>
      <c r="EI37" s="167">
        <v>-48.193800000000003</v>
      </c>
      <c r="EJ37" s="167">
        <v>-58.590400000000002</v>
      </c>
      <c r="EK37" s="166"/>
      <c r="EL37" s="167">
        <v>-11.631399999999999</v>
      </c>
      <c r="EM37" s="167">
        <v>-11.167199999999999</v>
      </c>
      <c r="EN37" s="166"/>
      <c r="EO37" s="167">
        <v>-2.7084999999999999</v>
      </c>
      <c r="EP37" s="167">
        <v>-3.7054999999999998</v>
      </c>
      <c r="EQ37" s="167">
        <v>12.304</v>
      </c>
      <c r="ER37" s="167">
        <v>-25.8767</v>
      </c>
      <c r="ES37" s="167">
        <v>-25.621500000000001</v>
      </c>
      <c r="ET37" s="167">
        <v>9.0463000000000005</v>
      </c>
      <c r="EU37" s="167">
        <v>6.77</v>
      </c>
      <c r="EV37" s="167">
        <v>-6.02</v>
      </c>
      <c r="EW37" s="167">
        <v>0.9</v>
      </c>
      <c r="EX37" s="167">
        <v>4.2619999999999996</v>
      </c>
      <c r="EY37" s="167">
        <v>-2.5596999999999999</v>
      </c>
      <c r="EZ37" s="167">
        <v>-9.0899000000000001</v>
      </c>
      <c r="FA37" s="167">
        <v>-8.9181000000000008</v>
      </c>
      <c r="FB37" s="167">
        <v>6.6391999999999998</v>
      </c>
      <c r="FC37" s="167">
        <v>9.4750999999999994</v>
      </c>
      <c r="FD37" s="167">
        <v>-23.180800000000001</v>
      </c>
      <c r="FE37" s="167">
        <v>7.6112000000000002</v>
      </c>
      <c r="FF37" s="166"/>
      <c r="FG37" s="167">
        <v>0.35980000000000001</v>
      </c>
      <c r="FH37" s="167">
        <v>0</v>
      </c>
      <c r="FI37" s="167">
        <v>2.4691999999999998</v>
      </c>
      <c r="FJ37" s="167">
        <v>0</v>
      </c>
      <c r="FK37" s="167">
        <v>14.401199999999999</v>
      </c>
      <c r="FL37" s="167">
        <v>14.7362</v>
      </c>
      <c r="FM37" s="167">
        <v>-11.554500000000001</v>
      </c>
      <c r="FN37" s="167">
        <v>21.114999999999998</v>
      </c>
      <c r="FO37" s="167">
        <v>21.186299999999999</v>
      </c>
      <c r="FP37" s="167">
        <v>-2.3241999999999998</v>
      </c>
      <c r="FQ37" s="167">
        <v>0</v>
      </c>
      <c r="FR37" s="167">
        <v>18.019100000000002</v>
      </c>
      <c r="FS37" s="167">
        <v>-11.49</v>
      </c>
      <c r="FT37" s="167">
        <v>-1.5193000000000001</v>
      </c>
      <c r="FU37" s="167">
        <v>0.14949999999999999</v>
      </c>
      <c r="FV37" s="167">
        <v>0.39</v>
      </c>
      <c r="FW37" s="167">
        <v>0.72</v>
      </c>
      <c r="FX37" s="167">
        <v>-18.154299999999999</v>
      </c>
      <c r="FY37" s="167">
        <v>3.5642</v>
      </c>
      <c r="FZ37" s="167">
        <v>7.1920000000000002</v>
      </c>
      <c r="GA37" s="167">
        <v>0.68400000000000005</v>
      </c>
      <c r="GB37" s="166"/>
      <c r="GC37" s="167">
        <v>30.79</v>
      </c>
      <c r="GD37" s="167">
        <v>-23.4681</v>
      </c>
      <c r="GE37" s="167">
        <v>-15.710900000000001</v>
      </c>
      <c r="GF37" s="167">
        <v>-1.0900000000000001</v>
      </c>
      <c r="GG37" s="167">
        <v>21.4923</v>
      </c>
      <c r="GH37" s="166"/>
      <c r="GI37" s="167">
        <v>31.006900000000002</v>
      </c>
      <c r="GJ37" s="167">
        <v>-10.286899999999999</v>
      </c>
      <c r="GK37" s="167">
        <v>-10.787100000000001</v>
      </c>
      <c r="GL37" s="167">
        <v>2.9180999999999999</v>
      </c>
      <c r="GM37" s="166"/>
      <c r="GN37" s="166"/>
      <c r="GO37" s="166"/>
      <c r="GP37" s="167">
        <v>72.371300000000005</v>
      </c>
      <c r="GQ37" s="167">
        <v>2.4409000000000001</v>
      </c>
      <c r="GR37" s="167">
        <v>-24.1585</v>
      </c>
      <c r="GS37" s="167">
        <v>4.9870999999999999</v>
      </c>
      <c r="GT37" s="167">
        <v>4.3761000000000001</v>
      </c>
      <c r="GU37" s="167">
        <v>158.68960000000001</v>
      </c>
      <c r="GV37" s="167">
        <v>-1.6061000000000001</v>
      </c>
      <c r="GW37" s="167">
        <v>-8.1995000000000005</v>
      </c>
      <c r="GX37" s="167">
        <v>-7.9702000000000002</v>
      </c>
      <c r="GY37" s="167">
        <v>2.3822000000000001</v>
      </c>
      <c r="GZ37" s="167">
        <v>7.4132999999999996</v>
      </c>
      <c r="HA37" s="167">
        <v>7.5316999999999998</v>
      </c>
      <c r="HB37" s="167">
        <v>1.8996999999999999</v>
      </c>
      <c r="HC37" s="167">
        <v>-7.5575000000000001</v>
      </c>
      <c r="HD37" s="167">
        <v>-5.5193000000000003</v>
      </c>
      <c r="HE37" s="167">
        <v>-20.53</v>
      </c>
      <c r="HF37" s="167">
        <v>23.926500000000001</v>
      </c>
      <c r="HG37" s="167">
        <v>26.610499999999998</v>
      </c>
      <c r="HH37" s="167">
        <v>32.329000000000001</v>
      </c>
      <c r="HI37" s="167">
        <v>65.377899999999997</v>
      </c>
      <c r="HJ37" s="167">
        <v>-36.719099999999997</v>
      </c>
      <c r="HK37" s="167">
        <v>14.987500000000001</v>
      </c>
      <c r="HL37" s="166"/>
      <c r="HM37" s="167">
        <v>-18.470700000000001</v>
      </c>
      <c r="HN37" s="167">
        <v>-13.350300000000001</v>
      </c>
      <c r="HO37" s="167">
        <v>-14.516</v>
      </c>
      <c r="HP37" s="166"/>
      <c r="HQ37" s="166"/>
      <c r="HR37" s="167">
        <v>-15.8302</v>
      </c>
      <c r="HS37" s="167">
        <v>-15.072100000000001</v>
      </c>
      <c r="HT37" s="167">
        <v>-25.171099999999999</v>
      </c>
      <c r="HU37" s="167">
        <v>-25.6069</v>
      </c>
      <c r="HV37" s="167">
        <v>24.4</v>
      </c>
      <c r="HW37" s="167">
        <v>24.5</v>
      </c>
      <c r="HX37" s="167">
        <v>-32.9</v>
      </c>
      <c r="HY37" s="167">
        <v>-33</v>
      </c>
      <c r="HZ37" s="167">
        <v>0.2646</v>
      </c>
      <c r="IA37" s="167">
        <v>8.32</v>
      </c>
      <c r="IB37" s="167">
        <v>41.903199999999998</v>
      </c>
      <c r="IC37" s="167">
        <v>20.740400000000001</v>
      </c>
      <c r="ID37" s="167">
        <v>20.672899999999998</v>
      </c>
      <c r="IE37" s="167">
        <v>-14.4</v>
      </c>
      <c r="IF37" s="167">
        <v>-39.299999999999997</v>
      </c>
      <c r="IG37" s="167">
        <v>-1.6</v>
      </c>
      <c r="IH37" s="167">
        <v>-2.1</v>
      </c>
      <c r="II37" s="167">
        <v>-17.962199999999999</v>
      </c>
      <c r="IJ37" s="167">
        <v>-17.881799999999998</v>
      </c>
      <c r="IK37" s="167">
        <v>-149.43889999999999</v>
      </c>
      <c r="IL37" s="167">
        <v>5.1359000000000004</v>
      </c>
      <c r="IM37" s="167">
        <v>-237.5308</v>
      </c>
      <c r="IN37" s="167">
        <v>-14.7697</v>
      </c>
      <c r="IO37" s="167">
        <v>-35.341099999999997</v>
      </c>
      <c r="IP37" s="167">
        <v>59.3825</v>
      </c>
      <c r="IQ37" s="167">
        <v>107.4799</v>
      </c>
      <c r="IR37" s="167">
        <v>103.3569</v>
      </c>
      <c r="IS37" s="167">
        <v>86.982100000000003</v>
      </c>
      <c r="IT37" s="167">
        <v>-14.5787</v>
      </c>
      <c r="IU37" s="167">
        <v>21.9663</v>
      </c>
      <c r="IV37" s="167">
        <v>24.4773</v>
      </c>
      <c r="IW37" s="167">
        <v>5.9114000000000004</v>
      </c>
      <c r="IX37" s="167">
        <v>113.0312</v>
      </c>
      <c r="IY37" s="167">
        <v>-203.81030000000001</v>
      </c>
      <c r="IZ37" s="167">
        <v>50.760899999999999</v>
      </c>
      <c r="JA37" s="167">
        <v>-49.436700000000002</v>
      </c>
      <c r="JB37" s="167">
        <v>-1.0071000000000001</v>
      </c>
      <c r="JC37" s="167">
        <v>4.367</v>
      </c>
      <c r="JD37" s="167">
        <v>-2.48</v>
      </c>
      <c r="JE37" s="167">
        <v>-2.19</v>
      </c>
      <c r="JF37" s="167">
        <v>-2.1909999999999998</v>
      </c>
      <c r="JG37" s="167">
        <v>-1.6</v>
      </c>
      <c r="JH37" s="166"/>
      <c r="JI37" s="167">
        <v>-0.2059</v>
      </c>
      <c r="JJ37" s="167">
        <v>5.9499999999999997E-2</v>
      </c>
      <c r="JK37" s="167">
        <v>1.8172999999999999</v>
      </c>
      <c r="JL37" s="167">
        <v>-6.7062999999999997</v>
      </c>
      <c r="JM37" s="167">
        <v>0.1</v>
      </c>
      <c r="JN37" s="167">
        <v>0.214</v>
      </c>
      <c r="JO37" s="167">
        <v>0.247</v>
      </c>
      <c r="JP37" s="167">
        <v>2.5697999999999999</v>
      </c>
      <c r="JQ37" s="167">
        <v>3.0063</v>
      </c>
      <c r="JR37" s="167">
        <v>2.6587000000000001</v>
      </c>
      <c r="JS37" s="167">
        <v>3.4729999999999999</v>
      </c>
      <c r="JT37" s="167">
        <v>2.3656999999999999</v>
      </c>
      <c r="JU37" s="166"/>
      <c r="JV37" s="167">
        <v>23.6</v>
      </c>
      <c r="JW37" s="167">
        <v>3.3163</v>
      </c>
      <c r="JX37" s="167">
        <v>1.25</v>
      </c>
      <c r="JY37" s="166"/>
      <c r="JZ37" s="167">
        <v>-6.0541999999999998</v>
      </c>
      <c r="KA37" s="166"/>
      <c r="KB37" s="166"/>
      <c r="KC37" s="167">
        <v>-5.6596000000000002</v>
      </c>
      <c r="KD37" s="166"/>
      <c r="KE37" s="167">
        <v>-3.2541000000000002</v>
      </c>
      <c r="KF37" s="167">
        <v>3.7793000000000001</v>
      </c>
      <c r="KG37" s="167">
        <v>-17.600000000000001</v>
      </c>
      <c r="KH37" s="167">
        <v>-0.2</v>
      </c>
      <c r="KI37" s="167">
        <v>40.196800000000003</v>
      </c>
      <c r="KJ37" s="167">
        <v>-90.287999999999997</v>
      </c>
    </row>
    <row r="38" spans="1:296" ht="18" customHeight="1" x14ac:dyDescent="0.3">
      <c r="A38" s="163" t="s">
        <v>48</v>
      </c>
      <c r="B38" s="163" t="s">
        <v>781</v>
      </c>
      <c r="C38" s="166"/>
      <c r="D38" s="167">
        <v>0</v>
      </c>
      <c r="E38" s="167">
        <v>5.2192999999999996</v>
      </c>
      <c r="F38" s="167">
        <v>-10.746499999999999</v>
      </c>
      <c r="G38" s="167">
        <v>4.4371999999999998</v>
      </c>
      <c r="H38" s="167">
        <v>13.741099999999999</v>
      </c>
      <c r="I38" s="166"/>
      <c r="J38" s="167">
        <v>12.705500000000001</v>
      </c>
      <c r="K38" s="166"/>
      <c r="L38" s="167">
        <v>26.194500000000001</v>
      </c>
      <c r="M38" s="167">
        <v>12.0716</v>
      </c>
      <c r="N38" s="167">
        <v>15.104799999999999</v>
      </c>
      <c r="O38" s="167">
        <v>-17.760000000000002</v>
      </c>
      <c r="P38" s="166"/>
      <c r="Q38" s="166"/>
      <c r="R38" s="167">
        <v>4.1399999999999997</v>
      </c>
      <c r="S38" s="166"/>
      <c r="T38" s="167">
        <v>2.2235999999999998</v>
      </c>
      <c r="U38" s="167">
        <v>-3.0445000000000002</v>
      </c>
      <c r="V38" s="167">
        <v>5.9497999999999998</v>
      </c>
      <c r="W38" s="167">
        <v>5.8425000000000002</v>
      </c>
      <c r="X38" s="167">
        <v>10.088900000000001</v>
      </c>
      <c r="Y38" s="167">
        <v>3.6932</v>
      </c>
      <c r="Z38" s="167">
        <v>-0.5504</v>
      </c>
      <c r="AA38" s="167">
        <v>1.8613</v>
      </c>
      <c r="AB38" s="166"/>
      <c r="AC38" s="167">
        <v>-1.9652000000000001</v>
      </c>
      <c r="AD38" s="167">
        <v>-0.47699999999999998</v>
      </c>
      <c r="AE38" s="167">
        <v>-0.46899999999999997</v>
      </c>
      <c r="AF38" s="167">
        <v>4.12</v>
      </c>
      <c r="AG38" s="167">
        <v>-4.4400000000000004</v>
      </c>
      <c r="AH38" s="167">
        <v>6.6</v>
      </c>
      <c r="AI38" s="167">
        <v>3.0019999999999998</v>
      </c>
      <c r="AJ38" s="167">
        <v>0.22500000000000001</v>
      </c>
      <c r="AK38" s="167">
        <v>-10.51</v>
      </c>
      <c r="AL38" s="167">
        <v>-10.39</v>
      </c>
      <c r="AM38" s="166"/>
      <c r="AN38" s="167">
        <v>-13.14</v>
      </c>
      <c r="AO38" s="167">
        <v>-13.22</v>
      </c>
      <c r="AP38" s="166"/>
      <c r="AQ38" s="167">
        <v>3.2894999999999999</v>
      </c>
      <c r="AR38" s="167">
        <v>24.822199999999999</v>
      </c>
      <c r="AS38" s="167">
        <v>26.982600000000001</v>
      </c>
      <c r="AT38" s="167">
        <v>-14.4437</v>
      </c>
      <c r="AU38" s="167">
        <v>-8.2522000000000002</v>
      </c>
      <c r="AV38" s="167">
        <v>-7.7478999999999996</v>
      </c>
      <c r="AW38" s="167">
        <v>7.7893999999999997</v>
      </c>
      <c r="AX38" s="167">
        <v>9.7002000000000006</v>
      </c>
      <c r="AY38" s="167">
        <v>-16.6921</v>
      </c>
      <c r="AZ38" s="167">
        <v>-14.400499999999999</v>
      </c>
      <c r="BA38" s="167">
        <v>21.991</v>
      </c>
      <c r="BB38" s="167">
        <v>23.580100000000002</v>
      </c>
      <c r="BC38" s="167">
        <v>63.725499999999997</v>
      </c>
      <c r="BD38" s="167">
        <v>20.279599999999999</v>
      </c>
      <c r="BE38" s="167">
        <v>-6.5</v>
      </c>
      <c r="BF38" s="167">
        <v>-6.2</v>
      </c>
      <c r="BG38" s="167">
        <v>-21.1983</v>
      </c>
      <c r="BH38" s="167">
        <v>-20.3399</v>
      </c>
      <c r="BI38" s="167">
        <v>-3.6354000000000002</v>
      </c>
      <c r="BJ38" s="166"/>
      <c r="BK38" s="167">
        <v>4.8651999999999997</v>
      </c>
      <c r="BL38" s="167">
        <v>7.8385999999999996</v>
      </c>
      <c r="BM38" s="167">
        <v>2.3647999999999998</v>
      </c>
      <c r="BN38" s="167">
        <v>1.655</v>
      </c>
      <c r="BO38" s="167">
        <v>-86.52</v>
      </c>
      <c r="BP38" s="167">
        <v>89.2971</v>
      </c>
      <c r="BQ38" s="167">
        <v>89.449700000000007</v>
      </c>
      <c r="BR38" s="167">
        <v>-30.8276</v>
      </c>
      <c r="BS38" s="167">
        <v>-67.272599999999997</v>
      </c>
      <c r="BT38" s="166"/>
      <c r="BU38" s="166"/>
      <c r="BV38" s="166"/>
      <c r="BW38" s="167">
        <v>29.759</v>
      </c>
      <c r="BX38" s="167">
        <v>9.14</v>
      </c>
      <c r="BY38" s="167">
        <v>9.31</v>
      </c>
      <c r="BZ38" s="167">
        <v>3.55</v>
      </c>
      <c r="CA38" s="167">
        <v>13.36</v>
      </c>
      <c r="CB38" s="167">
        <v>-23.840199999999999</v>
      </c>
      <c r="CC38" s="167">
        <v>-23.706199999999999</v>
      </c>
      <c r="CD38" s="167">
        <v>24.390999999999998</v>
      </c>
      <c r="CE38" s="167">
        <v>22.498899999999999</v>
      </c>
      <c r="CF38" s="167">
        <v>-6.3761999999999999</v>
      </c>
      <c r="CG38" s="167">
        <v>-3.2382</v>
      </c>
      <c r="CH38" s="167">
        <v>-3.1124000000000001</v>
      </c>
      <c r="CI38" s="167">
        <v>5.7545000000000002</v>
      </c>
      <c r="CJ38" s="166"/>
      <c r="CK38" s="167">
        <v>4.2153</v>
      </c>
      <c r="CL38" s="167">
        <v>5.3979999999999997</v>
      </c>
      <c r="CM38" s="167">
        <v>-10.199999999999999</v>
      </c>
      <c r="CN38" s="167">
        <v>-9.9</v>
      </c>
      <c r="CO38" s="167">
        <v>-4.1100000000000003</v>
      </c>
      <c r="CP38" s="167">
        <v>35.786099999999998</v>
      </c>
      <c r="CQ38" s="167">
        <v>35.939799999999998</v>
      </c>
      <c r="CR38" s="167">
        <v>35.010199999999998</v>
      </c>
      <c r="CS38" s="167">
        <v>60.514899999999997</v>
      </c>
      <c r="CT38" s="167">
        <v>62.378399999999999</v>
      </c>
      <c r="CU38" s="167">
        <v>-24.546399999999998</v>
      </c>
      <c r="CV38" s="167">
        <v>-51.914999999999999</v>
      </c>
      <c r="CW38" s="167">
        <v>-19.258500000000002</v>
      </c>
      <c r="CX38" s="167">
        <v>4.6360000000000001</v>
      </c>
      <c r="CY38" s="167">
        <v>39.770000000000003</v>
      </c>
      <c r="CZ38" s="167">
        <v>15.55</v>
      </c>
      <c r="DA38" s="167">
        <v>-0.78129999999999999</v>
      </c>
      <c r="DB38" s="167">
        <v>-1.3672</v>
      </c>
      <c r="DC38" s="167">
        <v>-9.5764999999999993</v>
      </c>
      <c r="DD38" s="166"/>
      <c r="DE38" s="166"/>
      <c r="DF38" s="166"/>
      <c r="DG38" s="167">
        <v>12.108700000000001</v>
      </c>
      <c r="DH38" s="166"/>
      <c r="DI38" s="166"/>
      <c r="DJ38" s="167">
        <v>-41.2</v>
      </c>
      <c r="DK38" s="167">
        <v>-41</v>
      </c>
      <c r="DL38" s="167">
        <v>0.63900000000000001</v>
      </c>
      <c r="DM38" s="167">
        <v>11.4</v>
      </c>
      <c r="DN38" s="167">
        <v>16.16</v>
      </c>
      <c r="DO38" s="167">
        <v>16.239999999999998</v>
      </c>
      <c r="DP38" s="167">
        <v>7.18</v>
      </c>
      <c r="DQ38" s="167">
        <v>-4.42</v>
      </c>
      <c r="DR38" s="167">
        <v>12.849500000000001</v>
      </c>
      <c r="DS38" s="167">
        <v>-12.8307</v>
      </c>
      <c r="DT38" s="167">
        <v>-13.69</v>
      </c>
      <c r="DU38" s="167">
        <v>-13.85</v>
      </c>
      <c r="DV38" s="167">
        <v>39.03</v>
      </c>
      <c r="DW38" s="167">
        <v>-25.93</v>
      </c>
      <c r="DX38" s="167">
        <v>-16.4727</v>
      </c>
      <c r="DY38" s="167">
        <v>-7.6273</v>
      </c>
      <c r="DZ38" s="167">
        <v>-36.006799999999998</v>
      </c>
      <c r="EA38" s="167">
        <v>-34.790900000000001</v>
      </c>
      <c r="EB38" s="166"/>
      <c r="EC38" s="167">
        <v>13.185499999999999</v>
      </c>
      <c r="ED38" s="167">
        <v>1.3329</v>
      </c>
      <c r="EE38" s="167">
        <v>2.4590999999999998</v>
      </c>
      <c r="EF38" s="167">
        <v>-13.012</v>
      </c>
      <c r="EG38" s="167">
        <v>-19.283999999999999</v>
      </c>
      <c r="EH38" s="167">
        <v>-12.853</v>
      </c>
      <c r="EI38" s="167">
        <v>-50.251300000000001</v>
      </c>
      <c r="EJ38" s="167">
        <v>-55.405200000000001</v>
      </c>
      <c r="EK38" s="166"/>
      <c r="EL38" s="167">
        <v>-11.9817</v>
      </c>
      <c r="EM38" s="167">
        <v>-11.181800000000001</v>
      </c>
      <c r="EN38" s="166"/>
      <c r="EO38" s="167">
        <v>-7.0255999999999998</v>
      </c>
      <c r="EP38" s="167">
        <v>-7.9608999999999996</v>
      </c>
      <c r="EQ38" s="167">
        <v>-3.5880000000000001</v>
      </c>
      <c r="ER38" s="167">
        <v>-24.694900000000001</v>
      </c>
      <c r="ES38" s="167">
        <v>-24.115400000000001</v>
      </c>
      <c r="ET38" s="167">
        <v>2.1579999999999999</v>
      </c>
      <c r="EU38" s="167">
        <v>6.6</v>
      </c>
      <c r="EV38" s="167">
        <v>-4.9400000000000004</v>
      </c>
      <c r="EW38" s="167">
        <v>-1.1000000000000001</v>
      </c>
      <c r="EX38" s="167">
        <v>4.0088999999999997</v>
      </c>
      <c r="EY38" s="167">
        <v>-10.1381</v>
      </c>
      <c r="EZ38" s="167">
        <v>-9.4093</v>
      </c>
      <c r="FA38" s="167">
        <v>-9.2989999999999995</v>
      </c>
      <c r="FB38" s="167">
        <v>8.4385999999999992</v>
      </c>
      <c r="FC38" s="167">
        <v>7.1803999999999997</v>
      </c>
      <c r="FD38" s="167">
        <v>-17.619599999999998</v>
      </c>
      <c r="FE38" s="167">
        <v>7.5263</v>
      </c>
      <c r="FF38" s="166"/>
      <c r="FG38" s="167">
        <v>-0.35499999999999998</v>
      </c>
      <c r="FH38" s="167">
        <v>2.4672999999999998</v>
      </c>
      <c r="FI38" s="167">
        <v>2.6044</v>
      </c>
      <c r="FJ38" s="167">
        <v>0</v>
      </c>
      <c r="FK38" s="167">
        <v>11.7219</v>
      </c>
      <c r="FL38" s="167">
        <v>11.554500000000001</v>
      </c>
      <c r="FM38" s="167">
        <v>-14.0663</v>
      </c>
      <c r="FN38" s="167">
        <v>17.361999999999998</v>
      </c>
      <c r="FO38" s="167">
        <v>17.793199999999999</v>
      </c>
      <c r="FP38" s="167">
        <v>-2.8361999999999998</v>
      </c>
      <c r="FQ38" s="167">
        <v>9.3237000000000005</v>
      </c>
      <c r="FR38" s="167">
        <v>20.641200000000001</v>
      </c>
      <c r="FS38" s="167">
        <v>-11.41</v>
      </c>
      <c r="FT38" s="167">
        <v>-1.0085</v>
      </c>
      <c r="FU38" s="167">
        <v>0.14760000000000001</v>
      </c>
      <c r="FV38" s="167">
        <v>0.18</v>
      </c>
      <c r="FW38" s="167">
        <v>-0.32</v>
      </c>
      <c r="FX38" s="167">
        <v>-19.880299999999998</v>
      </c>
      <c r="FY38" s="167">
        <v>1.6505000000000001</v>
      </c>
      <c r="FZ38" s="167">
        <v>7.1870000000000003</v>
      </c>
      <c r="GA38" s="167">
        <v>0.65900000000000003</v>
      </c>
      <c r="GB38" s="166"/>
      <c r="GC38" s="167">
        <v>30.12</v>
      </c>
      <c r="GD38" s="167">
        <v>-22.470300000000002</v>
      </c>
      <c r="GE38" s="167">
        <v>-13.9864</v>
      </c>
      <c r="GF38" s="167">
        <v>-0.69</v>
      </c>
      <c r="GG38" s="167">
        <v>21.675799999999999</v>
      </c>
      <c r="GH38" s="166"/>
      <c r="GI38" s="167">
        <v>31.234999999999999</v>
      </c>
      <c r="GJ38" s="167">
        <v>-10.3573</v>
      </c>
      <c r="GK38" s="167">
        <v>-11.026199999999999</v>
      </c>
      <c r="GL38" s="167">
        <v>2.9089999999999998</v>
      </c>
      <c r="GM38" s="167">
        <v>3.7499999999999999E-2</v>
      </c>
      <c r="GN38" s="166"/>
      <c r="GO38" s="167">
        <v>-12.965299999999999</v>
      </c>
      <c r="GP38" s="167">
        <v>73.170599999999993</v>
      </c>
      <c r="GQ38" s="167">
        <v>3.0882000000000001</v>
      </c>
      <c r="GR38" s="167">
        <v>-24.2347</v>
      </c>
      <c r="GS38" s="167">
        <v>7.0843999999999996</v>
      </c>
      <c r="GT38" s="167">
        <v>6.2666000000000004</v>
      </c>
      <c r="GU38" s="167">
        <v>161.5454</v>
      </c>
      <c r="GV38" s="167">
        <v>-1.6529</v>
      </c>
      <c r="GW38" s="167">
        <v>-8.1301000000000005</v>
      </c>
      <c r="GX38" s="167">
        <v>-7.9316000000000004</v>
      </c>
      <c r="GY38" s="167">
        <v>3.1558000000000002</v>
      </c>
      <c r="GZ38" s="167">
        <v>7.2447999999999997</v>
      </c>
      <c r="HA38" s="167">
        <v>7.3259999999999996</v>
      </c>
      <c r="HB38" s="167">
        <v>3.3277000000000001</v>
      </c>
      <c r="HC38" s="167">
        <v>-8.0836000000000006</v>
      </c>
      <c r="HD38" s="167">
        <v>-5.8910999999999998</v>
      </c>
      <c r="HE38" s="167">
        <v>-15.51</v>
      </c>
      <c r="HF38" s="167">
        <v>16.427900000000001</v>
      </c>
      <c r="HG38" s="167">
        <v>38.966299999999997</v>
      </c>
      <c r="HH38" s="167">
        <v>21.359000000000002</v>
      </c>
      <c r="HI38" s="167">
        <v>61.197200000000002</v>
      </c>
      <c r="HJ38" s="167">
        <v>-31.885100000000001</v>
      </c>
      <c r="HK38" s="167">
        <v>18.212700000000002</v>
      </c>
      <c r="HL38" s="166"/>
      <c r="HM38" s="167">
        <v>-17.614000000000001</v>
      </c>
      <c r="HN38" s="167">
        <v>-11.045</v>
      </c>
      <c r="HO38" s="167">
        <v>-12.500299999999999</v>
      </c>
      <c r="HP38" s="166"/>
      <c r="HQ38" s="166"/>
      <c r="HR38" s="167">
        <v>-15.203900000000001</v>
      </c>
      <c r="HS38" s="167">
        <v>-15.445600000000001</v>
      </c>
      <c r="HT38" s="167">
        <v>-24.9419</v>
      </c>
      <c r="HU38" s="167">
        <v>-24.246500000000001</v>
      </c>
      <c r="HV38" s="167">
        <v>25.21</v>
      </c>
      <c r="HW38" s="167">
        <v>25.37</v>
      </c>
      <c r="HX38" s="167">
        <v>-33.299999999999997</v>
      </c>
      <c r="HY38" s="167">
        <v>-33.299999999999997</v>
      </c>
      <c r="HZ38" s="167">
        <v>0.15840000000000001</v>
      </c>
      <c r="IA38" s="167">
        <v>5.76</v>
      </c>
      <c r="IB38" s="167">
        <v>40.715899999999998</v>
      </c>
      <c r="IC38" s="167">
        <v>21.322900000000001</v>
      </c>
      <c r="ID38" s="167">
        <v>21.251300000000001</v>
      </c>
      <c r="IE38" s="167">
        <v>-14.4</v>
      </c>
      <c r="IF38" s="167">
        <v>-39.700000000000003</v>
      </c>
      <c r="IG38" s="167">
        <v>-1.6</v>
      </c>
      <c r="IH38" s="167">
        <v>-1.8</v>
      </c>
      <c r="II38" s="167">
        <v>-17.693300000000001</v>
      </c>
      <c r="IJ38" s="167">
        <v>-17.856999999999999</v>
      </c>
      <c r="IK38" s="167">
        <v>-145.35769999999999</v>
      </c>
      <c r="IL38" s="167">
        <v>0.96309999999999996</v>
      </c>
      <c r="IM38" s="167">
        <v>-238.06469999999999</v>
      </c>
      <c r="IN38" s="167">
        <v>-16.226700000000001</v>
      </c>
      <c r="IO38" s="167">
        <v>-34.800400000000003</v>
      </c>
      <c r="IP38" s="167">
        <v>60.556800000000003</v>
      </c>
      <c r="IQ38" s="167">
        <v>107.3526</v>
      </c>
      <c r="IR38" s="167">
        <v>107.9153</v>
      </c>
      <c r="IS38" s="167">
        <v>90.426500000000004</v>
      </c>
      <c r="IT38" s="167">
        <v>-15.8896</v>
      </c>
      <c r="IU38" s="167">
        <v>22.014099999999999</v>
      </c>
      <c r="IV38" s="167">
        <v>24.846499999999999</v>
      </c>
      <c r="IW38" s="167">
        <v>2.4196</v>
      </c>
      <c r="IX38" s="167">
        <v>115.8421</v>
      </c>
      <c r="IY38" s="167">
        <v>-203.6979</v>
      </c>
      <c r="IZ38" s="167">
        <v>52.8367</v>
      </c>
      <c r="JA38" s="167">
        <v>-49.236499999999999</v>
      </c>
      <c r="JB38" s="167">
        <v>-0.3967</v>
      </c>
      <c r="JC38" s="167">
        <v>4.5999999999999996</v>
      </c>
      <c r="JD38" s="167">
        <v>-2.88</v>
      </c>
      <c r="JE38" s="167">
        <v>-2.1419999999999999</v>
      </c>
      <c r="JF38" s="167">
        <v>-2.149</v>
      </c>
      <c r="JG38" s="167">
        <v>-1.1200000000000001</v>
      </c>
      <c r="JH38" s="166"/>
      <c r="JI38" s="167">
        <v>-0.71289999999999998</v>
      </c>
      <c r="JJ38" s="167">
        <v>3.2000000000000001E-2</v>
      </c>
      <c r="JK38" s="167">
        <v>2.1408</v>
      </c>
      <c r="JL38" s="167">
        <v>-6.7674000000000003</v>
      </c>
      <c r="JM38" s="167">
        <v>0.4</v>
      </c>
      <c r="JN38" s="167">
        <v>0.56399999999999995</v>
      </c>
      <c r="JO38" s="167">
        <v>0.498</v>
      </c>
      <c r="JP38" s="166"/>
      <c r="JQ38" s="167">
        <v>2.7296999999999998</v>
      </c>
      <c r="JR38" s="167">
        <v>2.9049</v>
      </c>
      <c r="JS38" s="167">
        <v>2.7703000000000002</v>
      </c>
      <c r="JT38" s="167">
        <v>3.5581</v>
      </c>
      <c r="JU38" s="166"/>
      <c r="JV38" s="167">
        <v>24.4</v>
      </c>
      <c r="JW38" s="167">
        <v>2.2461000000000002</v>
      </c>
      <c r="JX38" s="167">
        <v>1.24</v>
      </c>
      <c r="JY38" s="166"/>
      <c r="JZ38" s="167">
        <v>-5.6890999999999998</v>
      </c>
      <c r="KA38" s="167">
        <v>0</v>
      </c>
      <c r="KB38" s="167">
        <v>0</v>
      </c>
      <c r="KC38" s="167">
        <v>-5.6036999999999999</v>
      </c>
      <c r="KD38" s="166"/>
      <c r="KE38" s="167">
        <v>-3.47</v>
      </c>
      <c r="KF38" s="167">
        <v>2.5918000000000001</v>
      </c>
      <c r="KG38" s="167">
        <v>-18.5</v>
      </c>
      <c r="KH38" s="167">
        <v>0.5</v>
      </c>
      <c r="KI38" s="167">
        <v>46.146099999999997</v>
      </c>
      <c r="KJ38" s="167">
        <v>-98.921599999999998</v>
      </c>
    </row>
    <row r="39" spans="1:296" ht="18" customHeight="1" x14ac:dyDescent="0.3">
      <c r="A39" s="163" t="s">
        <v>48</v>
      </c>
      <c r="B39" s="163" t="s">
        <v>782</v>
      </c>
      <c r="C39" s="166"/>
      <c r="D39" s="167">
        <v>0</v>
      </c>
      <c r="E39" s="167">
        <v>5.1021999999999998</v>
      </c>
      <c r="F39" s="167">
        <v>-10.807499999999999</v>
      </c>
      <c r="G39" s="167">
        <v>5.6078000000000001</v>
      </c>
      <c r="H39" s="167">
        <v>13.5396</v>
      </c>
      <c r="I39" s="166"/>
      <c r="J39" s="167">
        <v>12.2803</v>
      </c>
      <c r="K39" s="166"/>
      <c r="L39" s="167">
        <v>26.598800000000001</v>
      </c>
      <c r="M39" s="167">
        <v>11.883599999999999</v>
      </c>
      <c r="N39" s="167">
        <v>15.0306</v>
      </c>
      <c r="O39" s="167">
        <v>-17.760000000000002</v>
      </c>
      <c r="P39" s="166"/>
      <c r="Q39" s="166"/>
      <c r="R39" s="167">
        <v>4.968</v>
      </c>
      <c r="S39" s="166"/>
      <c r="T39" s="167">
        <v>1.2423999999999999</v>
      </c>
      <c r="U39" s="167">
        <v>-2.8862000000000001</v>
      </c>
      <c r="V39" s="167">
        <v>6.0876000000000001</v>
      </c>
      <c r="W39" s="167">
        <v>5.8179999999999996</v>
      </c>
      <c r="X39" s="167">
        <v>10.3506</v>
      </c>
      <c r="Y39" s="167">
        <v>3.7092000000000001</v>
      </c>
      <c r="Z39" s="167">
        <v>-0.57020000000000004</v>
      </c>
      <c r="AA39" s="167">
        <v>1.8548</v>
      </c>
      <c r="AB39" s="166"/>
      <c r="AC39" s="167">
        <v>-1.9861</v>
      </c>
      <c r="AD39" s="167">
        <v>-0.51</v>
      </c>
      <c r="AE39" s="167">
        <v>-0.50700000000000001</v>
      </c>
      <c r="AF39" s="167">
        <v>4.4420000000000002</v>
      </c>
      <c r="AG39" s="167">
        <v>-2.2200000000000002</v>
      </c>
      <c r="AH39" s="167">
        <v>4.4000000000000004</v>
      </c>
      <c r="AI39" s="167">
        <v>2.7309999999999999</v>
      </c>
      <c r="AJ39" s="167">
        <v>0.245</v>
      </c>
      <c r="AK39" s="167">
        <v>-11.3</v>
      </c>
      <c r="AL39" s="167">
        <v>-11.19</v>
      </c>
      <c r="AM39" s="166"/>
      <c r="AN39" s="167">
        <v>-11.86</v>
      </c>
      <c r="AO39" s="167">
        <v>-12.03</v>
      </c>
      <c r="AP39" s="166"/>
      <c r="AQ39" s="167">
        <v>3.6669999999999998</v>
      </c>
      <c r="AR39" s="167">
        <v>23.969799999999999</v>
      </c>
      <c r="AS39" s="167">
        <v>26.397300000000001</v>
      </c>
      <c r="AT39" s="167">
        <v>-8.9651999999999994</v>
      </c>
      <c r="AU39" s="167">
        <v>-10.254099999999999</v>
      </c>
      <c r="AV39" s="167">
        <v>-9.9957999999999991</v>
      </c>
      <c r="AW39" s="167">
        <v>2.8456000000000001</v>
      </c>
      <c r="AX39" s="167">
        <v>2.9658000000000002</v>
      </c>
      <c r="AY39" s="167">
        <v>-14.2151</v>
      </c>
      <c r="AZ39" s="167">
        <v>-11.610799999999999</v>
      </c>
      <c r="BA39" s="167">
        <v>22.138999999999999</v>
      </c>
      <c r="BB39" s="167">
        <v>23.2178</v>
      </c>
      <c r="BC39" s="167">
        <v>65.094300000000004</v>
      </c>
      <c r="BD39" s="167">
        <v>21.4117</v>
      </c>
      <c r="BE39" s="167">
        <v>-6.1</v>
      </c>
      <c r="BF39" s="167">
        <v>-6.1</v>
      </c>
      <c r="BG39" s="167">
        <v>-21.8401</v>
      </c>
      <c r="BH39" s="167">
        <v>-21.567699999999999</v>
      </c>
      <c r="BI39" s="167">
        <v>-3.9544000000000001</v>
      </c>
      <c r="BJ39" s="166"/>
      <c r="BK39" s="167">
        <v>10.711600000000001</v>
      </c>
      <c r="BL39" s="167">
        <v>7.8324999999999996</v>
      </c>
      <c r="BM39" s="167">
        <v>2.2239</v>
      </c>
      <c r="BN39" s="167">
        <v>1.5387999999999999</v>
      </c>
      <c r="BO39" s="167">
        <v>-99.337699999999998</v>
      </c>
      <c r="BP39" s="167">
        <v>91.616500000000002</v>
      </c>
      <c r="BQ39" s="167">
        <v>92.043800000000005</v>
      </c>
      <c r="BR39" s="167">
        <v>-31.5151</v>
      </c>
      <c r="BS39" s="167">
        <v>-72.631200000000007</v>
      </c>
      <c r="BT39" s="166"/>
      <c r="BU39" s="166"/>
      <c r="BV39" s="166"/>
      <c r="BW39" s="167">
        <v>28.731100000000001</v>
      </c>
      <c r="BX39" s="167">
        <v>8.82</v>
      </c>
      <c r="BY39" s="167">
        <v>9.1</v>
      </c>
      <c r="BZ39" s="167">
        <v>3.21</v>
      </c>
      <c r="CA39" s="167">
        <v>12.75</v>
      </c>
      <c r="CB39" s="167">
        <v>-22.366599999999998</v>
      </c>
      <c r="CC39" s="167">
        <v>-22.366599999999998</v>
      </c>
      <c r="CD39" s="167">
        <v>23.489899999999999</v>
      </c>
      <c r="CE39" s="167">
        <v>22.1645</v>
      </c>
      <c r="CF39" s="167">
        <v>-6.3244999999999996</v>
      </c>
      <c r="CG39" s="167">
        <v>-3.1073</v>
      </c>
      <c r="CH39" s="167">
        <v>-3.3573</v>
      </c>
      <c r="CI39" s="167">
        <v>10.402799999999999</v>
      </c>
      <c r="CJ39" s="166"/>
      <c r="CK39" s="167">
        <v>4.6079999999999997</v>
      </c>
      <c r="CL39" s="167">
        <v>5.13</v>
      </c>
      <c r="CM39" s="167">
        <v>-11</v>
      </c>
      <c r="CN39" s="167">
        <v>-11.3</v>
      </c>
      <c r="CO39" s="167">
        <v>-4.07</v>
      </c>
      <c r="CP39" s="167">
        <v>33.566200000000002</v>
      </c>
      <c r="CQ39" s="167">
        <v>34.015099999999997</v>
      </c>
      <c r="CR39" s="167">
        <v>33.415700000000001</v>
      </c>
      <c r="CS39" s="167">
        <v>64.461399999999998</v>
      </c>
      <c r="CT39" s="167">
        <v>64.386399999999995</v>
      </c>
      <c r="CU39" s="167">
        <v>-27.999400000000001</v>
      </c>
      <c r="CV39" s="167">
        <v>-53.012</v>
      </c>
      <c r="CW39" s="167">
        <v>-21.489000000000001</v>
      </c>
      <c r="CX39" s="167">
        <v>4.5208000000000004</v>
      </c>
      <c r="CY39" s="167">
        <v>39.950000000000003</v>
      </c>
      <c r="CZ39" s="167">
        <v>15.82</v>
      </c>
      <c r="DA39" s="167">
        <v>-0.625</v>
      </c>
      <c r="DB39" s="167">
        <v>-1.1718999999999999</v>
      </c>
      <c r="DC39" s="167">
        <v>-9.7146000000000008</v>
      </c>
      <c r="DD39" s="166"/>
      <c r="DE39" s="166"/>
      <c r="DF39" s="166"/>
      <c r="DG39" s="167">
        <v>16.759599999999999</v>
      </c>
      <c r="DH39" s="166"/>
      <c r="DI39" s="166"/>
      <c r="DJ39" s="167">
        <v>-41.5</v>
      </c>
      <c r="DK39" s="167">
        <v>-41.3</v>
      </c>
      <c r="DL39" s="167">
        <v>0.52059999999999995</v>
      </c>
      <c r="DM39" s="167">
        <v>11.1</v>
      </c>
      <c r="DN39" s="167">
        <v>15.56</v>
      </c>
      <c r="DO39" s="167">
        <v>16.420000000000002</v>
      </c>
      <c r="DP39" s="167">
        <v>7.2</v>
      </c>
      <c r="DQ39" s="167">
        <v>-4.0999999999999996</v>
      </c>
      <c r="DR39" s="167">
        <v>11.532</v>
      </c>
      <c r="DS39" s="167">
        <v>-17.238499999999998</v>
      </c>
      <c r="DT39" s="167">
        <v>-13.86</v>
      </c>
      <c r="DU39" s="167">
        <v>-13.97</v>
      </c>
      <c r="DV39" s="167">
        <v>39.04</v>
      </c>
      <c r="DW39" s="167">
        <v>-26.41</v>
      </c>
      <c r="DX39" s="167">
        <v>-18.618200000000002</v>
      </c>
      <c r="DY39" s="167">
        <v>-9.4817999999999998</v>
      </c>
      <c r="DZ39" s="167">
        <v>-36.709699999999998</v>
      </c>
      <c r="EA39" s="167">
        <v>-35.454500000000003</v>
      </c>
      <c r="EB39" s="166"/>
      <c r="EC39" s="167">
        <v>9.3621999999999996</v>
      </c>
      <c r="ED39" s="167">
        <v>-1.8693</v>
      </c>
      <c r="EE39" s="167">
        <v>-1.9104000000000001</v>
      </c>
      <c r="EF39" s="167">
        <v>-14.8134</v>
      </c>
      <c r="EG39" s="167">
        <v>-20.778500000000001</v>
      </c>
      <c r="EH39" s="167">
        <v>-12.762</v>
      </c>
      <c r="EI39" s="167">
        <v>-53.133299999999998</v>
      </c>
      <c r="EJ39" s="167">
        <v>-50.857599999999998</v>
      </c>
      <c r="EK39" s="166"/>
      <c r="EL39" s="167">
        <v>-11.7311</v>
      </c>
      <c r="EM39" s="167">
        <v>-11.2174</v>
      </c>
      <c r="EN39" s="166"/>
      <c r="EO39" s="167">
        <v>-7.7606000000000002</v>
      </c>
      <c r="EP39" s="167">
        <v>-7.9444999999999997</v>
      </c>
      <c r="EQ39" s="167">
        <v>-5.1239999999999997</v>
      </c>
      <c r="ER39" s="167">
        <v>-24.820799999999998</v>
      </c>
      <c r="ES39" s="167">
        <v>-24.870999999999999</v>
      </c>
      <c r="ET39" s="167">
        <v>3.5659000000000001</v>
      </c>
      <c r="EU39" s="167">
        <v>6.7</v>
      </c>
      <c r="EV39" s="167">
        <v>-2.64</v>
      </c>
      <c r="EW39" s="167">
        <v>0.4</v>
      </c>
      <c r="EX39" s="167">
        <v>3.9077000000000002</v>
      </c>
      <c r="EY39" s="167">
        <v>-11.48</v>
      </c>
      <c r="EZ39" s="167">
        <v>-9.3707999999999991</v>
      </c>
      <c r="FA39" s="167">
        <v>-9.2481000000000009</v>
      </c>
      <c r="FB39" s="167">
        <v>8.8285</v>
      </c>
      <c r="FC39" s="167">
        <v>5.0970000000000004</v>
      </c>
      <c r="FD39" s="167">
        <v>-19.177399999999999</v>
      </c>
      <c r="FE39" s="167">
        <v>7.5373999999999999</v>
      </c>
      <c r="FF39" s="166"/>
      <c r="FG39" s="167">
        <v>-0.56189999999999996</v>
      </c>
      <c r="FH39" s="167">
        <v>2.5646</v>
      </c>
      <c r="FI39" s="167">
        <v>2.7643</v>
      </c>
      <c r="FJ39" s="167">
        <v>0</v>
      </c>
      <c r="FK39" s="167">
        <v>10.7172</v>
      </c>
      <c r="FL39" s="167">
        <v>10.8847</v>
      </c>
      <c r="FM39" s="167">
        <v>-13.0616</v>
      </c>
      <c r="FN39" s="167">
        <v>18.4953</v>
      </c>
      <c r="FO39" s="167">
        <v>19.279599999999999</v>
      </c>
      <c r="FP39" s="167">
        <v>-2.8184</v>
      </c>
      <c r="FQ39" s="167">
        <v>9.4795999999999996</v>
      </c>
      <c r="FR39" s="167">
        <v>18.482900000000001</v>
      </c>
      <c r="FS39" s="167">
        <v>-12.21</v>
      </c>
      <c r="FT39" s="167">
        <v>-1.7134</v>
      </c>
      <c r="FU39" s="167">
        <v>0.18790000000000001</v>
      </c>
      <c r="FV39" s="167">
        <v>0.36</v>
      </c>
      <c r="FW39" s="167">
        <v>0.31</v>
      </c>
      <c r="FX39" s="167">
        <v>-18.2987</v>
      </c>
      <c r="FY39" s="167">
        <v>0</v>
      </c>
      <c r="FZ39" s="167">
        <v>7.0679999999999996</v>
      </c>
      <c r="GA39" s="167">
        <v>0.79400000000000004</v>
      </c>
      <c r="GB39" s="166"/>
      <c r="GC39" s="167">
        <v>30.45</v>
      </c>
      <c r="GD39" s="167">
        <v>-23.5671</v>
      </c>
      <c r="GE39" s="167">
        <v>-15.448</v>
      </c>
      <c r="GF39" s="167">
        <v>-0.85</v>
      </c>
      <c r="GG39" s="167">
        <v>22.097000000000001</v>
      </c>
      <c r="GH39" s="166"/>
      <c r="GI39" s="167">
        <v>30.940300000000001</v>
      </c>
      <c r="GJ39" s="167">
        <v>-10.293100000000001</v>
      </c>
      <c r="GK39" s="167">
        <v>-10.974600000000001</v>
      </c>
      <c r="GL39" s="167">
        <v>2.8879999999999999</v>
      </c>
      <c r="GM39" s="167">
        <v>6.7500000000000004E-2</v>
      </c>
      <c r="GN39" s="166"/>
      <c r="GO39" s="167">
        <v>-12.734999999999999</v>
      </c>
      <c r="GP39" s="167">
        <v>72.847499999999997</v>
      </c>
      <c r="GQ39" s="167">
        <v>3.266</v>
      </c>
      <c r="GR39" s="167">
        <v>-24.235299999999999</v>
      </c>
      <c r="GS39" s="167">
        <v>6.0898000000000003</v>
      </c>
      <c r="GT39" s="167">
        <v>5.8201999999999998</v>
      </c>
      <c r="GU39" s="167">
        <v>156.35249999999999</v>
      </c>
      <c r="GV39" s="167">
        <v>-1.8884000000000001</v>
      </c>
      <c r="GW39" s="167">
        <v>-7.8083999999999998</v>
      </c>
      <c r="GX39" s="167">
        <v>-8.0515000000000008</v>
      </c>
      <c r="GY39" s="167">
        <v>2.6861000000000002</v>
      </c>
      <c r="GZ39" s="167">
        <v>7.1642000000000001</v>
      </c>
      <c r="HA39" s="167">
        <v>7.2865000000000002</v>
      </c>
      <c r="HB39" s="167">
        <v>2.1025999999999998</v>
      </c>
      <c r="HC39" s="167">
        <v>-6.6445999999999996</v>
      </c>
      <c r="HD39" s="167">
        <v>-4.9751000000000003</v>
      </c>
      <c r="HE39" s="167">
        <v>-18.02</v>
      </c>
      <c r="HF39" s="167">
        <v>18.517900000000001</v>
      </c>
      <c r="HG39" s="167">
        <v>41.355699999999999</v>
      </c>
      <c r="HH39" s="167">
        <v>17.890999999999998</v>
      </c>
      <c r="HI39" s="167">
        <v>62.697699999999998</v>
      </c>
      <c r="HJ39" s="167">
        <v>-33.113599999999998</v>
      </c>
      <c r="HK39" s="167">
        <v>17.716000000000001</v>
      </c>
      <c r="HL39" s="166"/>
      <c r="HM39" s="167">
        <v>-17.401800000000001</v>
      </c>
      <c r="HN39" s="167">
        <v>0</v>
      </c>
      <c r="HO39" s="167">
        <v>0</v>
      </c>
      <c r="HP39" s="166"/>
      <c r="HQ39" s="166"/>
      <c r="HR39" s="167">
        <v>-15.198399999999999</v>
      </c>
      <c r="HS39" s="167">
        <v>-14.9732</v>
      </c>
      <c r="HT39" s="167">
        <v>-23.120100000000001</v>
      </c>
      <c r="HU39" s="167">
        <v>-22.8322</v>
      </c>
      <c r="HV39" s="167">
        <v>25.49</v>
      </c>
      <c r="HW39" s="167">
        <v>25.75</v>
      </c>
      <c r="HX39" s="167">
        <v>-30.2</v>
      </c>
      <c r="HY39" s="167">
        <v>-30.4</v>
      </c>
      <c r="HZ39" s="167">
        <v>0.2298</v>
      </c>
      <c r="IA39" s="167">
        <v>3.44</v>
      </c>
      <c r="IB39" s="167">
        <v>34.716700000000003</v>
      </c>
      <c r="IC39" s="167">
        <v>19.301400000000001</v>
      </c>
      <c r="ID39" s="167">
        <v>19.549700000000001</v>
      </c>
      <c r="IE39" s="167">
        <v>-14.8</v>
      </c>
      <c r="IF39" s="167">
        <v>-35.4</v>
      </c>
      <c r="IG39" s="167">
        <v>-1.6</v>
      </c>
      <c r="IH39" s="167">
        <v>-2.1</v>
      </c>
      <c r="II39" s="167">
        <v>-17.9331</v>
      </c>
      <c r="IJ39" s="166"/>
      <c r="IK39" s="167">
        <v>-145.1771</v>
      </c>
      <c r="IL39" s="167">
        <v>-4.3464999999999998</v>
      </c>
      <c r="IM39" s="167">
        <v>-233.2413</v>
      </c>
      <c r="IN39" s="167">
        <v>-13.881500000000001</v>
      </c>
      <c r="IO39" s="167">
        <v>-35.427700000000002</v>
      </c>
      <c r="IP39" s="167">
        <v>57.2438</v>
      </c>
      <c r="IQ39" s="167">
        <v>107.84010000000001</v>
      </c>
      <c r="IR39" s="167">
        <v>105.0271</v>
      </c>
      <c r="IS39" s="167">
        <v>87.300200000000004</v>
      </c>
      <c r="IT39" s="167">
        <v>-18.3261</v>
      </c>
      <c r="IU39" s="167">
        <v>23.1508</v>
      </c>
      <c r="IV39" s="167">
        <v>21.7531</v>
      </c>
      <c r="IW39" s="167">
        <v>5.3810000000000002</v>
      </c>
      <c r="IX39" s="167">
        <v>113.6204</v>
      </c>
      <c r="IY39" s="167">
        <v>-203.74799999999999</v>
      </c>
      <c r="IZ39" s="167">
        <v>51.218400000000003</v>
      </c>
      <c r="JA39" s="167">
        <v>-47.761800000000001</v>
      </c>
      <c r="JB39" s="167">
        <v>-0.56030000000000002</v>
      </c>
      <c r="JC39" s="167">
        <v>4.8979999999999997</v>
      </c>
      <c r="JD39" s="167">
        <v>-2.8</v>
      </c>
      <c r="JE39" s="167">
        <v>-2.12</v>
      </c>
      <c r="JF39" s="167">
        <v>-2.1379999999999999</v>
      </c>
      <c r="JG39" s="167">
        <v>-1.04</v>
      </c>
      <c r="JH39" s="166"/>
      <c r="JI39" s="167">
        <v>-0.54400000000000004</v>
      </c>
      <c r="JJ39" s="167">
        <v>3.2000000000000001E-2</v>
      </c>
      <c r="JK39" s="167">
        <v>-8.6999999999999994E-2</v>
      </c>
      <c r="JL39" s="167">
        <v>-2.1652999999999998</v>
      </c>
      <c r="JM39" s="167">
        <v>-1.8</v>
      </c>
      <c r="JN39" s="167">
        <v>1.1339999999999999</v>
      </c>
      <c r="JO39" s="167">
        <v>0.56799999999999995</v>
      </c>
      <c r="JP39" s="167">
        <v>2.3449</v>
      </c>
      <c r="JQ39" s="166"/>
      <c r="JR39" s="167">
        <v>3.5255000000000001</v>
      </c>
      <c r="JS39" s="167">
        <v>2.8727999999999998</v>
      </c>
      <c r="JT39" s="167">
        <v>3.5491000000000001</v>
      </c>
      <c r="JU39" s="166"/>
      <c r="JV39" s="167">
        <v>19.3</v>
      </c>
      <c r="JW39" s="167">
        <v>4.3227000000000002</v>
      </c>
      <c r="JX39" s="167">
        <v>1.03</v>
      </c>
      <c r="JY39" s="166"/>
      <c r="JZ39" s="167">
        <v>-6.2461000000000002</v>
      </c>
      <c r="KA39" s="166"/>
      <c r="KB39" s="166"/>
      <c r="KC39" s="167">
        <v>-5.8323</v>
      </c>
      <c r="KD39" s="166"/>
      <c r="KE39" s="167">
        <v>-3.3115000000000001</v>
      </c>
      <c r="KF39" s="167">
        <v>3.5767000000000002</v>
      </c>
      <c r="KG39" s="167">
        <v>-13.1</v>
      </c>
      <c r="KH39" s="167">
        <v>-4</v>
      </c>
      <c r="KI39" s="167">
        <v>51.7943</v>
      </c>
      <c r="KJ39" s="167">
        <v>-106.5928</v>
      </c>
    </row>
    <row r="40" spans="1:296" ht="18" customHeight="1" x14ac:dyDescent="0.3">
      <c r="A40" s="163" t="s">
        <v>48</v>
      </c>
      <c r="B40" s="163" t="s">
        <v>783</v>
      </c>
      <c r="C40" s="168"/>
      <c r="D40" s="169">
        <v>0</v>
      </c>
      <c r="E40" s="169">
        <v>4.8281999999999998</v>
      </c>
      <c r="F40" s="169">
        <v>-10.3734</v>
      </c>
      <c r="G40" s="169">
        <v>5.5765000000000002</v>
      </c>
      <c r="H40" s="169">
        <v>13.381</v>
      </c>
      <c r="I40" s="168"/>
      <c r="J40" s="169">
        <v>12.5387</v>
      </c>
      <c r="K40" s="168"/>
      <c r="L40" s="169">
        <v>27.1374</v>
      </c>
      <c r="M40" s="169">
        <v>12.194599999999999</v>
      </c>
      <c r="N40" s="169">
        <v>15.161300000000001</v>
      </c>
      <c r="O40" s="169">
        <v>-17.760000000000002</v>
      </c>
      <c r="P40" s="169">
        <v>-35.200000000000003</v>
      </c>
      <c r="Q40" s="169">
        <v>11</v>
      </c>
      <c r="R40" s="169">
        <v>4.968</v>
      </c>
      <c r="S40" s="168"/>
      <c r="T40" s="169">
        <v>1.4987999999999999</v>
      </c>
      <c r="U40" s="169">
        <v>-2.6316000000000002</v>
      </c>
      <c r="V40" s="169">
        <v>5.8493000000000004</v>
      </c>
      <c r="W40" s="169">
        <v>5.7027999999999999</v>
      </c>
      <c r="X40" s="169">
        <v>10.033799999999999</v>
      </c>
      <c r="Y40" s="169">
        <v>4.0221</v>
      </c>
      <c r="Z40" s="169">
        <v>-0.54090000000000005</v>
      </c>
      <c r="AA40" s="169">
        <v>1.6917</v>
      </c>
      <c r="AB40" s="168"/>
      <c r="AC40" s="169">
        <v>-1.9804999999999999</v>
      </c>
      <c r="AD40" s="169">
        <v>-0.42699999999999999</v>
      </c>
      <c r="AE40" s="169">
        <v>-0.41299999999999998</v>
      </c>
      <c r="AF40" s="169">
        <v>4.5490000000000004</v>
      </c>
      <c r="AG40" s="169">
        <v>-2.2200000000000002</v>
      </c>
      <c r="AH40" s="169">
        <v>4.4000000000000004</v>
      </c>
      <c r="AI40" s="169">
        <v>2.76</v>
      </c>
      <c r="AJ40" s="169">
        <v>0.245</v>
      </c>
      <c r="AK40" s="169">
        <v>-9.48</v>
      </c>
      <c r="AL40" s="169">
        <v>-9.5</v>
      </c>
      <c r="AM40" s="168"/>
      <c r="AN40" s="169">
        <v>-11.5</v>
      </c>
      <c r="AO40" s="169">
        <v>-11.54</v>
      </c>
      <c r="AP40" s="168"/>
      <c r="AQ40" s="169">
        <v>3.6964999999999999</v>
      </c>
      <c r="AR40" s="169">
        <v>23.035799999999998</v>
      </c>
      <c r="AS40" s="169">
        <v>25.5745</v>
      </c>
      <c r="AT40" s="169">
        <v>-13.4231</v>
      </c>
      <c r="AU40" s="169">
        <v>-9.2306000000000008</v>
      </c>
      <c r="AV40" s="169">
        <v>-8.8248999999999995</v>
      </c>
      <c r="AW40" s="169">
        <v>15.6671</v>
      </c>
      <c r="AX40" s="169">
        <v>16.9376</v>
      </c>
      <c r="AY40" s="169">
        <v>-18.099699999999999</v>
      </c>
      <c r="AZ40" s="169">
        <v>-15.8955</v>
      </c>
      <c r="BA40" s="169">
        <v>29.240200000000002</v>
      </c>
      <c r="BB40" s="169">
        <v>31.622299999999999</v>
      </c>
      <c r="BC40" s="169">
        <v>68.948700000000002</v>
      </c>
      <c r="BD40" s="169">
        <v>20.4682</v>
      </c>
      <c r="BE40" s="169">
        <v>-6</v>
      </c>
      <c r="BF40" s="169">
        <v>-6</v>
      </c>
      <c r="BG40" s="169">
        <v>-20.406500000000001</v>
      </c>
      <c r="BH40" s="169">
        <v>-20.609100000000002</v>
      </c>
      <c r="BI40" s="169">
        <v>-3.7751000000000001</v>
      </c>
      <c r="BJ40" s="168"/>
      <c r="BK40" s="169">
        <v>10.0123</v>
      </c>
      <c r="BL40" s="169">
        <v>7.8734999999999999</v>
      </c>
      <c r="BM40" s="169">
        <v>1.8785000000000001</v>
      </c>
      <c r="BN40" s="169">
        <v>1.4240999999999999</v>
      </c>
      <c r="BO40" s="169">
        <v>-82.399900000000002</v>
      </c>
      <c r="BP40" s="169">
        <v>88.747799999999998</v>
      </c>
      <c r="BQ40" s="169">
        <v>88.167900000000003</v>
      </c>
      <c r="BR40" s="169">
        <v>-28.204499999999999</v>
      </c>
      <c r="BS40" s="169">
        <v>-64.958200000000005</v>
      </c>
      <c r="BT40" s="168"/>
      <c r="BU40" s="168"/>
      <c r="BV40" s="168"/>
      <c r="BW40" s="169">
        <v>27.6633</v>
      </c>
      <c r="BX40" s="169">
        <v>8.56</v>
      </c>
      <c r="BY40" s="169">
        <v>8.7200000000000006</v>
      </c>
      <c r="BZ40" s="169">
        <v>2.95</v>
      </c>
      <c r="CA40" s="169">
        <v>12.36</v>
      </c>
      <c r="CB40" s="169">
        <v>-24.1081</v>
      </c>
      <c r="CC40" s="169">
        <v>-23.840199999999999</v>
      </c>
      <c r="CD40" s="169">
        <v>23.783799999999999</v>
      </c>
      <c r="CE40" s="169">
        <v>21.964500000000001</v>
      </c>
      <c r="CF40" s="169">
        <v>-5.5606999999999998</v>
      </c>
      <c r="CG40" s="169">
        <v>-1.3806</v>
      </c>
      <c r="CH40" s="169">
        <v>-1.6218999999999999</v>
      </c>
      <c r="CI40" s="169">
        <v>10.1587</v>
      </c>
      <c r="CJ40" s="168"/>
      <c r="CK40" s="169">
        <v>4.6079999999999997</v>
      </c>
      <c r="CL40" s="169">
        <v>5.4029999999999996</v>
      </c>
      <c r="CM40" s="169">
        <v>-12.3</v>
      </c>
      <c r="CN40" s="169">
        <v>-12</v>
      </c>
      <c r="CO40" s="169">
        <v>-3.85</v>
      </c>
      <c r="CP40" s="169">
        <v>33.933999999999997</v>
      </c>
      <c r="CQ40" s="169">
        <v>33.857500000000002</v>
      </c>
      <c r="CR40" s="169">
        <v>33.781300000000002</v>
      </c>
      <c r="CS40" s="169">
        <v>63.410499999999999</v>
      </c>
      <c r="CT40" s="169">
        <v>62.922499999999999</v>
      </c>
      <c r="CU40" s="169">
        <v>-26.141500000000001</v>
      </c>
      <c r="CV40" s="169">
        <v>-52.187199999999997</v>
      </c>
      <c r="CW40" s="169">
        <v>-20.2134</v>
      </c>
      <c r="CX40" s="169">
        <v>4.4321999999999999</v>
      </c>
      <c r="CY40" s="169">
        <v>38.42</v>
      </c>
      <c r="CZ40" s="169">
        <v>15.19</v>
      </c>
      <c r="DA40" s="169">
        <v>-1.0938000000000001</v>
      </c>
      <c r="DB40" s="169">
        <v>-1.5625</v>
      </c>
      <c r="DC40" s="169">
        <v>-9.5475999999999992</v>
      </c>
      <c r="DD40" s="168"/>
      <c r="DE40" s="168"/>
      <c r="DF40" s="168"/>
      <c r="DG40" s="169">
        <v>19.551600000000001</v>
      </c>
      <c r="DH40" s="168"/>
      <c r="DI40" s="168"/>
      <c r="DJ40" s="169">
        <v>-41.5</v>
      </c>
      <c r="DK40" s="169">
        <v>-42</v>
      </c>
      <c r="DL40" s="169">
        <v>0.48159999999999997</v>
      </c>
      <c r="DM40" s="169">
        <v>10.6</v>
      </c>
      <c r="DN40" s="169">
        <v>14.84</v>
      </c>
      <c r="DO40" s="169">
        <v>15.8</v>
      </c>
      <c r="DP40" s="169">
        <v>6.71</v>
      </c>
      <c r="DQ40" s="169">
        <v>-3.85</v>
      </c>
      <c r="DR40" s="169">
        <v>12.1365</v>
      </c>
      <c r="DS40" s="169">
        <v>-21.0837</v>
      </c>
      <c r="DT40" s="169">
        <v>-13.81</v>
      </c>
      <c r="DU40" s="169">
        <v>-13.79</v>
      </c>
      <c r="DV40" s="169">
        <v>39.18</v>
      </c>
      <c r="DW40" s="169">
        <v>-26.37</v>
      </c>
      <c r="DX40" s="169">
        <v>-20.054500000000001</v>
      </c>
      <c r="DY40" s="169">
        <v>-10.345499999999999</v>
      </c>
      <c r="DZ40" s="169">
        <v>-38.047899999999998</v>
      </c>
      <c r="EA40" s="169">
        <v>-36.945500000000003</v>
      </c>
      <c r="EB40" s="168"/>
      <c r="EC40" s="169">
        <v>8.6338000000000008</v>
      </c>
      <c r="ED40" s="169">
        <v>-3.5175999999999998</v>
      </c>
      <c r="EE40" s="169">
        <v>-3.0095999999999998</v>
      </c>
      <c r="EF40" s="169">
        <v>-11.618499999999999</v>
      </c>
      <c r="EG40" s="169">
        <v>-18.250900000000001</v>
      </c>
      <c r="EH40" s="169">
        <v>-13.096</v>
      </c>
      <c r="EI40" s="169">
        <v>-53.453800000000001</v>
      </c>
      <c r="EJ40" s="169">
        <v>-53.686700000000002</v>
      </c>
      <c r="EK40" s="168"/>
      <c r="EL40" s="169">
        <v>-11.19</v>
      </c>
      <c r="EM40" s="169">
        <v>-10.681699999999999</v>
      </c>
      <c r="EN40" s="168"/>
      <c r="EO40" s="169">
        <v>-8.5202000000000009</v>
      </c>
      <c r="EP40" s="169">
        <v>-8.9428000000000001</v>
      </c>
      <c r="EQ40" s="169">
        <v>11.28</v>
      </c>
      <c r="ER40" s="169">
        <v>-28.273599999999998</v>
      </c>
      <c r="ES40" s="169">
        <v>-28.498000000000001</v>
      </c>
      <c r="ET40" s="169">
        <v>2.7010000000000001</v>
      </c>
      <c r="EU40" s="169">
        <v>-4.95</v>
      </c>
      <c r="EV40" s="169">
        <v>-3.37</v>
      </c>
      <c r="EW40" s="169">
        <v>1.1000000000000001</v>
      </c>
      <c r="EX40" s="169">
        <v>3.6381999999999999</v>
      </c>
      <c r="EY40" s="169">
        <v>-13.284000000000001</v>
      </c>
      <c r="EZ40" s="169">
        <v>-8.7680000000000007</v>
      </c>
      <c r="FA40" s="169">
        <v>-8.6908999999999992</v>
      </c>
      <c r="FB40" s="169">
        <v>8.1145999999999994</v>
      </c>
      <c r="FC40" s="169">
        <v>1.6892</v>
      </c>
      <c r="FD40" s="169">
        <v>-20.797699999999999</v>
      </c>
      <c r="FE40" s="169">
        <v>7.5274999999999999</v>
      </c>
      <c r="FF40" s="168"/>
      <c r="FG40" s="169">
        <v>-1.091</v>
      </c>
      <c r="FH40" s="169">
        <v>0</v>
      </c>
      <c r="FI40" s="169">
        <v>0</v>
      </c>
      <c r="FJ40" s="169">
        <v>0</v>
      </c>
      <c r="FK40" s="169">
        <v>11.8894</v>
      </c>
      <c r="FL40" s="169">
        <v>11.7219</v>
      </c>
      <c r="FM40" s="169">
        <v>-12.056900000000001</v>
      </c>
      <c r="FN40" s="169">
        <v>19.857299999999999</v>
      </c>
      <c r="FO40" s="169">
        <v>19.5212</v>
      </c>
      <c r="FP40" s="169">
        <v>-2.4990999999999999</v>
      </c>
      <c r="FQ40" s="169">
        <v>9.3543000000000003</v>
      </c>
      <c r="FR40" s="169">
        <v>17.223199999999999</v>
      </c>
      <c r="FS40" s="169">
        <v>-13.15</v>
      </c>
      <c r="FT40" s="169">
        <v>-2.3121999999999998</v>
      </c>
      <c r="FU40" s="169">
        <v>0.18970000000000001</v>
      </c>
      <c r="FV40" s="169">
        <v>1.19</v>
      </c>
      <c r="FW40" s="169">
        <v>0.17</v>
      </c>
      <c r="FX40" s="169">
        <v>-16.518999999999998</v>
      </c>
      <c r="FY40" s="169">
        <v>2.1663999999999999</v>
      </c>
      <c r="FZ40" s="169">
        <v>7.1180000000000003</v>
      </c>
      <c r="GA40" s="169">
        <v>0.85</v>
      </c>
      <c r="GB40" s="168"/>
      <c r="GC40" s="169">
        <v>30.25</v>
      </c>
      <c r="GD40" s="169">
        <v>-23.564</v>
      </c>
      <c r="GE40" s="169">
        <v>-15.2499</v>
      </c>
      <c r="GF40" s="169">
        <v>-1</v>
      </c>
      <c r="GG40" s="169">
        <v>20.750699999999998</v>
      </c>
      <c r="GH40" s="168"/>
      <c r="GI40" s="169">
        <v>31.162700000000001</v>
      </c>
      <c r="GJ40" s="169">
        <v>-10.213699999999999</v>
      </c>
      <c r="GK40" s="169">
        <v>-10.8995</v>
      </c>
      <c r="GL40" s="169">
        <v>2.9597000000000002</v>
      </c>
      <c r="GM40" s="169">
        <v>6.9800000000000001E-2</v>
      </c>
      <c r="GN40" s="168"/>
      <c r="GO40" s="169">
        <v>-12.102600000000001</v>
      </c>
      <c r="GP40" s="169">
        <v>73.610799999999998</v>
      </c>
      <c r="GQ40" s="169">
        <v>2.6505999999999998</v>
      </c>
      <c r="GR40" s="169">
        <v>-24.2577</v>
      </c>
      <c r="GS40" s="169">
        <v>4.8006000000000002</v>
      </c>
      <c r="GT40" s="169">
        <v>6.2050000000000001</v>
      </c>
      <c r="GU40" s="169">
        <v>157.68620000000001</v>
      </c>
      <c r="GV40" s="169">
        <v>-2.3267000000000002</v>
      </c>
      <c r="GW40" s="169">
        <v>-8.2035999999999998</v>
      </c>
      <c r="GX40" s="169">
        <v>-7.6477000000000004</v>
      </c>
      <c r="GY40" s="169">
        <v>2.8279999999999998</v>
      </c>
      <c r="GZ40" s="169">
        <v>7.1862000000000004</v>
      </c>
      <c r="HA40" s="169">
        <v>7.2153</v>
      </c>
      <c r="HB40" s="169">
        <v>2.3252000000000002</v>
      </c>
      <c r="HC40" s="169">
        <v>-11.963100000000001</v>
      </c>
      <c r="HD40" s="169">
        <v>-12.385899999999999</v>
      </c>
      <c r="HE40" s="169">
        <v>-15.09</v>
      </c>
      <c r="HF40" s="169">
        <v>19.2974</v>
      </c>
      <c r="HG40" s="169">
        <v>41.729599999999998</v>
      </c>
      <c r="HH40" s="169">
        <v>19.204999999999998</v>
      </c>
      <c r="HI40" s="169">
        <v>61.994100000000003</v>
      </c>
      <c r="HJ40" s="169">
        <v>-20.521100000000001</v>
      </c>
      <c r="HK40" s="169">
        <v>31.942799999999998</v>
      </c>
      <c r="HL40" s="168"/>
      <c r="HM40" s="169">
        <v>-16.332000000000001</v>
      </c>
      <c r="HN40" s="169">
        <v>0</v>
      </c>
      <c r="HO40" s="169">
        <v>0</v>
      </c>
      <c r="HP40" s="168"/>
      <c r="HQ40" s="168"/>
      <c r="HR40" s="169">
        <v>-14.4184</v>
      </c>
      <c r="HS40" s="169">
        <v>-14.110799999999999</v>
      </c>
      <c r="HT40" s="169">
        <v>-21.090800000000002</v>
      </c>
      <c r="HU40" s="169">
        <v>-20.9453</v>
      </c>
      <c r="HV40" s="169">
        <v>25.97</v>
      </c>
      <c r="HW40" s="169">
        <v>26.04</v>
      </c>
      <c r="HX40" s="169">
        <v>-31.9</v>
      </c>
      <c r="HY40" s="169">
        <v>-32</v>
      </c>
      <c r="HZ40" s="169">
        <v>0.15840000000000001</v>
      </c>
      <c r="IA40" s="169">
        <v>-0.4</v>
      </c>
      <c r="IB40" s="169">
        <v>29.788699999999999</v>
      </c>
      <c r="IC40" s="169">
        <v>21.852</v>
      </c>
      <c r="ID40" s="169">
        <v>21.759</v>
      </c>
      <c r="IE40" s="169">
        <v>-15.7</v>
      </c>
      <c r="IF40" s="169">
        <v>-35.799999999999997</v>
      </c>
      <c r="IG40" s="169">
        <v>-2.1</v>
      </c>
      <c r="IH40" s="169">
        <v>-2.6</v>
      </c>
      <c r="II40" s="168"/>
      <c r="IJ40" s="169">
        <v>-17.813099999999999</v>
      </c>
      <c r="IK40" s="169">
        <v>-140.6431</v>
      </c>
      <c r="IL40" s="169">
        <v>0.93100000000000005</v>
      </c>
      <c r="IM40" s="169">
        <v>-238.10130000000001</v>
      </c>
      <c r="IN40" s="169">
        <v>-14.784000000000001</v>
      </c>
      <c r="IO40" s="169">
        <v>-32.9313</v>
      </c>
      <c r="IP40" s="169">
        <v>67.486900000000006</v>
      </c>
      <c r="IQ40" s="169">
        <v>101.9136</v>
      </c>
      <c r="IR40" s="169">
        <v>104.8965</v>
      </c>
      <c r="IS40" s="169">
        <v>92.973799999999997</v>
      </c>
      <c r="IT40" s="169">
        <v>-7.4626000000000001</v>
      </c>
      <c r="IU40" s="169">
        <v>23.669499999999999</v>
      </c>
      <c r="IV40" s="169">
        <v>21.505500000000001</v>
      </c>
      <c r="IW40" s="169">
        <v>3.1383000000000001</v>
      </c>
      <c r="IX40" s="169">
        <v>124.8657</v>
      </c>
      <c r="IY40" s="169">
        <v>-205.40180000000001</v>
      </c>
      <c r="IZ40" s="169">
        <v>63.8596</v>
      </c>
      <c r="JA40" s="169">
        <v>-58.6419</v>
      </c>
      <c r="JB40" s="169">
        <v>-1.3587</v>
      </c>
      <c r="JC40" s="169">
        <v>5.3659999999999997</v>
      </c>
      <c r="JD40" s="169">
        <v>-3.36</v>
      </c>
      <c r="JE40" s="169">
        <v>-2.0950000000000002</v>
      </c>
      <c r="JF40" s="169">
        <v>-2.1070000000000002</v>
      </c>
      <c r="JG40" s="169">
        <v>-0.88</v>
      </c>
      <c r="JH40" s="168"/>
      <c r="JI40" s="169">
        <v>-0.70930000000000004</v>
      </c>
      <c r="JJ40" s="169">
        <v>5.9499999999999997E-2</v>
      </c>
      <c r="JK40" s="169">
        <v>0.11749999999999999</v>
      </c>
      <c r="JL40" s="169">
        <v>-2.1958000000000002</v>
      </c>
      <c r="JM40" s="169">
        <v>-2.1</v>
      </c>
      <c r="JN40" s="169">
        <v>-0.84699999999999998</v>
      </c>
      <c r="JO40" s="169">
        <v>-0.40799999999999997</v>
      </c>
      <c r="JP40" s="169">
        <v>2.5680000000000001</v>
      </c>
      <c r="JQ40" s="169">
        <v>3.0146000000000002</v>
      </c>
      <c r="JR40" s="169">
        <v>4.0358999999999998</v>
      </c>
      <c r="JS40" s="169">
        <v>3.0886</v>
      </c>
      <c r="JT40" s="169">
        <v>4.0635000000000003</v>
      </c>
      <c r="JU40" s="168"/>
      <c r="JV40" s="169">
        <v>20.3</v>
      </c>
      <c r="JW40" s="169">
        <v>3.5404</v>
      </c>
      <c r="JX40" s="169">
        <v>1.03</v>
      </c>
      <c r="JY40" s="168"/>
      <c r="JZ40" s="169">
        <v>-6.3212000000000002</v>
      </c>
      <c r="KA40" s="169">
        <v>0</v>
      </c>
      <c r="KB40" s="169">
        <v>0</v>
      </c>
      <c r="KC40" s="169">
        <v>-5.5818000000000003</v>
      </c>
      <c r="KD40" s="168"/>
      <c r="KE40" s="169">
        <v>-5.9976000000000003</v>
      </c>
      <c r="KF40" s="169">
        <v>5.7286999999999999</v>
      </c>
      <c r="KG40" s="169">
        <v>-14.2</v>
      </c>
      <c r="KH40" s="169">
        <v>-3.1</v>
      </c>
      <c r="KI40" s="169">
        <v>46.146099999999997</v>
      </c>
      <c r="KJ40" s="169">
        <v>-107.4303</v>
      </c>
    </row>
    <row r="41" spans="1:296" ht="18" customHeight="1" x14ac:dyDescent="0.3">
      <c r="A41" s="163" t="s">
        <v>48</v>
      </c>
      <c r="B41" s="163" t="s">
        <v>784</v>
      </c>
      <c r="C41" s="164"/>
      <c r="D41" s="165">
        <v>0</v>
      </c>
      <c r="E41" s="165">
        <v>4.7194000000000003</v>
      </c>
      <c r="F41" s="165">
        <v>-10.406000000000001</v>
      </c>
      <c r="G41" s="165">
        <v>6.4957000000000003</v>
      </c>
      <c r="H41" s="165">
        <v>12.4162</v>
      </c>
      <c r="I41" s="164"/>
      <c r="J41" s="165">
        <v>11.524900000000001</v>
      </c>
      <c r="K41" s="164"/>
      <c r="L41" s="165">
        <v>26.623999999999999</v>
      </c>
      <c r="M41" s="165">
        <v>12.0306</v>
      </c>
      <c r="N41" s="165">
        <v>15.1259</v>
      </c>
      <c r="O41" s="165">
        <v>-17.760000000000002</v>
      </c>
      <c r="P41" s="165">
        <v>-33</v>
      </c>
      <c r="Q41" s="165">
        <v>8.8000000000000007</v>
      </c>
      <c r="R41" s="165">
        <v>4.968</v>
      </c>
      <c r="S41" s="165">
        <v>-24.2</v>
      </c>
      <c r="T41" s="165">
        <v>2.1351</v>
      </c>
      <c r="U41" s="165">
        <v>-3.1625999999999999</v>
      </c>
      <c r="V41" s="165">
        <v>5.5876000000000001</v>
      </c>
      <c r="W41" s="165">
        <v>5.5965999999999996</v>
      </c>
      <c r="X41" s="165">
        <v>9.6681000000000008</v>
      </c>
      <c r="Y41" s="165">
        <v>4.0035999999999996</v>
      </c>
      <c r="Z41" s="165">
        <v>-0.53120000000000001</v>
      </c>
      <c r="AA41" s="165">
        <v>1.9418</v>
      </c>
      <c r="AB41" s="164"/>
      <c r="AC41" s="165">
        <v>-1.9723999999999999</v>
      </c>
      <c r="AD41" s="165">
        <v>-0.436</v>
      </c>
      <c r="AE41" s="165">
        <v>-0.42799999999999999</v>
      </c>
      <c r="AF41" s="165">
        <v>4.75</v>
      </c>
      <c r="AG41" s="165">
        <v>-4.4400000000000004</v>
      </c>
      <c r="AH41" s="165">
        <v>2.2000000000000002</v>
      </c>
      <c r="AI41" s="165">
        <v>2.4849999999999999</v>
      </c>
      <c r="AJ41" s="165">
        <v>0.254</v>
      </c>
      <c r="AK41" s="165">
        <v>-9.58</v>
      </c>
      <c r="AL41" s="165">
        <v>-9.4700000000000006</v>
      </c>
      <c r="AM41" s="164"/>
      <c r="AN41" s="165">
        <v>-11.72</v>
      </c>
      <c r="AO41" s="165">
        <v>-11.83</v>
      </c>
      <c r="AP41" s="164"/>
      <c r="AQ41" s="165">
        <v>3.5909</v>
      </c>
      <c r="AR41" s="165">
        <v>22.874500000000001</v>
      </c>
      <c r="AS41" s="165">
        <v>24.912299999999998</v>
      </c>
      <c r="AT41" s="165">
        <v>-13.933999999999999</v>
      </c>
      <c r="AU41" s="165">
        <v>-9.2826000000000004</v>
      </c>
      <c r="AV41" s="165">
        <v>-9.0716000000000001</v>
      </c>
      <c r="AW41" s="165">
        <v>14.8451</v>
      </c>
      <c r="AX41" s="165">
        <v>17.235600000000002</v>
      </c>
      <c r="AY41" s="165">
        <v>-18.0518</v>
      </c>
      <c r="AZ41" s="165">
        <v>-15.7194</v>
      </c>
      <c r="BA41" s="165">
        <v>25.178899999999999</v>
      </c>
      <c r="BB41" s="165">
        <v>30.6081</v>
      </c>
      <c r="BC41" s="165">
        <v>67.552599999999998</v>
      </c>
      <c r="BD41" s="165">
        <v>20.5945</v>
      </c>
      <c r="BE41" s="165">
        <v>-5.9</v>
      </c>
      <c r="BF41" s="165">
        <v>-6</v>
      </c>
      <c r="BG41" s="165">
        <v>-20.606999999999999</v>
      </c>
      <c r="BH41" s="165">
        <v>-20.006799999999998</v>
      </c>
      <c r="BI41" s="165">
        <v>-3.8481000000000001</v>
      </c>
      <c r="BJ41" s="164"/>
      <c r="BK41" s="165">
        <v>11.3331</v>
      </c>
      <c r="BL41" s="165">
        <v>7.2405999999999997</v>
      </c>
      <c r="BM41" s="165">
        <v>1.7912999999999999</v>
      </c>
      <c r="BN41" s="165">
        <v>1.1629</v>
      </c>
      <c r="BO41" s="165">
        <v>-86.031700000000001</v>
      </c>
      <c r="BP41" s="165">
        <v>84.383700000000005</v>
      </c>
      <c r="BQ41" s="165">
        <v>84.353099999999998</v>
      </c>
      <c r="BR41" s="165">
        <v>-11.6708</v>
      </c>
      <c r="BS41" s="165">
        <v>-68.960700000000003</v>
      </c>
      <c r="BT41" s="164"/>
      <c r="BU41" s="164"/>
      <c r="BV41" s="164"/>
      <c r="BW41" s="165">
        <v>26.8749</v>
      </c>
      <c r="BX41" s="165">
        <v>8.39</v>
      </c>
      <c r="BY41" s="165">
        <v>8.1199999999999992</v>
      </c>
      <c r="BZ41" s="165">
        <v>2.48</v>
      </c>
      <c r="CA41" s="165">
        <v>12.48</v>
      </c>
      <c r="CB41" s="165">
        <v>-25.581600000000002</v>
      </c>
      <c r="CC41" s="165">
        <v>-25.447700000000001</v>
      </c>
      <c r="CD41" s="165">
        <v>25.648700000000002</v>
      </c>
      <c r="CE41" s="165">
        <v>24.229500000000002</v>
      </c>
      <c r="CF41" s="165">
        <v>-5.9114000000000004</v>
      </c>
      <c r="CG41" s="165">
        <v>-2.7812000000000001</v>
      </c>
      <c r="CH41" s="165">
        <v>-3.2081</v>
      </c>
      <c r="CI41" s="165">
        <v>10.674099999999999</v>
      </c>
      <c r="CJ41" s="164"/>
      <c r="CK41" s="165">
        <v>4.4116</v>
      </c>
      <c r="CL41" s="165">
        <v>7.3319999999999999</v>
      </c>
      <c r="CM41" s="165">
        <v>-12.6</v>
      </c>
      <c r="CN41" s="165">
        <v>-12.4</v>
      </c>
      <c r="CO41" s="165">
        <v>-3.81</v>
      </c>
      <c r="CP41" s="165">
        <v>32.375500000000002</v>
      </c>
      <c r="CQ41" s="165">
        <v>33.168199999999999</v>
      </c>
      <c r="CR41" s="165">
        <v>31.712499999999999</v>
      </c>
      <c r="CS41" s="165">
        <v>63.344099999999997</v>
      </c>
      <c r="CT41" s="165">
        <v>63.335000000000001</v>
      </c>
      <c r="CU41" s="165">
        <v>-26.831099999999999</v>
      </c>
      <c r="CV41" s="165">
        <v>-51.616</v>
      </c>
      <c r="CW41" s="165">
        <v>-21.133700000000001</v>
      </c>
      <c r="CX41" s="165">
        <v>4.3118999999999996</v>
      </c>
      <c r="CY41" s="165">
        <v>37.92</v>
      </c>
      <c r="CZ41" s="165">
        <v>14.63</v>
      </c>
      <c r="DA41" s="165">
        <v>-1.4063000000000001</v>
      </c>
      <c r="DB41" s="165">
        <v>-1.9531000000000001</v>
      </c>
      <c r="DC41" s="165">
        <v>-9.2970000000000006</v>
      </c>
      <c r="DD41" s="164"/>
      <c r="DE41" s="164"/>
      <c r="DF41" s="164"/>
      <c r="DG41" s="165">
        <v>19.715499999999999</v>
      </c>
      <c r="DH41" s="164"/>
      <c r="DI41" s="164"/>
      <c r="DJ41" s="164"/>
      <c r="DK41" s="165">
        <v>-39.799999999999997</v>
      </c>
      <c r="DL41" s="165">
        <v>0.29970000000000002</v>
      </c>
      <c r="DM41" s="165">
        <v>10.3</v>
      </c>
      <c r="DN41" s="165">
        <v>14.1</v>
      </c>
      <c r="DO41" s="165">
        <v>15.24</v>
      </c>
      <c r="DP41" s="165">
        <v>6.44</v>
      </c>
      <c r="DQ41" s="165">
        <v>-3.68</v>
      </c>
      <c r="DR41" s="165">
        <v>11.563000000000001</v>
      </c>
      <c r="DS41" s="165">
        <v>-19.803599999999999</v>
      </c>
      <c r="DT41" s="165">
        <v>-14.07</v>
      </c>
      <c r="DU41" s="165">
        <v>-14.11</v>
      </c>
      <c r="DV41" s="165">
        <v>37.4</v>
      </c>
      <c r="DW41" s="165">
        <v>-27.19</v>
      </c>
      <c r="DX41" s="165">
        <v>-21.0364</v>
      </c>
      <c r="DY41" s="165">
        <v>-10.581799999999999</v>
      </c>
      <c r="DZ41" s="165">
        <v>-40.4024</v>
      </c>
      <c r="EA41" s="165">
        <v>-38.690899999999999</v>
      </c>
      <c r="EB41" s="164"/>
      <c r="EC41" s="165">
        <v>8.1331000000000007</v>
      </c>
      <c r="ED41" s="165">
        <v>-4.5804999999999998</v>
      </c>
      <c r="EE41" s="165">
        <v>-4.0739999999999998</v>
      </c>
      <c r="EF41" s="165">
        <v>-18.9299</v>
      </c>
      <c r="EG41" s="165">
        <v>-24.947600000000001</v>
      </c>
      <c r="EH41" s="165">
        <v>-12.47</v>
      </c>
      <c r="EI41" s="165">
        <v>-66.072900000000004</v>
      </c>
      <c r="EJ41" s="165">
        <v>-43.7973</v>
      </c>
      <c r="EK41" s="164"/>
      <c r="EL41" s="165">
        <v>-10.8383</v>
      </c>
      <c r="EM41" s="165">
        <v>-10.6493</v>
      </c>
      <c r="EN41" s="164"/>
      <c r="EO41" s="165">
        <v>-6.1422999999999996</v>
      </c>
      <c r="EP41" s="165">
        <v>-6.2096999999999998</v>
      </c>
      <c r="EQ41" s="165">
        <v>-5.1239999999999997</v>
      </c>
      <c r="ER41" s="165">
        <v>-27.410599999999999</v>
      </c>
      <c r="ES41" s="165">
        <v>-27.1493</v>
      </c>
      <c r="ET41" s="165">
        <v>7.8170999999999999</v>
      </c>
      <c r="EU41" s="165">
        <v>0</v>
      </c>
      <c r="EV41" s="165">
        <v>-3.84</v>
      </c>
      <c r="EW41" s="165">
        <v>0.9</v>
      </c>
      <c r="EX41" s="165">
        <v>3.7785000000000002</v>
      </c>
      <c r="EY41" s="165">
        <v>-6.3289</v>
      </c>
      <c r="EZ41" s="165">
        <v>-8.4803999999999995</v>
      </c>
      <c r="FA41" s="165">
        <v>-8.4158000000000008</v>
      </c>
      <c r="FB41" s="165">
        <v>8.7166999999999994</v>
      </c>
      <c r="FC41" s="165">
        <v>10.9674</v>
      </c>
      <c r="FD41" s="165">
        <v>-22.0106</v>
      </c>
      <c r="FE41" s="165">
        <v>7.5720000000000001</v>
      </c>
      <c r="FF41" s="164"/>
      <c r="FG41" s="165">
        <v>-1.7653000000000001</v>
      </c>
      <c r="FH41" s="165">
        <v>0</v>
      </c>
      <c r="FI41" s="165">
        <v>0</v>
      </c>
      <c r="FJ41" s="165">
        <v>0</v>
      </c>
      <c r="FK41" s="165">
        <v>13.564</v>
      </c>
      <c r="FL41" s="165">
        <v>13.228999999999999</v>
      </c>
      <c r="FM41" s="165">
        <v>-11.8894</v>
      </c>
      <c r="FN41" s="165">
        <v>20.8188</v>
      </c>
      <c r="FO41" s="165">
        <v>20.393799999999999</v>
      </c>
      <c r="FP41" s="165">
        <v>-1.1807000000000001</v>
      </c>
      <c r="FQ41" s="165">
        <v>11.5792</v>
      </c>
      <c r="FR41" s="165">
        <v>20.6265</v>
      </c>
      <c r="FS41" s="165">
        <v>-11.28</v>
      </c>
      <c r="FT41" s="165">
        <v>-1.0085</v>
      </c>
      <c r="FU41" s="165">
        <v>0.14849999999999999</v>
      </c>
      <c r="FV41" s="165">
        <v>7.0000000000000007E-2</v>
      </c>
      <c r="FW41" s="165">
        <v>-0.08</v>
      </c>
      <c r="FX41" s="165">
        <v>-20.2044</v>
      </c>
      <c r="FY41" s="165">
        <v>0</v>
      </c>
      <c r="FZ41" s="165">
        <v>6.9820000000000002</v>
      </c>
      <c r="GA41" s="165">
        <v>0.85899999999999999</v>
      </c>
      <c r="GB41" s="164"/>
      <c r="GC41" s="165">
        <v>29.24</v>
      </c>
      <c r="GD41" s="165">
        <v>-25.332699999999999</v>
      </c>
      <c r="GE41" s="165">
        <v>-17.606100000000001</v>
      </c>
      <c r="GF41" s="165">
        <v>-1.05</v>
      </c>
      <c r="GG41" s="165">
        <v>20.113700000000001</v>
      </c>
      <c r="GH41" s="164"/>
      <c r="GI41" s="165">
        <v>31.5276</v>
      </c>
      <c r="GJ41" s="165">
        <v>-9.6027000000000005</v>
      </c>
      <c r="GK41" s="165">
        <v>-10.4008</v>
      </c>
      <c r="GL41" s="165">
        <v>2.9468000000000001</v>
      </c>
      <c r="GM41" s="164"/>
      <c r="GN41" s="164"/>
      <c r="GO41" s="165">
        <v>-12.2653</v>
      </c>
      <c r="GP41" s="165">
        <v>73.242199999999997</v>
      </c>
      <c r="GQ41" s="165">
        <v>2.7463000000000002</v>
      </c>
      <c r="GR41" s="165">
        <v>-24.719899999999999</v>
      </c>
      <c r="GS41" s="165">
        <v>6.3846999999999996</v>
      </c>
      <c r="GT41" s="165">
        <v>6.0503</v>
      </c>
      <c r="GU41" s="165">
        <v>156.89400000000001</v>
      </c>
      <c r="GV41" s="165">
        <v>-2.4386999999999999</v>
      </c>
      <c r="GW41" s="165">
        <v>-9.6447000000000003</v>
      </c>
      <c r="GX41" s="165">
        <v>-6.4497999999999998</v>
      </c>
      <c r="GY41" s="165">
        <v>2.6762999999999999</v>
      </c>
      <c r="GZ41" s="165">
        <v>7.1055999999999999</v>
      </c>
      <c r="HA41" s="165">
        <v>7.2310999999999996</v>
      </c>
      <c r="HB41" s="165">
        <v>2.3014000000000001</v>
      </c>
      <c r="HC41" s="165">
        <v>-6.0376000000000003</v>
      </c>
      <c r="HD41" s="165">
        <v>-5.0179999999999998</v>
      </c>
      <c r="HE41" s="165">
        <v>-13.83</v>
      </c>
      <c r="HF41" s="165">
        <v>16.434899999999999</v>
      </c>
      <c r="HG41" s="165">
        <v>34.914299999999997</v>
      </c>
      <c r="HH41" s="165">
        <v>29.912800000000001</v>
      </c>
      <c r="HI41" s="165">
        <v>73.631600000000006</v>
      </c>
      <c r="HJ41" s="165">
        <v>-12.14</v>
      </c>
      <c r="HK41" s="165">
        <v>39.0443</v>
      </c>
      <c r="HL41" s="164"/>
      <c r="HM41" s="165">
        <v>-17.725300000000001</v>
      </c>
      <c r="HN41" s="165">
        <v>0</v>
      </c>
      <c r="HO41" s="165">
        <v>-11.1576</v>
      </c>
      <c r="HP41" s="164"/>
      <c r="HQ41" s="164"/>
      <c r="HR41" s="165">
        <v>-15.604900000000001</v>
      </c>
      <c r="HS41" s="165">
        <v>-15.011699999999999</v>
      </c>
      <c r="HT41" s="165">
        <v>-19.741499999999998</v>
      </c>
      <c r="HU41" s="165">
        <v>-19.5791</v>
      </c>
      <c r="HV41" s="165">
        <v>27.64</v>
      </c>
      <c r="HW41" s="165">
        <v>27.77</v>
      </c>
      <c r="HX41" s="165">
        <v>-32.1</v>
      </c>
      <c r="HY41" s="165">
        <v>-32.299999999999997</v>
      </c>
      <c r="HZ41" s="165">
        <v>0.21149999999999999</v>
      </c>
      <c r="IA41" s="165">
        <v>-3.04</v>
      </c>
      <c r="IB41" s="165">
        <v>40.321800000000003</v>
      </c>
      <c r="IC41" s="165">
        <v>26.1416</v>
      </c>
      <c r="ID41" s="165">
        <v>26.047000000000001</v>
      </c>
      <c r="IE41" s="165">
        <v>-16</v>
      </c>
      <c r="IF41" s="165">
        <v>-36.700000000000003</v>
      </c>
      <c r="IG41" s="165">
        <v>-0.7</v>
      </c>
      <c r="IH41" s="165">
        <v>-1.3</v>
      </c>
      <c r="II41" s="164"/>
      <c r="IJ41" s="165">
        <v>-17.8062</v>
      </c>
      <c r="IK41" s="165">
        <v>-132.9974</v>
      </c>
      <c r="IL41" s="165">
        <v>0.1502</v>
      </c>
      <c r="IM41" s="165">
        <v>-238.84350000000001</v>
      </c>
      <c r="IN41" s="165">
        <v>-12.846399999999999</v>
      </c>
      <c r="IO41" s="165">
        <v>-31.074200000000001</v>
      </c>
      <c r="IP41" s="165">
        <v>82.012100000000004</v>
      </c>
      <c r="IQ41" s="165">
        <v>80.832300000000004</v>
      </c>
      <c r="IR41" s="165">
        <v>114.61499999999999</v>
      </c>
      <c r="IS41" s="165">
        <v>105.7261</v>
      </c>
      <c r="IT41" s="165">
        <v>12.821300000000001</v>
      </c>
      <c r="IU41" s="165">
        <v>13.383800000000001</v>
      </c>
      <c r="IV41" s="165">
        <v>13.855</v>
      </c>
      <c r="IW41" s="165">
        <v>-7.6017999999999999</v>
      </c>
      <c r="IX41" s="165">
        <v>153.15860000000001</v>
      </c>
      <c r="IY41" s="165">
        <v>-213.9691</v>
      </c>
      <c r="IZ41" s="165">
        <v>85.654600000000002</v>
      </c>
      <c r="JA41" s="165">
        <v>-76.393199999999993</v>
      </c>
      <c r="JB41" s="165">
        <v>0.18920000000000001</v>
      </c>
      <c r="JC41" s="165">
        <v>5.673</v>
      </c>
      <c r="JD41" s="165">
        <v>-3.2</v>
      </c>
      <c r="JE41" s="165">
        <v>-2.105</v>
      </c>
      <c r="JF41" s="165">
        <v>-2.1110000000000002</v>
      </c>
      <c r="JG41" s="165">
        <v>-0.88</v>
      </c>
      <c r="JH41" s="164"/>
      <c r="JI41" s="165">
        <v>-1.2142999999999999</v>
      </c>
      <c r="JJ41" s="165">
        <v>0.09</v>
      </c>
      <c r="JK41" s="165">
        <v>0.61799999999999999</v>
      </c>
      <c r="JL41" s="165">
        <v>-2.5192999999999999</v>
      </c>
      <c r="JM41" s="165">
        <v>-1.7</v>
      </c>
      <c r="JN41" s="165">
        <v>0.34</v>
      </c>
      <c r="JO41" s="165">
        <v>0.189</v>
      </c>
      <c r="JP41" s="164"/>
      <c r="JQ41" s="165">
        <v>2.7099000000000002</v>
      </c>
      <c r="JR41" s="165">
        <v>4.1273</v>
      </c>
      <c r="JS41" s="165">
        <v>3.2052</v>
      </c>
      <c r="JT41" s="165">
        <v>3.2136999999999998</v>
      </c>
      <c r="JU41" s="164"/>
      <c r="JV41" s="165">
        <v>20.100000000000001</v>
      </c>
      <c r="JW41" s="165">
        <v>4.1460999999999997</v>
      </c>
      <c r="JX41" s="165">
        <v>1.03</v>
      </c>
      <c r="JY41" s="164"/>
      <c r="JZ41" s="165">
        <v>-5.8468999999999998</v>
      </c>
      <c r="KA41" s="164"/>
      <c r="KB41" s="164"/>
      <c r="KC41" s="165">
        <v>-5.2914000000000003</v>
      </c>
      <c r="KD41" s="164"/>
      <c r="KE41" s="165">
        <v>-3.8389000000000002</v>
      </c>
      <c r="KF41" s="165">
        <v>4.1416000000000004</v>
      </c>
      <c r="KG41" s="165">
        <v>-14.6</v>
      </c>
      <c r="KH41" s="165">
        <v>-2.8</v>
      </c>
      <c r="KI41" s="165">
        <v>46.973199999999999</v>
      </c>
      <c r="KJ41" s="165">
        <v>-111.40940000000001</v>
      </c>
    </row>
    <row r="42" spans="1:296" ht="18" customHeight="1" x14ac:dyDescent="0.3">
      <c r="A42" s="163" t="s">
        <v>48</v>
      </c>
      <c r="B42" s="163" t="s">
        <v>785</v>
      </c>
      <c r="C42" s="166"/>
      <c r="D42" s="167">
        <v>0</v>
      </c>
      <c r="E42" s="167">
        <v>4.6933999999999996</v>
      </c>
      <c r="F42" s="167">
        <v>-10.300700000000001</v>
      </c>
      <c r="G42" s="167">
        <v>6.9916999999999998</v>
      </c>
      <c r="H42" s="167">
        <v>11.646699999999999</v>
      </c>
      <c r="I42" s="166"/>
      <c r="J42" s="167">
        <v>10.4518</v>
      </c>
      <c r="K42" s="166"/>
      <c r="L42" s="167">
        <v>27.7942</v>
      </c>
      <c r="M42" s="167">
        <v>12.3856</v>
      </c>
      <c r="N42" s="167">
        <v>15.015000000000001</v>
      </c>
      <c r="O42" s="167">
        <v>-17.760000000000002</v>
      </c>
      <c r="P42" s="167">
        <v>-30.8</v>
      </c>
      <c r="Q42" s="167">
        <v>6.6</v>
      </c>
      <c r="R42" s="167">
        <v>3.3119999999999998</v>
      </c>
      <c r="S42" s="167">
        <v>-19.8</v>
      </c>
      <c r="T42" s="167">
        <v>1.7302999999999999</v>
      </c>
      <c r="U42" s="167">
        <v>-2.9016999999999999</v>
      </c>
      <c r="V42" s="167">
        <v>5.5072999999999999</v>
      </c>
      <c r="W42" s="167">
        <v>5.3147000000000002</v>
      </c>
      <c r="X42" s="167">
        <v>9.5251000000000001</v>
      </c>
      <c r="Y42" s="167">
        <v>3.6677</v>
      </c>
      <c r="Z42" s="167">
        <v>-0.49509999999999998</v>
      </c>
      <c r="AA42" s="167">
        <v>1.849</v>
      </c>
      <c r="AB42" s="166"/>
      <c r="AC42" s="167">
        <v>-1.9916</v>
      </c>
      <c r="AD42" s="167">
        <v>-0.496</v>
      </c>
      <c r="AE42" s="167">
        <v>-0.48399999999999999</v>
      </c>
      <c r="AF42" s="167">
        <v>4.4429999999999996</v>
      </c>
      <c r="AG42" s="167">
        <v>-4.4400000000000004</v>
      </c>
      <c r="AH42" s="167">
        <v>-4.4000000000000004</v>
      </c>
      <c r="AI42" s="167">
        <v>2.5110000000000001</v>
      </c>
      <c r="AJ42" s="167">
        <v>0.24399999999999999</v>
      </c>
      <c r="AK42" s="167">
        <v>-9.9499999999999993</v>
      </c>
      <c r="AL42" s="167">
        <v>-9.81</v>
      </c>
      <c r="AM42" s="166"/>
      <c r="AN42" s="167">
        <v>-12.06</v>
      </c>
      <c r="AO42" s="167">
        <v>-12.04</v>
      </c>
      <c r="AP42" s="166"/>
      <c r="AQ42" s="167">
        <v>3.7816000000000001</v>
      </c>
      <c r="AR42" s="167">
        <v>21.742899999999999</v>
      </c>
      <c r="AS42" s="167">
        <v>24.190300000000001</v>
      </c>
      <c r="AT42" s="167">
        <v>-12.0647</v>
      </c>
      <c r="AU42" s="167">
        <v>-6.2001999999999997</v>
      </c>
      <c r="AV42" s="167">
        <v>-7.7439999999999998</v>
      </c>
      <c r="AW42" s="167">
        <v>19.8508</v>
      </c>
      <c r="AX42" s="167">
        <v>18.874500000000001</v>
      </c>
      <c r="AY42" s="167">
        <v>-18.961500000000001</v>
      </c>
      <c r="AZ42" s="167">
        <v>-17.008800000000001</v>
      </c>
      <c r="BA42" s="167">
        <v>31.221499999999999</v>
      </c>
      <c r="BB42" s="167">
        <v>38.686</v>
      </c>
      <c r="BC42" s="167">
        <v>59.148000000000003</v>
      </c>
      <c r="BD42" s="167">
        <v>20.660599999999999</v>
      </c>
      <c r="BE42" s="167">
        <v>-5.9</v>
      </c>
      <c r="BF42" s="167">
        <v>-6.1</v>
      </c>
      <c r="BG42" s="167">
        <v>-20.982299999999999</v>
      </c>
      <c r="BH42" s="167">
        <v>-21.439699999999998</v>
      </c>
      <c r="BI42" s="167">
        <v>-3.6974999999999998</v>
      </c>
      <c r="BJ42" s="166"/>
      <c r="BK42" s="167">
        <v>13.0869</v>
      </c>
      <c r="BL42" s="167">
        <v>7.1433999999999997</v>
      </c>
      <c r="BM42" s="167">
        <v>1.5703</v>
      </c>
      <c r="BN42" s="167">
        <v>1.1734</v>
      </c>
      <c r="BO42" s="167">
        <v>-94.515799999999999</v>
      </c>
      <c r="BP42" s="167">
        <v>90.456800000000001</v>
      </c>
      <c r="BQ42" s="167">
        <v>90.945099999999996</v>
      </c>
      <c r="BR42" s="167">
        <v>19.0991</v>
      </c>
      <c r="BS42" s="167">
        <v>-59.092500000000001</v>
      </c>
      <c r="BT42" s="166"/>
      <c r="BU42" s="166"/>
      <c r="BV42" s="166"/>
      <c r="BW42" s="167">
        <v>25.657399999999999</v>
      </c>
      <c r="BX42" s="167">
        <v>8.1</v>
      </c>
      <c r="BY42" s="167">
        <v>8.26</v>
      </c>
      <c r="BZ42" s="167">
        <v>1.42</v>
      </c>
      <c r="CA42" s="167">
        <v>11.61</v>
      </c>
      <c r="CB42" s="167">
        <v>-24.1081</v>
      </c>
      <c r="CC42" s="167">
        <v>-23.9741</v>
      </c>
      <c r="CD42" s="167">
        <v>24.127500000000001</v>
      </c>
      <c r="CE42" s="167">
        <v>22.2822</v>
      </c>
      <c r="CF42" s="167">
        <v>-5.8125</v>
      </c>
      <c r="CG42" s="167">
        <v>-3.5091000000000001</v>
      </c>
      <c r="CH42" s="167">
        <v>-4.3228999999999997</v>
      </c>
      <c r="CI42" s="167">
        <v>12.5389</v>
      </c>
      <c r="CJ42" s="166"/>
      <c r="CK42" s="167">
        <v>4.6079999999999997</v>
      </c>
      <c r="CL42" s="167">
        <v>7.0309999999999997</v>
      </c>
      <c r="CM42" s="167">
        <v>-14.4</v>
      </c>
      <c r="CN42" s="167">
        <v>-14.3</v>
      </c>
      <c r="CO42" s="167">
        <v>-3.71</v>
      </c>
      <c r="CP42" s="167">
        <v>22.781400000000001</v>
      </c>
      <c r="CQ42" s="167">
        <v>23.428899999999999</v>
      </c>
      <c r="CR42" s="167">
        <v>21.898199999999999</v>
      </c>
      <c r="CS42" s="167">
        <v>69.303799999999995</v>
      </c>
      <c r="CT42" s="167">
        <v>69.173900000000003</v>
      </c>
      <c r="CU42" s="167">
        <v>-22.804300000000001</v>
      </c>
      <c r="CV42" s="167">
        <v>-59.889200000000002</v>
      </c>
      <c r="CW42" s="167">
        <v>-18.182300000000001</v>
      </c>
      <c r="CX42" s="167">
        <v>4.3152999999999997</v>
      </c>
      <c r="CY42" s="167">
        <v>36.93</v>
      </c>
      <c r="CZ42" s="167">
        <v>14.36</v>
      </c>
      <c r="DA42" s="167">
        <v>-1.25</v>
      </c>
      <c r="DB42" s="167">
        <v>-1.8554999999999999</v>
      </c>
      <c r="DC42" s="167">
        <v>-9.2837999999999994</v>
      </c>
      <c r="DD42" s="166"/>
      <c r="DE42" s="166"/>
      <c r="DF42" s="166"/>
      <c r="DG42" s="167">
        <v>17.264500000000002</v>
      </c>
      <c r="DH42" s="166"/>
      <c r="DI42" s="166"/>
      <c r="DJ42" s="167">
        <v>-39.9</v>
      </c>
      <c r="DK42" s="167">
        <v>-39.799999999999997</v>
      </c>
      <c r="DL42" s="167">
        <v>-0.20749999999999999</v>
      </c>
      <c r="DM42" s="167">
        <v>9.8000000000000007</v>
      </c>
      <c r="DN42" s="167">
        <v>13.7</v>
      </c>
      <c r="DO42" s="167">
        <v>14.84</v>
      </c>
      <c r="DP42" s="167">
        <v>5.93</v>
      </c>
      <c r="DQ42" s="167">
        <v>-3.62</v>
      </c>
      <c r="DR42" s="167">
        <v>11.005000000000001</v>
      </c>
      <c r="DS42" s="167">
        <v>-17.565999999999999</v>
      </c>
      <c r="DT42" s="167">
        <v>-13.84</v>
      </c>
      <c r="DU42" s="167">
        <v>-14.04</v>
      </c>
      <c r="DV42" s="167">
        <v>36.58</v>
      </c>
      <c r="DW42" s="167">
        <v>-28.03</v>
      </c>
      <c r="DX42" s="167">
        <v>-19.945499999999999</v>
      </c>
      <c r="DY42" s="167">
        <v>-10.427300000000001</v>
      </c>
      <c r="DZ42" s="167">
        <v>-38.018500000000003</v>
      </c>
      <c r="EA42" s="167">
        <v>-36.645499999999998</v>
      </c>
      <c r="EB42" s="166"/>
      <c r="EC42" s="167">
        <v>4.8106</v>
      </c>
      <c r="ED42" s="167">
        <v>-8.1677</v>
      </c>
      <c r="EE42" s="167">
        <v>-7.8479000000000001</v>
      </c>
      <c r="EF42" s="167">
        <v>-19.561299999999999</v>
      </c>
      <c r="EG42" s="167">
        <v>-23.9574</v>
      </c>
      <c r="EH42" s="167">
        <v>-11.97</v>
      </c>
      <c r="EI42" s="167">
        <v>-99.243099999999998</v>
      </c>
      <c r="EJ42" s="167">
        <v>-5.0761000000000003</v>
      </c>
      <c r="EK42" s="166"/>
      <c r="EL42" s="167">
        <v>-10.8544</v>
      </c>
      <c r="EM42" s="167">
        <v>-9.6024999999999991</v>
      </c>
      <c r="EN42" s="166"/>
      <c r="EO42" s="167">
        <v>-7.6074000000000002</v>
      </c>
      <c r="EP42" s="167">
        <v>-8.2909000000000006</v>
      </c>
      <c r="EQ42" s="167">
        <v>-9.7319999999999993</v>
      </c>
      <c r="ER42" s="167">
        <v>-25.4848</v>
      </c>
      <c r="ES42" s="167">
        <v>-24.900600000000001</v>
      </c>
      <c r="ET42" s="167">
        <v>10.036799999999999</v>
      </c>
      <c r="EU42" s="167">
        <v>6.49</v>
      </c>
      <c r="EV42" s="167">
        <v>-3.3</v>
      </c>
      <c r="EW42" s="167">
        <v>-1.6</v>
      </c>
      <c r="EX42" s="167">
        <v>3.4018999999999999</v>
      </c>
      <c r="EY42" s="167">
        <v>-8.9130000000000003</v>
      </c>
      <c r="EZ42" s="167">
        <v>-8.5837000000000003</v>
      </c>
      <c r="FA42" s="167">
        <v>-8.5242000000000004</v>
      </c>
      <c r="FB42" s="167">
        <v>9.2165999999999997</v>
      </c>
      <c r="FC42" s="167">
        <v>10.149100000000001</v>
      </c>
      <c r="FD42" s="167">
        <v>-22.955500000000001</v>
      </c>
      <c r="FE42" s="167">
        <v>7.1234999999999999</v>
      </c>
      <c r="FF42" s="166"/>
      <c r="FG42" s="167">
        <v>-1.8299000000000001</v>
      </c>
      <c r="FH42" s="167">
        <v>2.7507000000000001</v>
      </c>
      <c r="FI42" s="167">
        <v>2.621</v>
      </c>
      <c r="FJ42" s="167">
        <v>0</v>
      </c>
      <c r="FK42" s="167">
        <v>10.382300000000001</v>
      </c>
      <c r="FL42" s="167">
        <v>11.554500000000001</v>
      </c>
      <c r="FM42" s="167">
        <v>-11.7219</v>
      </c>
      <c r="FN42" s="167">
        <v>18.503399999999999</v>
      </c>
      <c r="FO42" s="167">
        <v>18.8186</v>
      </c>
      <c r="FP42" s="167">
        <v>-1.2729999999999999</v>
      </c>
      <c r="FQ42" s="167">
        <v>10.651999999999999</v>
      </c>
      <c r="FR42" s="167">
        <v>19.225100000000001</v>
      </c>
      <c r="FS42" s="167">
        <v>-12.49</v>
      </c>
      <c r="FT42" s="167">
        <v>-1.9075</v>
      </c>
      <c r="FU42" s="167">
        <v>0.14760000000000001</v>
      </c>
      <c r="FV42" s="167">
        <v>1.31</v>
      </c>
      <c r="FW42" s="167">
        <v>-0.55000000000000004</v>
      </c>
      <c r="FX42" s="167">
        <v>-17.022099999999998</v>
      </c>
      <c r="FY42" s="166"/>
      <c r="FZ42" s="167">
        <v>6.7949999999999999</v>
      </c>
      <c r="GA42" s="167">
        <v>0.82799999999999996</v>
      </c>
      <c r="GB42" s="166"/>
      <c r="GC42" s="167">
        <v>28.63</v>
      </c>
      <c r="GD42" s="167">
        <v>-23.927299999999999</v>
      </c>
      <c r="GE42" s="167">
        <v>-16.588699999999999</v>
      </c>
      <c r="GF42" s="167">
        <v>-1.1100000000000001</v>
      </c>
      <c r="GG42" s="167">
        <v>18.391500000000001</v>
      </c>
      <c r="GH42" s="166"/>
      <c r="GI42" s="167">
        <v>30.6204</v>
      </c>
      <c r="GJ42" s="167">
        <v>-9.6478000000000002</v>
      </c>
      <c r="GK42" s="167">
        <v>-10.3926</v>
      </c>
      <c r="GL42" s="167">
        <v>2.9693999999999998</v>
      </c>
      <c r="GM42" s="166"/>
      <c r="GN42" s="166"/>
      <c r="GO42" s="167">
        <v>-12.5586</v>
      </c>
      <c r="GP42" s="167">
        <v>71.752399999999994</v>
      </c>
      <c r="GQ42" s="167">
        <v>1.5461</v>
      </c>
      <c r="GR42" s="167">
        <v>-24.3674</v>
      </c>
      <c r="GS42" s="167">
        <v>6.6448999999999998</v>
      </c>
      <c r="GT42" s="167">
        <v>7.1467000000000001</v>
      </c>
      <c r="GU42" s="167">
        <v>152.5985</v>
      </c>
      <c r="GV42" s="167">
        <v>-2.8201999999999998</v>
      </c>
      <c r="GW42" s="167">
        <v>-8.7420000000000009</v>
      </c>
      <c r="GX42" s="167">
        <v>-6.9786000000000001</v>
      </c>
      <c r="GY42" s="167">
        <v>2.8498000000000001</v>
      </c>
      <c r="GZ42" s="167">
        <v>7.0983000000000001</v>
      </c>
      <c r="HA42" s="167">
        <v>7.2706</v>
      </c>
      <c r="HB42" s="167">
        <v>2.2456</v>
      </c>
      <c r="HC42" s="167">
        <v>4.1977000000000002</v>
      </c>
      <c r="HD42" s="167">
        <v>7.3250999999999999</v>
      </c>
      <c r="HE42" s="167">
        <v>-3.77</v>
      </c>
      <c r="HF42" s="167">
        <v>5.5433000000000003</v>
      </c>
      <c r="HG42" s="167">
        <v>4.4039000000000001</v>
      </c>
      <c r="HH42" s="167">
        <v>62.805399999999999</v>
      </c>
      <c r="HI42" s="167">
        <v>74.258200000000002</v>
      </c>
      <c r="HJ42" s="167">
        <v>0</v>
      </c>
      <c r="HK42" s="167">
        <v>49.277799999999999</v>
      </c>
      <c r="HL42" s="166"/>
      <c r="HM42" s="167">
        <v>-18.748899999999999</v>
      </c>
      <c r="HN42" s="167">
        <v>0</v>
      </c>
      <c r="HO42" s="167">
        <v>0</v>
      </c>
      <c r="HP42" s="167">
        <v>16.969100000000001</v>
      </c>
      <c r="HQ42" s="167">
        <v>16.130099999999999</v>
      </c>
      <c r="HR42" s="167">
        <v>2.2042000000000002</v>
      </c>
      <c r="HS42" s="167">
        <v>2.3854000000000002</v>
      </c>
      <c r="HT42" s="167">
        <v>-17.345300000000002</v>
      </c>
      <c r="HU42" s="167">
        <v>-18.3081</v>
      </c>
      <c r="HV42" s="167">
        <v>8.9499999999999993</v>
      </c>
      <c r="HW42" s="167">
        <v>9.42</v>
      </c>
      <c r="HX42" s="167">
        <v>-30</v>
      </c>
      <c r="HY42" s="167">
        <v>-30.1</v>
      </c>
      <c r="HZ42" s="167">
        <v>5.3999999999999999E-2</v>
      </c>
      <c r="IA42" s="167">
        <v>-3.04</v>
      </c>
      <c r="IB42" s="167">
        <v>49.0976</v>
      </c>
      <c r="IC42" s="167">
        <v>34.887599999999999</v>
      </c>
      <c r="ID42" s="167">
        <v>34.767899999999997</v>
      </c>
      <c r="IE42" s="167">
        <v>-16.100000000000001</v>
      </c>
      <c r="IF42" s="167">
        <v>-37.1</v>
      </c>
      <c r="IG42" s="167">
        <v>-11</v>
      </c>
      <c r="IH42" s="167">
        <v>-11.6</v>
      </c>
      <c r="II42" s="167">
        <v>-17.347000000000001</v>
      </c>
      <c r="IJ42" s="167">
        <v>-17.293700000000001</v>
      </c>
      <c r="IK42" s="167">
        <v>-91.160899999999998</v>
      </c>
      <c r="IL42" s="167">
        <v>-8.6526999999999994</v>
      </c>
      <c r="IM42" s="167">
        <v>-263.52190000000002</v>
      </c>
      <c r="IN42" s="167">
        <v>12.1622</v>
      </c>
      <c r="IO42" s="167">
        <v>-24.266500000000001</v>
      </c>
      <c r="IP42" s="167">
        <v>89.650499999999994</v>
      </c>
      <c r="IQ42" s="167">
        <v>69.152600000000007</v>
      </c>
      <c r="IR42" s="167">
        <v>171.6311</v>
      </c>
      <c r="IS42" s="167">
        <v>39.828600000000002</v>
      </c>
      <c r="IT42" s="167">
        <v>33.417400000000001</v>
      </c>
      <c r="IU42" s="167">
        <v>32.505899999999997</v>
      </c>
      <c r="IV42" s="167">
        <v>32.869700000000002</v>
      </c>
      <c r="IW42" s="167">
        <v>-66.551599999999993</v>
      </c>
      <c r="IX42" s="167">
        <v>225.43780000000001</v>
      </c>
      <c r="IY42" s="167">
        <v>-134.03460000000001</v>
      </c>
      <c r="IZ42" s="167">
        <v>97.235399999999998</v>
      </c>
      <c r="JA42" s="167">
        <v>-81.785600000000002</v>
      </c>
      <c r="JB42" s="167">
        <v>2.2742</v>
      </c>
      <c r="JC42" s="167">
        <v>6.548</v>
      </c>
      <c r="JD42" s="167">
        <v>-3.6</v>
      </c>
      <c r="JE42" s="167">
        <v>-2.0819999999999999</v>
      </c>
      <c r="JF42" s="167">
        <v>-2.081</v>
      </c>
      <c r="JG42" s="167">
        <v>-1.6</v>
      </c>
      <c r="JH42" s="167">
        <v>1.1200000000000001</v>
      </c>
      <c r="JI42" s="167">
        <v>-0.59399999999999997</v>
      </c>
      <c r="JJ42" s="167">
        <v>-6.9718</v>
      </c>
      <c r="JK42" s="167">
        <v>1.7014</v>
      </c>
      <c r="JL42" s="167">
        <v>0.11749999999999999</v>
      </c>
      <c r="JM42" s="167">
        <v>0.8</v>
      </c>
      <c r="JN42" s="167">
        <v>0.58799999999999997</v>
      </c>
      <c r="JO42" s="167">
        <v>3.7999999999999999E-2</v>
      </c>
      <c r="JP42" s="167">
        <v>2.3468</v>
      </c>
      <c r="JQ42" s="166"/>
      <c r="JR42" s="167">
        <v>3.0703</v>
      </c>
      <c r="JS42" s="167">
        <v>4.2103000000000002</v>
      </c>
      <c r="JT42" s="167">
        <v>3.7915000000000001</v>
      </c>
      <c r="JU42" s="166"/>
      <c r="JV42" s="167">
        <v>22.4</v>
      </c>
      <c r="JW42" s="167">
        <v>1.1256999999999999</v>
      </c>
      <c r="JX42" s="167">
        <v>0.85</v>
      </c>
      <c r="JY42" s="166"/>
      <c r="JZ42" s="167">
        <v>-6.1928999999999998</v>
      </c>
      <c r="KA42" s="167">
        <v>0</v>
      </c>
      <c r="KB42" s="167">
        <v>0</v>
      </c>
      <c r="KC42" s="167">
        <v>-5.8360000000000003</v>
      </c>
      <c r="KD42" s="166"/>
      <c r="KE42" s="167">
        <v>0</v>
      </c>
      <c r="KF42" s="167">
        <v>0</v>
      </c>
      <c r="KG42" s="167">
        <v>-16.2</v>
      </c>
      <c r="KH42" s="167">
        <v>0.2</v>
      </c>
      <c r="KI42" s="167">
        <v>13.806100000000001</v>
      </c>
      <c r="KJ42" s="167">
        <v>-86.008600000000001</v>
      </c>
    </row>
    <row r="43" spans="1:296" ht="18" customHeight="1" x14ac:dyDescent="0.3">
      <c r="A43" s="163" t="s">
        <v>48</v>
      </c>
      <c r="B43" s="163" t="s">
        <v>786</v>
      </c>
      <c r="C43" s="166"/>
      <c r="D43" s="167">
        <v>0</v>
      </c>
      <c r="E43" s="167">
        <v>4.1120000000000001</v>
      </c>
      <c r="F43" s="167">
        <v>-9.5279000000000007</v>
      </c>
      <c r="G43" s="167">
        <v>8.4186999999999994</v>
      </c>
      <c r="H43" s="167">
        <v>11.4129</v>
      </c>
      <c r="I43" s="166"/>
      <c r="J43" s="167">
        <v>9.5368999999999993</v>
      </c>
      <c r="K43" s="166"/>
      <c r="L43" s="167">
        <v>27.602</v>
      </c>
      <c r="M43" s="167">
        <v>11.999599999999999</v>
      </c>
      <c r="N43" s="167">
        <v>15.1496</v>
      </c>
      <c r="O43" s="167">
        <v>-15.54</v>
      </c>
      <c r="P43" s="167">
        <v>-28.6</v>
      </c>
      <c r="Q43" s="167">
        <v>4.4000000000000004</v>
      </c>
      <c r="R43" s="167">
        <v>3.3119999999999998</v>
      </c>
      <c r="S43" s="167">
        <v>-19.8</v>
      </c>
      <c r="T43" s="167">
        <v>1.8808</v>
      </c>
      <c r="U43" s="167">
        <v>-2.4672999999999998</v>
      </c>
      <c r="V43" s="167">
        <v>5.3367000000000004</v>
      </c>
      <c r="W43" s="167">
        <v>5.0472999999999999</v>
      </c>
      <c r="X43" s="167">
        <v>9.0091000000000001</v>
      </c>
      <c r="Y43" s="167">
        <v>3.2923</v>
      </c>
      <c r="Z43" s="167">
        <v>-0.38479999999999998</v>
      </c>
      <c r="AA43" s="167">
        <v>1.7934000000000001</v>
      </c>
      <c r="AB43" s="166"/>
      <c r="AC43" s="167">
        <v>-1.988</v>
      </c>
      <c r="AD43" s="167">
        <v>-0.45900000000000002</v>
      </c>
      <c r="AE43" s="167">
        <v>-0.42</v>
      </c>
      <c r="AF43" s="167">
        <v>4.0949999999999998</v>
      </c>
      <c r="AG43" s="167">
        <v>-4.4400000000000004</v>
      </c>
      <c r="AH43" s="166"/>
      <c r="AI43" s="167">
        <v>1.323</v>
      </c>
      <c r="AJ43" s="167">
        <v>0.27400000000000002</v>
      </c>
      <c r="AK43" s="167">
        <v>-10.75</v>
      </c>
      <c r="AL43" s="167">
        <v>-10.49</v>
      </c>
      <c r="AM43" s="167">
        <v>-10</v>
      </c>
      <c r="AN43" s="167">
        <v>-11.74</v>
      </c>
      <c r="AO43" s="167">
        <v>-11.72</v>
      </c>
      <c r="AP43" s="167">
        <v>7.2991999999999999</v>
      </c>
      <c r="AQ43" s="167">
        <v>3.6038000000000001</v>
      </c>
      <c r="AR43" s="167">
        <v>19.206199999999999</v>
      </c>
      <c r="AS43" s="167">
        <v>21.253599999999999</v>
      </c>
      <c r="AT43" s="167">
        <v>-10.420500000000001</v>
      </c>
      <c r="AU43" s="167">
        <v>-7.8502000000000001</v>
      </c>
      <c r="AV43" s="167">
        <v>-7.8754</v>
      </c>
      <c r="AW43" s="167">
        <v>15.989800000000001</v>
      </c>
      <c r="AX43" s="167">
        <v>17.6721</v>
      </c>
      <c r="AY43" s="167">
        <v>-18.0305</v>
      </c>
      <c r="AZ43" s="167">
        <v>-16.1769</v>
      </c>
      <c r="BA43" s="167">
        <v>27.954699999999999</v>
      </c>
      <c r="BB43" s="167">
        <v>30.3111</v>
      </c>
      <c r="BC43" s="167">
        <v>59.925199999999997</v>
      </c>
      <c r="BD43" s="167">
        <v>21.285799999999998</v>
      </c>
      <c r="BE43" s="167">
        <v>-6.1</v>
      </c>
      <c r="BF43" s="167">
        <v>-6.1</v>
      </c>
      <c r="BG43" s="167">
        <v>-22.860800000000001</v>
      </c>
      <c r="BH43" s="167">
        <v>-21.888300000000001</v>
      </c>
      <c r="BI43" s="167">
        <v>-3.8946999999999998</v>
      </c>
      <c r="BJ43" s="166"/>
      <c r="BK43" s="167">
        <v>12.454000000000001</v>
      </c>
      <c r="BL43" s="167">
        <v>5.4019000000000004</v>
      </c>
      <c r="BM43" s="167">
        <v>0.66900000000000004</v>
      </c>
      <c r="BN43" s="167">
        <v>0.51790000000000003</v>
      </c>
      <c r="BO43" s="167">
        <v>-104.9836</v>
      </c>
      <c r="BP43" s="167">
        <v>89.632800000000003</v>
      </c>
      <c r="BQ43" s="167">
        <v>89.266599999999997</v>
      </c>
      <c r="BR43" s="167">
        <v>22.317699999999999</v>
      </c>
      <c r="BS43" s="167">
        <v>-60.823099999999997</v>
      </c>
      <c r="BT43" s="166"/>
      <c r="BU43" s="166"/>
      <c r="BV43" s="166"/>
      <c r="BW43" s="167">
        <v>24.659500000000001</v>
      </c>
      <c r="BX43" s="167">
        <v>7.79</v>
      </c>
      <c r="BY43" s="167">
        <v>7.51</v>
      </c>
      <c r="BZ43" s="167">
        <v>0.89</v>
      </c>
      <c r="CA43" s="167">
        <v>11.11</v>
      </c>
      <c r="CB43" s="167">
        <v>-25.447700000000001</v>
      </c>
      <c r="CC43" s="167">
        <v>-25.447700000000001</v>
      </c>
      <c r="CD43" s="167">
        <v>24.357700000000001</v>
      </c>
      <c r="CE43" s="167">
        <v>22.8645</v>
      </c>
      <c r="CF43" s="167">
        <v>-7.0876999999999999</v>
      </c>
      <c r="CG43" s="167">
        <v>0.2392</v>
      </c>
      <c r="CH43" s="167">
        <v>-0.38019999999999998</v>
      </c>
      <c r="CI43" s="167">
        <v>12.315099999999999</v>
      </c>
      <c r="CJ43" s="166"/>
      <c r="CK43" s="167">
        <v>4.7912999999999997</v>
      </c>
      <c r="CL43" s="167">
        <v>6.7530000000000001</v>
      </c>
      <c r="CM43" s="167">
        <v>-16.3</v>
      </c>
      <c r="CN43" s="167">
        <v>-16.100000000000001</v>
      </c>
      <c r="CO43" s="167">
        <v>-3.37</v>
      </c>
      <c r="CP43" s="167">
        <v>23.903199999999998</v>
      </c>
      <c r="CQ43" s="167">
        <v>24.247</v>
      </c>
      <c r="CR43" s="167">
        <v>22.624400000000001</v>
      </c>
      <c r="CS43" s="167">
        <v>70.923100000000005</v>
      </c>
      <c r="CT43" s="167">
        <v>71.0381</v>
      </c>
      <c r="CU43" s="167">
        <v>-24.912199999999999</v>
      </c>
      <c r="CV43" s="167">
        <v>-59.515700000000002</v>
      </c>
      <c r="CW43" s="167">
        <v>-20.333400000000001</v>
      </c>
      <c r="CX43" s="167">
        <v>4.2914000000000003</v>
      </c>
      <c r="CY43" s="167">
        <v>35.53</v>
      </c>
      <c r="CZ43" s="167">
        <v>13.84</v>
      </c>
      <c r="DA43" s="167">
        <v>9.6923999999999992</v>
      </c>
      <c r="DB43" s="167">
        <v>8.5968</v>
      </c>
      <c r="DC43" s="167">
        <v>-8.9042999999999992</v>
      </c>
      <c r="DD43" s="166"/>
      <c r="DE43" s="166"/>
      <c r="DF43" s="166"/>
      <c r="DG43" s="167">
        <v>14.6694</v>
      </c>
      <c r="DH43" s="166"/>
      <c r="DI43" s="166"/>
      <c r="DJ43" s="167">
        <v>-40.799999999999997</v>
      </c>
      <c r="DK43" s="167">
        <v>-40.299999999999997</v>
      </c>
      <c r="DL43" s="167">
        <v>-0.76049999999999995</v>
      </c>
      <c r="DM43" s="167">
        <v>9.5</v>
      </c>
      <c r="DN43" s="167">
        <v>13.42</v>
      </c>
      <c r="DO43" s="167">
        <v>14.26</v>
      </c>
      <c r="DP43" s="167">
        <v>5.75</v>
      </c>
      <c r="DQ43" s="167">
        <v>-3.65</v>
      </c>
      <c r="DR43" s="167">
        <v>10.726000000000001</v>
      </c>
      <c r="DS43" s="167">
        <v>-14.3058</v>
      </c>
      <c r="DT43" s="167">
        <v>-12.7</v>
      </c>
      <c r="DU43" s="167">
        <v>-12.74</v>
      </c>
      <c r="DV43" s="167">
        <v>36.32</v>
      </c>
      <c r="DW43" s="167">
        <v>10.18</v>
      </c>
      <c r="DX43" s="167">
        <v>-15.836399999999999</v>
      </c>
      <c r="DY43" s="167">
        <v>-7.8182</v>
      </c>
      <c r="DZ43" s="167">
        <v>-39.4512</v>
      </c>
      <c r="EA43" s="167">
        <v>-38.5182</v>
      </c>
      <c r="EB43" s="167">
        <v>22.668900000000001</v>
      </c>
      <c r="EC43" s="167">
        <v>-0.4839</v>
      </c>
      <c r="ED43" s="167">
        <v>-9.1430000000000007</v>
      </c>
      <c r="EE43" s="167">
        <v>-8.8378999999999994</v>
      </c>
      <c r="EF43" s="167">
        <v>-17.940999999999999</v>
      </c>
      <c r="EG43" s="167">
        <v>-25.433</v>
      </c>
      <c r="EH43" s="167">
        <v>-12.388</v>
      </c>
      <c r="EI43" s="167">
        <v>-105.75360000000001</v>
      </c>
      <c r="EJ43" s="167">
        <v>-3.4342999999999999</v>
      </c>
      <c r="EK43" s="166"/>
      <c r="EL43" s="167">
        <v>-9.4449000000000005</v>
      </c>
      <c r="EM43" s="167">
        <v>-8.7555999999999994</v>
      </c>
      <c r="EN43" s="166"/>
      <c r="EO43" s="167">
        <v>-8.6567000000000007</v>
      </c>
      <c r="EP43" s="167">
        <v>-7.9051</v>
      </c>
      <c r="EQ43" s="167">
        <v>-2.5640000000000001</v>
      </c>
      <c r="ER43" s="167">
        <v>-25.8552</v>
      </c>
      <c r="ES43" s="167">
        <v>-25.765599999999999</v>
      </c>
      <c r="ET43" s="167">
        <v>10.065099999999999</v>
      </c>
      <c r="EU43" s="167">
        <v>-2.83</v>
      </c>
      <c r="EV43" s="167">
        <v>0</v>
      </c>
      <c r="EW43" s="167">
        <v>4.9000000000000004</v>
      </c>
      <c r="EX43" s="167">
        <v>3.1297999999999999</v>
      </c>
      <c r="EY43" s="167">
        <v>-9.4748000000000001</v>
      </c>
      <c r="EZ43" s="167">
        <v>-8.5147999999999993</v>
      </c>
      <c r="FA43" s="167">
        <v>-8.4909999999999997</v>
      </c>
      <c r="FB43" s="167">
        <v>8.6961999999999993</v>
      </c>
      <c r="FC43" s="167">
        <v>12.8415</v>
      </c>
      <c r="FD43" s="167">
        <v>-24.423100000000002</v>
      </c>
      <c r="FE43" s="167">
        <v>7.0016999999999996</v>
      </c>
      <c r="FF43" s="166"/>
      <c r="FG43" s="167">
        <v>-1.7132000000000001</v>
      </c>
      <c r="FH43" s="167">
        <v>2.7330999999999999</v>
      </c>
      <c r="FI43" s="167">
        <v>2.4887000000000001</v>
      </c>
      <c r="FJ43" s="167">
        <v>0</v>
      </c>
      <c r="FK43" s="167">
        <v>13.0616</v>
      </c>
      <c r="FL43" s="167">
        <v>12.559200000000001</v>
      </c>
      <c r="FM43" s="167">
        <v>-11.2196</v>
      </c>
      <c r="FN43" s="167">
        <v>19.842199999999998</v>
      </c>
      <c r="FO43" s="167">
        <v>19.908100000000001</v>
      </c>
      <c r="FP43" s="167">
        <v>-1.5801000000000001</v>
      </c>
      <c r="FQ43" s="167">
        <v>9.6318000000000001</v>
      </c>
      <c r="FR43" s="167">
        <v>16.812999999999999</v>
      </c>
      <c r="FS43" s="167">
        <v>-13.42</v>
      </c>
      <c r="FT43" s="167">
        <v>-2.3140000000000001</v>
      </c>
      <c r="FU43" s="167">
        <v>0.20069999999999999</v>
      </c>
      <c r="FV43" s="167">
        <v>1.05</v>
      </c>
      <c r="FW43" s="167">
        <v>0.45</v>
      </c>
      <c r="FX43" s="167">
        <v>-16.488299999999999</v>
      </c>
      <c r="FY43" s="167">
        <v>0</v>
      </c>
      <c r="FZ43" s="167">
        <v>6.77</v>
      </c>
      <c r="GA43" s="167">
        <v>0.75900000000000001</v>
      </c>
      <c r="GB43" s="166"/>
      <c r="GC43" s="167">
        <v>28.48</v>
      </c>
      <c r="GD43" s="167">
        <v>-23.403400000000001</v>
      </c>
      <c r="GE43" s="167">
        <v>-16.792000000000002</v>
      </c>
      <c r="GF43" s="167">
        <v>-1.17</v>
      </c>
      <c r="GG43" s="167">
        <v>18.513500000000001</v>
      </c>
      <c r="GH43" s="166"/>
      <c r="GI43" s="167">
        <v>29.023700000000002</v>
      </c>
      <c r="GJ43" s="167">
        <v>-7.88</v>
      </c>
      <c r="GK43" s="167">
        <v>-8.4387000000000008</v>
      </c>
      <c r="GL43" s="167">
        <v>2.9308999999999998</v>
      </c>
      <c r="GM43" s="166"/>
      <c r="GN43" s="166"/>
      <c r="GO43" s="166"/>
      <c r="GP43" s="167">
        <v>64.673500000000004</v>
      </c>
      <c r="GQ43" s="167">
        <v>1.5743</v>
      </c>
      <c r="GR43" s="167">
        <v>-23.361699999999999</v>
      </c>
      <c r="GS43" s="167">
        <v>6.1462000000000003</v>
      </c>
      <c r="GT43" s="167">
        <v>5.7526000000000002</v>
      </c>
      <c r="GU43" s="167">
        <v>150.70140000000001</v>
      </c>
      <c r="GV43" s="167">
        <v>-3.8782999999999999</v>
      </c>
      <c r="GW43" s="167">
        <v>-10.7859</v>
      </c>
      <c r="GX43" s="167">
        <v>-4.2427999999999999</v>
      </c>
      <c r="GY43" s="167">
        <v>2.6513</v>
      </c>
      <c r="GZ43" s="167">
        <v>7.0469999999999997</v>
      </c>
      <c r="HA43" s="167">
        <v>7.1520000000000001</v>
      </c>
      <c r="HB43" s="167">
        <v>2.2181000000000002</v>
      </c>
      <c r="HC43" s="167">
        <v>5.2668999999999997</v>
      </c>
      <c r="HD43" s="167">
        <v>8.9181000000000008</v>
      </c>
      <c r="HE43" s="167">
        <v>-1.68</v>
      </c>
      <c r="HF43" s="167">
        <v>4.7907000000000002</v>
      </c>
      <c r="HG43" s="167">
        <v>4.1935000000000002</v>
      </c>
      <c r="HH43" s="167">
        <v>63.187100000000001</v>
      </c>
      <c r="HI43" s="167">
        <v>79.745099999999994</v>
      </c>
      <c r="HJ43" s="167">
        <v>0</v>
      </c>
      <c r="HK43" s="167">
        <v>49.448999999999998</v>
      </c>
      <c r="HL43" s="166"/>
      <c r="HM43" s="167">
        <v>-19.023700000000002</v>
      </c>
      <c r="HN43" s="167">
        <v>-10.967599999999999</v>
      </c>
      <c r="HO43" s="167">
        <v>0</v>
      </c>
      <c r="HP43" s="166"/>
      <c r="HQ43" s="166"/>
      <c r="HR43" s="167">
        <v>-2.7892000000000001</v>
      </c>
      <c r="HS43" s="167">
        <v>-2.1903999999999999</v>
      </c>
      <c r="HT43" s="167">
        <v>-21.7286</v>
      </c>
      <c r="HU43" s="167">
        <v>-21.265000000000001</v>
      </c>
      <c r="HV43" s="167">
        <v>9.7899999999999991</v>
      </c>
      <c r="HW43" s="167">
        <v>10.37</v>
      </c>
      <c r="HX43" s="167">
        <v>-25.9</v>
      </c>
      <c r="HY43" s="167">
        <v>-25.8</v>
      </c>
      <c r="HZ43" s="167">
        <v>1.9199999999999998E-2</v>
      </c>
      <c r="IA43" s="167">
        <v>-5.2</v>
      </c>
      <c r="IB43" s="167">
        <v>48.598100000000002</v>
      </c>
      <c r="IC43" s="167">
        <v>34.738100000000003</v>
      </c>
      <c r="ID43" s="167">
        <v>34.619399999999999</v>
      </c>
      <c r="IE43" s="167">
        <v>-15.2</v>
      </c>
      <c r="IF43" s="167">
        <v>-28.5</v>
      </c>
      <c r="IG43" s="167">
        <v>-12.6</v>
      </c>
      <c r="IH43" s="167">
        <v>-13.2</v>
      </c>
      <c r="II43" s="166"/>
      <c r="IJ43" s="166"/>
      <c r="IK43" s="167">
        <v>-92.495400000000004</v>
      </c>
      <c r="IL43" s="167">
        <v>-10.4003</v>
      </c>
      <c r="IM43" s="167">
        <v>-261.9624</v>
      </c>
      <c r="IN43" s="167">
        <v>15.478199999999999</v>
      </c>
      <c r="IO43" s="167">
        <v>-22.7087</v>
      </c>
      <c r="IP43" s="167">
        <v>86.918800000000005</v>
      </c>
      <c r="IQ43" s="167">
        <v>68.534800000000004</v>
      </c>
      <c r="IR43" s="167">
        <v>168.90360000000001</v>
      </c>
      <c r="IS43" s="167">
        <v>33.204500000000003</v>
      </c>
      <c r="IT43" s="167">
        <v>28.5931</v>
      </c>
      <c r="IU43" s="167">
        <v>30.831</v>
      </c>
      <c r="IV43" s="167">
        <v>32.512300000000003</v>
      </c>
      <c r="IW43" s="167">
        <v>-64.664599999999993</v>
      </c>
      <c r="IX43" s="167">
        <v>225.85679999999999</v>
      </c>
      <c r="IY43" s="167">
        <v>-126.77589999999999</v>
      </c>
      <c r="IZ43" s="167">
        <v>96.844300000000004</v>
      </c>
      <c r="JA43" s="167">
        <v>-87.113699999999994</v>
      </c>
      <c r="JB43" s="167">
        <v>-0.1404</v>
      </c>
      <c r="JC43" s="167">
        <v>6.5250000000000004</v>
      </c>
      <c r="JD43" s="167">
        <v>-3.2</v>
      </c>
      <c r="JE43" s="167">
        <v>-2.1840000000000002</v>
      </c>
      <c r="JF43" s="167">
        <v>-2.2069999999999999</v>
      </c>
      <c r="JG43" s="167">
        <v>-2.56</v>
      </c>
      <c r="JH43" s="167">
        <v>2.56</v>
      </c>
      <c r="JI43" s="167">
        <v>-1.7977000000000001</v>
      </c>
      <c r="JJ43" s="167">
        <v>-8.4062000000000001</v>
      </c>
      <c r="JK43" s="167">
        <v>-1.5792999999999999</v>
      </c>
      <c r="JL43" s="167">
        <v>3.4866999999999999</v>
      </c>
      <c r="JM43" s="167">
        <v>2.4</v>
      </c>
      <c r="JN43" s="167">
        <v>-1.087</v>
      </c>
      <c r="JO43" s="167">
        <v>-0.39800000000000002</v>
      </c>
      <c r="JP43" s="166"/>
      <c r="JQ43" s="166"/>
      <c r="JR43" s="167">
        <v>4.9924999999999997</v>
      </c>
      <c r="JS43" s="167">
        <v>3.6941999999999999</v>
      </c>
      <c r="JT43" s="167">
        <v>3.4384999999999999</v>
      </c>
      <c r="JU43" s="166"/>
      <c r="JV43" s="167">
        <v>13.7</v>
      </c>
      <c r="JW43" s="167">
        <v>2.8412999999999999</v>
      </c>
      <c r="JX43" s="167">
        <v>0.82</v>
      </c>
      <c r="JY43" s="166"/>
      <c r="JZ43" s="167">
        <v>-6.4907000000000004</v>
      </c>
      <c r="KA43" s="167">
        <v>0</v>
      </c>
      <c r="KB43" s="167">
        <v>0</v>
      </c>
      <c r="KC43" s="167">
        <v>-5.8708999999999998</v>
      </c>
      <c r="KD43" s="166"/>
      <c r="KE43" s="167">
        <v>0</v>
      </c>
      <c r="KF43" s="167">
        <v>0</v>
      </c>
      <c r="KG43" s="167">
        <v>-7.9</v>
      </c>
      <c r="KH43" s="167">
        <v>-6</v>
      </c>
      <c r="KI43" s="167">
        <v>19.492100000000001</v>
      </c>
      <c r="KJ43" s="167">
        <v>-83.3142</v>
      </c>
    </row>
    <row r="44" spans="1:296" ht="18" customHeight="1" x14ac:dyDescent="0.3">
      <c r="A44" s="163" t="s">
        <v>48</v>
      </c>
      <c r="B44" s="163" t="s">
        <v>787</v>
      </c>
      <c r="C44" s="166"/>
      <c r="D44" s="167">
        <v>0</v>
      </c>
      <c r="E44" s="167">
        <v>4.5479000000000003</v>
      </c>
      <c r="F44" s="167">
        <v>-9.9298000000000002</v>
      </c>
      <c r="G44" s="167">
        <v>8.4822000000000006</v>
      </c>
      <c r="H44" s="167">
        <v>8.6224000000000007</v>
      </c>
      <c r="I44" s="166"/>
      <c r="J44" s="167">
        <v>9.2065999999999999</v>
      </c>
      <c r="K44" s="166"/>
      <c r="L44" s="167">
        <v>26.515999999999998</v>
      </c>
      <c r="M44" s="167">
        <v>11.8146</v>
      </c>
      <c r="N44" s="167">
        <v>14.9025</v>
      </c>
      <c r="O44" s="167">
        <v>-15.54</v>
      </c>
      <c r="P44" s="167">
        <v>-30.8</v>
      </c>
      <c r="Q44" s="167">
        <v>6.6</v>
      </c>
      <c r="R44" s="167">
        <v>1.6559999999999999</v>
      </c>
      <c r="S44" s="166"/>
      <c r="T44" s="167">
        <v>2.1282999999999999</v>
      </c>
      <c r="U44" s="167">
        <v>-2.7448999999999999</v>
      </c>
      <c r="V44" s="167">
        <v>4.3665000000000003</v>
      </c>
      <c r="W44" s="167">
        <v>4.1889000000000003</v>
      </c>
      <c r="X44" s="167">
        <v>7.8360000000000003</v>
      </c>
      <c r="Y44" s="167">
        <v>3.6063000000000001</v>
      </c>
      <c r="Z44" s="167">
        <v>-1.1782999999999999</v>
      </c>
      <c r="AA44" s="167">
        <v>1.8926000000000001</v>
      </c>
      <c r="AB44" s="166"/>
      <c r="AC44" s="167">
        <v>-2.0535999999999999</v>
      </c>
      <c r="AD44" s="167">
        <v>-0.38900000000000001</v>
      </c>
      <c r="AE44" s="167">
        <v>-0.36799999999999999</v>
      </c>
      <c r="AF44" s="167">
        <v>3.4809999999999999</v>
      </c>
      <c r="AG44" s="167">
        <v>-4.4400000000000004</v>
      </c>
      <c r="AH44" s="167">
        <v>-2.2000000000000002</v>
      </c>
      <c r="AI44" s="167">
        <v>-0.49299999999999999</v>
      </c>
      <c r="AJ44" s="167">
        <v>0.29299999999999998</v>
      </c>
      <c r="AK44" s="167">
        <v>-11.41</v>
      </c>
      <c r="AL44" s="167">
        <v>-11.25</v>
      </c>
      <c r="AM44" s="166"/>
      <c r="AN44" s="167">
        <v>-11.75</v>
      </c>
      <c r="AO44" s="167">
        <v>-11.7</v>
      </c>
      <c r="AP44" s="166"/>
      <c r="AQ44" s="167">
        <v>3.9457</v>
      </c>
      <c r="AR44" s="167">
        <v>18.5731</v>
      </c>
      <c r="AS44" s="167">
        <v>21.192299999999999</v>
      </c>
      <c r="AT44" s="167">
        <v>-10.485099999999999</v>
      </c>
      <c r="AU44" s="167">
        <v>-9.4894999999999996</v>
      </c>
      <c r="AV44" s="167">
        <v>-9.9934999999999992</v>
      </c>
      <c r="AW44" s="167">
        <v>17.128599999999999</v>
      </c>
      <c r="AX44" s="167">
        <v>13.538500000000001</v>
      </c>
      <c r="AY44" s="167">
        <v>-19.5243</v>
      </c>
      <c r="AZ44" s="167">
        <v>-16.786799999999999</v>
      </c>
      <c r="BA44" s="167">
        <v>32.270800000000001</v>
      </c>
      <c r="BB44" s="167">
        <v>28.396799999999999</v>
      </c>
      <c r="BC44" s="167">
        <v>57.785699999999999</v>
      </c>
      <c r="BD44" s="167">
        <v>21.654399999999999</v>
      </c>
      <c r="BE44" s="167">
        <v>-6.4</v>
      </c>
      <c r="BF44" s="167">
        <v>-6.3</v>
      </c>
      <c r="BG44" s="167">
        <v>-22.365200000000002</v>
      </c>
      <c r="BH44" s="167">
        <v>-21.2394</v>
      </c>
      <c r="BI44" s="167">
        <v>-3.8197000000000001</v>
      </c>
      <c r="BJ44" s="166"/>
      <c r="BK44" s="167">
        <v>11.021699999999999</v>
      </c>
      <c r="BL44" s="167">
        <v>5.3794000000000004</v>
      </c>
      <c r="BM44" s="167">
        <v>0.65210000000000001</v>
      </c>
      <c r="BN44" s="167">
        <v>0.44969999999999999</v>
      </c>
      <c r="BO44" s="167">
        <v>-99.215599999999995</v>
      </c>
      <c r="BP44" s="167">
        <v>91.463899999999995</v>
      </c>
      <c r="BQ44" s="167">
        <v>91.433400000000006</v>
      </c>
      <c r="BR44" s="167">
        <v>19.180499999999999</v>
      </c>
      <c r="BS44" s="167">
        <v>-42.567500000000003</v>
      </c>
      <c r="BT44" s="166"/>
      <c r="BU44" s="166"/>
      <c r="BV44" s="166"/>
      <c r="BW44" s="167">
        <v>25.887</v>
      </c>
      <c r="BX44" s="167">
        <v>7.77</v>
      </c>
      <c r="BY44" s="167">
        <v>8.82</v>
      </c>
      <c r="BZ44" s="167">
        <v>0.68</v>
      </c>
      <c r="CA44" s="167">
        <v>8.07</v>
      </c>
      <c r="CB44" s="167">
        <v>-24.643899999999999</v>
      </c>
      <c r="CC44" s="167">
        <v>-24.51</v>
      </c>
      <c r="CD44" s="167">
        <v>24.409500000000001</v>
      </c>
      <c r="CE44" s="167">
        <v>23.308599999999998</v>
      </c>
      <c r="CF44" s="167">
        <v>-6.1782000000000004</v>
      </c>
      <c r="CG44" s="167">
        <v>7.3899999999999993E-2</v>
      </c>
      <c r="CH44" s="167">
        <v>0.26079999999999998</v>
      </c>
      <c r="CI44" s="167">
        <v>11.2034</v>
      </c>
      <c r="CJ44" s="166"/>
      <c r="CK44" s="167">
        <v>2.5004</v>
      </c>
      <c r="CL44" s="167">
        <v>2.1720000000000002</v>
      </c>
      <c r="CM44" s="167">
        <v>-14.7</v>
      </c>
      <c r="CN44" s="167">
        <v>-14.9</v>
      </c>
      <c r="CO44" s="167">
        <v>-3.62</v>
      </c>
      <c r="CP44" s="167">
        <v>23.831499999999998</v>
      </c>
      <c r="CQ44" s="167">
        <v>24.874300000000002</v>
      </c>
      <c r="CR44" s="167">
        <v>23.0656</v>
      </c>
      <c r="CS44" s="167">
        <v>71.412800000000004</v>
      </c>
      <c r="CT44" s="167">
        <v>71.501900000000006</v>
      </c>
      <c r="CU44" s="167">
        <v>-25.998999999999999</v>
      </c>
      <c r="CV44" s="167">
        <v>-57.894799999999996</v>
      </c>
      <c r="CW44" s="167">
        <v>-22.962199999999999</v>
      </c>
      <c r="CX44" s="167">
        <v>4.0472000000000001</v>
      </c>
      <c r="CY44" s="167">
        <v>35.69</v>
      </c>
      <c r="CZ44" s="167">
        <v>13.87</v>
      </c>
      <c r="DA44" s="167">
        <v>10.317399999999999</v>
      </c>
      <c r="DB44" s="167">
        <v>9.2804000000000002</v>
      </c>
      <c r="DC44" s="167">
        <v>-9.7056000000000004</v>
      </c>
      <c r="DD44" s="166"/>
      <c r="DE44" s="166"/>
      <c r="DF44" s="166"/>
      <c r="DG44" s="167">
        <v>15.0954</v>
      </c>
      <c r="DH44" s="166"/>
      <c r="DI44" s="166"/>
      <c r="DJ44" s="167">
        <v>-41</v>
      </c>
      <c r="DK44" s="167">
        <v>-42.9</v>
      </c>
      <c r="DL44" s="167">
        <v>-0.45650000000000002</v>
      </c>
      <c r="DM44" s="167">
        <v>10.5</v>
      </c>
      <c r="DN44" s="167">
        <v>14.52</v>
      </c>
      <c r="DO44" s="167">
        <v>15.38</v>
      </c>
      <c r="DP44" s="167">
        <v>6.43</v>
      </c>
      <c r="DQ44" s="167">
        <v>-3.71</v>
      </c>
      <c r="DR44" s="167">
        <v>11.330500000000001</v>
      </c>
      <c r="DS44" s="167">
        <v>-15.243399999999999</v>
      </c>
      <c r="DT44" s="167">
        <v>-4.84</v>
      </c>
      <c r="DU44" s="167">
        <v>-4.9400000000000004</v>
      </c>
      <c r="DV44" s="167">
        <v>22.76</v>
      </c>
      <c r="DW44" s="167">
        <v>10.73</v>
      </c>
      <c r="DX44" s="167">
        <v>-13</v>
      </c>
      <c r="DY44" s="167">
        <v>-7.4363999999999999</v>
      </c>
      <c r="DZ44" s="167">
        <v>-38.499499999999998</v>
      </c>
      <c r="EA44" s="167">
        <v>-37.709099999999999</v>
      </c>
      <c r="EB44" s="167">
        <v>22.591999999999999</v>
      </c>
      <c r="EC44" s="167">
        <v>-0.4572</v>
      </c>
      <c r="ED44" s="167">
        <v>-10.4762</v>
      </c>
      <c r="EE44" s="167">
        <v>-10.0944</v>
      </c>
      <c r="EF44" s="167">
        <v>-23.742000000000001</v>
      </c>
      <c r="EG44" s="167">
        <v>-31.536200000000001</v>
      </c>
      <c r="EH44" s="167">
        <v>-13.52</v>
      </c>
      <c r="EI44" s="167">
        <v>-102.23569999999999</v>
      </c>
      <c r="EJ44" s="167">
        <v>-47.291600000000003</v>
      </c>
      <c r="EK44" s="166"/>
      <c r="EL44" s="167">
        <v>-4.9352</v>
      </c>
      <c r="EM44" s="167">
        <v>-4.3968999999999996</v>
      </c>
      <c r="EN44" s="166"/>
      <c r="EO44" s="167">
        <v>-3.6374</v>
      </c>
      <c r="EP44" s="167">
        <v>-4.2129000000000003</v>
      </c>
      <c r="EQ44" s="167">
        <v>-4.6120000000000001</v>
      </c>
      <c r="ER44" s="167">
        <v>-25.087900000000001</v>
      </c>
      <c r="ES44" s="167">
        <v>-24.728200000000001</v>
      </c>
      <c r="ET44" s="167">
        <v>11.3225</v>
      </c>
      <c r="EU44" s="167">
        <v>-4.99</v>
      </c>
      <c r="EV44" s="167">
        <v>0</v>
      </c>
      <c r="EW44" s="167">
        <v>0.1</v>
      </c>
      <c r="EX44" s="167">
        <v>3.4864999999999999</v>
      </c>
      <c r="EY44" s="167">
        <v>-0.57189999999999996</v>
      </c>
      <c r="EZ44" s="167">
        <v>-9.8744999999999994</v>
      </c>
      <c r="FA44" s="167">
        <v>-9.6935000000000002</v>
      </c>
      <c r="FB44" s="167">
        <v>9.8071999999999999</v>
      </c>
      <c r="FC44" s="167">
        <v>14.991099999999999</v>
      </c>
      <c r="FD44" s="167">
        <v>-25.547999999999998</v>
      </c>
      <c r="FE44" s="167">
        <v>7.4360999999999997</v>
      </c>
      <c r="FF44" s="167">
        <v>-1.2201</v>
      </c>
      <c r="FG44" s="167">
        <v>0</v>
      </c>
      <c r="FH44" s="167">
        <v>0</v>
      </c>
      <c r="FI44" s="167">
        <v>2.5333000000000001</v>
      </c>
      <c r="FJ44" s="167">
        <v>0</v>
      </c>
      <c r="FK44" s="167">
        <v>12.3918</v>
      </c>
      <c r="FL44" s="167">
        <v>12.3918</v>
      </c>
      <c r="FM44" s="167">
        <v>-12.3918</v>
      </c>
      <c r="FN44" s="167">
        <v>19.8203</v>
      </c>
      <c r="FO44" s="167">
        <v>19.499700000000001</v>
      </c>
      <c r="FP44" s="167">
        <v>-1.0602</v>
      </c>
      <c r="FQ44" s="167">
        <v>10.0419</v>
      </c>
      <c r="FR44" s="167">
        <v>17.833500000000001</v>
      </c>
      <c r="FS44" s="167">
        <v>-12.88</v>
      </c>
      <c r="FT44" s="167">
        <v>-2.1198999999999999</v>
      </c>
      <c r="FU44" s="167">
        <v>0.2273</v>
      </c>
      <c r="FV44" s="167">
        <v>0.72</v>
      </c>
      <c r="FW44" s="167">
        <v>0.27</v>
      </c>
      <c r="FX44" s="167">
        <v>-17.037800000000001</v>
      </c>
      <c r="FY44" s="167">
        <v>1.9164000000000001</v>
      </c>
      <c r="FZ44" s="167">
        <v>6.5940000000000003</v>
      </c>
      <c r="GA44" s="167">
        <v>0.83699999999999997</v>
      </c>
      <c r="GB44" s="166"/>
      <c r="GC44" s="167">
        <v>29.29</v>
      </c>
      <c r="GD44" s="167">
        <v>-23.824400000000001</v>
      </c>
      <c r="GE44" s="167">
        <v>-17.016100000000002</v>
      </c>
      <c r="GF44" s="167">
        <v>-1.01</v>
      </c>
      <c r="GG44" s="167">
        <v>20.3843</v>
      </c>
      <c r="GH44" s="166"/>
      <c r="GI44" s="167">
        <v>28.2407</v>
      </c>
      <c r="GJ44" s="167">
        <v>-9.0503999999999998</v>
      </c>
      <c r="GK44" s="167">
        <v>-9.7036999999999995</v>
      </c>
      <c r="GL44" s="167">
        <v>3.3372999999999999</v>
      </c>
      <c r="GM44" s="166"/>
      <c r="GN44" s="166"/>
      <c r="GO44" s="167">
        <v>-11.847899999999999</v>
      </c>
      <c r="GP44" s="167">
        <v>64.649799999999999</v>
      </c>
      <c r="GQ44" s="167">
        <v>2.0602999999999998</v>
      </c>
      <c r="GR44" s="167">
        <v>-20.741099999999999</v>
      </c>
      <c r="GS44" s="167">
        <v>6.4028999999999998</v>
      </c>
      <c r="GT44" s="167">
        <v>6.9306999999999999</v>
      </c>
      <c r="GU44" s="167">
        <v>155.73699999999999</v>
      </c>
      <c r="GV44" s="167">
        <v>-1.9384999999999999</v>
      </c>
      <c r="GW44" s="167">
        <v>-7.4725999999999999</v>
      </c>
      <c r="GX44" s="167">
        <v>-6.7533000000000003</v>
      </c>
      <c r="GY44" s="167">
        <v>2.4035000000000002</v>
      </c>
      <c r="GZ44" s="167">
        <v>7.8463000000000003</v>
      </c>
      <c r="HA44" s="167">
        <v>8.0458999999999996</v>
      </c>
      <c r="HB44" s="167">
        <v>2.0034999999999998</v>
      </c>
      <c r="HC44" s="167">
        <v>8.2566000000000006</v>
      </c>
      <c r="HD44" s="167">
        <v>10.325699999999999</v>
      </c>
      <c r="HE44" s="167">
        <v>-9.2200000000000006</v>
      </c>
      <c r="HF44" s="167">
        <v>11.4655</v>
      </c>
      <c r="HG44" s="167">
        <v>30.631</v>
      </c>
      <c r="HH44" s="167">
        <v>45.244100000000003</v>
      </c>
      <c r="HI44" s="167">
        <v>37.6873</v>
      </c>
      <c r="HJ44" s="167">
        <v>0</v>
      </c>
      <c r="HK44" s="167">
        <v>49.652200000000001</v>
      </c>
      <c r="HL44" s="166"/>
      <c r="HM44" s="167">
        <v>-19.535399999999999</v>
      </c>
      <c r="HN44" s="167">
        <v>0</v>
      </c>
      <c r="HO44" s="167">
        <v>0</v>
      </c>
      <c r="HP44" s="167">
        <v>27.997800000000002</v>
      </c>
      <c r="HQ44" s="167">
        <v>23.214500000000001</v>
      </c>
      <c r="HR44" s="167">
        <v>-12.1662</v>
      </c>
      <c r="HS44" s="167">
        <v>-11.539899999999999</v>
      </c>
      <c r="HT44" s="167">
        <v>-24.573599999999999</v>
      </c>
      <c r="HU44" s="167">
        <v>-24.116700000000002</v>
      </c>
      <c r="HV44" s="167">
        <v>7.1</v>
      </c>
      <c r="HW44" s="167">
        <v>7.4</v>
      </c>
      <c r="HX44" s="167">
        <v>-22.4</v>
      </c>
      <c r="HY44" s="167">
        <v>-22.4</v>
      </c>
      <c r="HZ44" s="167">
        <v>0.19500000000000001</v>
      </c>
      <c r="IA44" s="167">
        <v>-3.04</v>
      </c>
      <c r="IB44" s="167">
        <v>31.198899999999998</v>
      </c>
      <c r="IC44" s="167">
        <v>31.0061</v>
      </c>
      <c r="ID44" s="167">
        <v>30.873100000000001</v>
      </c>
      <c r="IE44" s="167">
        <v>-16.5</v>
      </c>
      <c r="IF44" s="167">
        <v>-25.2</v>
      </c>
      <c r="IG44" s="167">
        <v>-3.7</v>
      </c>
      <c r="IH44" s="167">
        <v>-4.2</v>
      </c>
      <c r="II44" s="167">
        <v>-17.636800000000001</v>
      </c>
      <c r="IJ44" s="167">
        <v>-17.767600000000002</v>
      </c>
      <c r="IK44" s="167">
        <v>-50.154699999999998</v>
      </c>
      <c r="IL44" s="167">
        <v>28.166899999999998</v>
      </c>
      <c r="IM44" s="167">
        <v>-242.21199999999999</v>
      </c>
      <c r="IN44" s="167">
        <v>23.5947</v>
      </c>
      <c r="IO44" s="167">
        <v>-37.010300000000001</v>
      </c>
      <c r="IP44" s="167">
        <v>85.869399999999999</v>
      </c>
      <c r="IQ44" s="167">
        <v>77.368600000000001</v>
      </c>
      <c r="IR44" s="167">
        <v>136.16810000000001</v>
      </c>
      <c r="IS44" s="167">
        <v>54.819800000000001</v>
      </c>
      <c r="IT44" s="167">
        <v>26.1431</v>
      </c>
      <c r="IU44" s="167">
        <v>28.559699999999999</v>
      </c>
      <c r="IV44" s="167">
        <v>30.898599999999998</v>
      </c>
      <c r="IW44" s="167">
        <v>-31.488</v>
      </c>
      <c r="IX44" s="167">
        <v>206.19149999999999</v>
      </c>
      <c r="IY44" s="167">
        <v>-151.41579999999999</v>
      </c>
      <c r="IZ44" s="167">
        <v>60.4161</v>
      </c>
      <c r="JA44" s="167">
        <v>-45.532299999999999</v>
      </c>
      <c r="JB44" s="167">
        <v>-1.1243000000000001</v>
      </c>
      <c r="JC44" s="167">
        <v>6.0519999999999996</v>
      </c>
      <c r="JD44" s="167">
        <v>-3.6</v>
      </c>
      <c r="JE44" s="167">
        <v>-2.266</v>
      </c>
      <c r="JF44" s="167">
        <v>-2.2669999999999999</v>
      </c>
      <c r="JG44" s="167">
        <v>-1.36</v>
      </c>
      <c r="JH44" s="167">
        <v>2.88</v>
      </c>
      <c r="JI44" s="167">
        <v>-2.0750999999999999</v>
      </c>
      <c r="JJ44" s="167">
        <v>-9.3460999999999999</v>
      </c>
      <c r="JK44" s="167">
        <v>-1.9608000000000001</v>
      </c>
      <c r="JL44" s="167">
        <v>3.3401999999999998</v>
      </c>
      <c r="JM44" s="167">
        <v>3.7</v>
      </c>
      <c r="JN44" s="167">
        <v>0.30299999999999999</v>
      </c>
      <c r="JO44" s="167">
        <v>-0.376</v>
      </c>
      <c r="JP44" s="167">
        <v>0</v>
      </c>
      <c r="JQ44" s="167">
        <v>0</v>
      </c>
      <c r="JR44" s="167">
        <v>4.7727000000000004</v>
      </c>
      <c r="JS44" s="167">
        <v>3.9588999999999999</v>
      </c>
      <c r="JT44" s="167">
        <v>3.4266000000000001</v>
      </c>
      <c r="JU44" s="166"/>
      <c r="JV44" s="167">
        <v>9.4</v>
      </c>
      <c r="JW44" s="167">
        <v>2.2471000000000001</v>
      </c>
      <c r="JX44" s="167">
        <v>0.79</v>
      </c>
      <c r="JY44" s="166"/>
      <c r="JZ44" s="167">
        <v>-6.6576000000000004</v>
      </c>
      <c r="KA44" s="166"/>
      <c r="KB44" s="166"/>
      <c r="KC44" s="167">
        <v>-6.0949999999999998</v>
      </c>
      <c r="KD44" s="166"/>
      <c r="KE44" s="167">
        <v>0</v>
      </c>
      <c r="KF44" s="167">
        <v>0</v>
      </c>
      <c r="KG44" s="167">
        <v>-3.1</v>
      </c>
      <c r="KH44" s="167">
        <v>-12.7</v>
      </c>
      <c r="KI44" s="167">
        <v>1.8769</v>
      </c>
      <c r="KJ44" s="167">
        <v>-67.614900000000006</v>
      </c>
    </row>
    <row r="45" spans="1:296" ht="18" customHeight="1" x14ac:dyDescent="0.3">
      <c r="A45" s="163" t="s">
        <v>48</v>
      </c>
      <c r="B45" s="163" t="s">
        <v>788</v>
      </c>
      <c r="C45" s="166"/>
      <c r="D45" s="167">
        <v>0</v>
      </c>
      <c r="E45" s="167">
        <v>4.8771000000000004</v>
      </c>
      <c r="F45" s="167">
        <v>-10.2971</v>
      </c>
      <c r="G45" s="167">
        <v>5.3239999999999998</v>
      </c>
      <c r="H45" s="167">
        <v>11.1355</v>
      </c>
      <c r="I45" s="166"/>
      <c r="J45" s="167">
        <v>12.0685</v>
      </c>
      <c r="K45" s="166"/>
      <c r="L45" s="167">
        <v>26.037099999999999</v>
      </c>
      <c r="M45" s="167">
        <v>11.4756</v>
      </c>
      <c r="N45" s="167">
        <v>14.6989</v>
      </c>
      <c r="O45" s="167">
        <v>-15.54</v>
      </c>
      <c r="P45" s="167">
        <v>-35.200000000000003</v>
      </c>
      <c r="Q45" s="167">
        <v>11</v>
      </c>
      <c r="R45" s="167">
        <v>1.6559999999999999</v>
      </c>
      <c r="S45" s="167">
        <v>-22</v>
      </c>
      <c r="T45" s="167">
        <v>2.7378</v>
      </c>
      <c r="U45" s="167">
        <v>-2.3656999999999999</v>
      </c>
      <c r="V45" s="167">
        <v>5.7180999999999997</v>
      </c>
      <c r="W45" s="167">
        <v>5.6764000000000001</v>
      </c>
      <c r="X45" s="167">
        <v>10.1379</v>
      </c>
      <c r="Y45" s="167">
        <v>3.1278000000000001</v>
      </c>
      <c r="Z45" s="167">
        <v>-1.4745999999999999</v>
      </c>
      <c r="AA45" s="167">
        <v>1.6794</v>
      </c>
      <c r="AB45" s="166"/>
      <c r="AC45" s="167">
        <v>-2.0503</v>
      </c>
      <c r="AD45" s="167">
        <v>5.0999999999999997E-2</v>
      </c>
      <c r="AE45" s="167">
        <v>6.3E-2</v>
      </c>
      <c r="AF45" s="167">
        <v>4.2370000000000001</v>
      </c>
      <c r="AG45" s="167">
        <v>-4.4400000000000004</v>
      </c>
      <c r="AH45" s="167">
        <v>4.4000000000000004</v>
      </c>
      <c r="AI45" s="167">
        <v>-0.18099999999999999</v>
      </c>
      <c r="AJ45" s="167">
        <v>0.33100000000000002</v>
      </c>
      <c r="AK45" s="167">
        <v>-10.33</v>
      </c>
      <c r="AL45" s="167">
        <v>-10.27</v>
      </c>
      <c r="AM45" s="166"/>
      <c r="AN45" s="167">
        <v>-10.83</v>
      </c>
      <c r="AO45" s="167">
        <v>-10.85</v>
      </c>
      <c r="AP45" s="166"/>
      <c r="AQ45" s="167">
        <v>3.4788000000000001</v>
      </c>
      <c r="AR45" s="167">
        <v>22.685099999999998</v>
      </c>
      <c r="AS45" s="167">
        <v>24.915099999999999</v>
      </c>
      <c r="AT45" s="167">
        <v>-17.718</v>
      </c>
      <c r="AU45" s="167">
        <v>-6.3654999999999999</v>
      </c>
      <c r="AV45" s="167">
        <v>-5.952</v>
      </c>
      <c r="AW45" s="167">
        <v>2.5415999999999999</v>
      </c>
      <c r="AX45" s="167">
        <v>2.7225999999999999</v>
      </c>
      <c r="AY45" s="167">
        <v>-17.049900000000001</v>
      </c>
      <c r="AZ45" s="167">
        <v>-13.9871</v>
      </c>
      <c r="BA45" s="167">
        <v>22.818899999999999</v>
      </c>
      <c r="BB45" s="167">
        <v>23.3597</v>
      </c>
      <c r="BC45" s="167">
        <v>67.916200000000003</v>
      </c>
      <c r="BD45" s="167">
        <v>17.1496</v>
      </c>
      <c r="BE45" s="167">
        <v>-4.0999999999999996</v>
      </c>
      <c r="BF45" s="167">
        <v>-4.0999999999999996</v>
      </c>
      <c r="BG45" s="167">
        <v>-21.684200000000001</v>
      </c>
      <c r="BH45" s="167">
        <v>-21.9025</v>
      </c>
      <c r="BI45" s="167">
        <v>-3.7296999999999998</v>
      </c>
      <c r="BJ45" s="166"/>
      <c r="BK45" s="167">
        <v>14.724399999999999</v>
      </c>
      <c r="BL45" s="167">
        <v>5.4352</v>
      </c>
      <c r="BM45" s="167">
        <v>1.5859000000000001</v>
      </c>
      <c r="BN45" s="167">
        <v>1.0965</v>
      </c>
      <c r="BO45" s="167">
        <v>-85.940100000000001</v>
      </c>
      <c r="BP45" s="167">
        <v>92.226900000000001</v>
      </c>
      <c r="BQ45" s="167">
        <v>92.226900000000001</v>
      </c>
      <c r="BR45" s="167">
        <v>4.3320999999999996</v>
      </c>
      <c r="BS45" s="167">
        <v>-33.981200000000001</v>
      </c>
      <c r="BT45" s="166"/>
      <c r="BU45" s="166"/>
      <c r="BV45" s="166"/>
      <c r="BW45" s="167">
        <v>28.970600000000001</v>
      </c>
      <c r="BX45" s="167">
        <v>9.0500000000000007</v>
      </c>
      <c r="BY45" s="167">
        <v>10.32</v>
      </c>
      <c r="BZ45" s="167">
        <v>1.72</v>
      </c>
      <c r="CA45" s="167">
        <v>9.1300000000000008</v>
      </c>
      <c r="CB45" s="167">
        <v>-22.098700000000001</v>
      </c>
      <c r="CC45" s="167">
        <v>-21.696899999999999</v>
      </c>
      <c r="CD45" s="167">
        <v>21.093900000000001</v>
      </c>
      <c r="CE45" s="167">
        <v>19.584099999999999</v>
      </c>
      <c r="CF45" s="167">
        <v>-6.0696000000000003</v>
      </c>
      <c r="CG45" s="167">
        <v>0.94910000000000005</v>
      </c>
      <c r="CH45" s="167">
        <v>1.0117</v>
      </c>
      <c r="CI45" s="167">
        <v>14.555899999999999</v>
      </c>
      <c r="CJ45" s="166"/>
      <c r="CK45" s="167">
        <v>1.728</v>
      </c>
      <c r="CL45" s="167">
        <v>1.972</v>
      </c>
      <c r="CM45" s="167">
        <v>-13.2</v>
      </c>
      <c r="CN45" s="167">
        <v>-13.7</v>
      </c>
      <c r="CO45" s="167">
        <v>-3.09</v>
      </c>
      <c r="CP45" s="167">
        <v>26.634899999999998</v>
      </c>
      <c r="CQ45" s="167">
        <v>27.0886</v>
      </c>
      <c r="CR45" s="167">
        <v>25.204000000000001</v>
      </c>
      <c r="CS45" s="167">
        <v>65.996600000000001</v>
      </c>
      <c r="CT45" s="167">
        <v>66.036299999999997</v>
      </c>
      <c r="CU45" s="167">
        <v>-23.0076</v>
      </c>
      <c r="CV45" s="167">
        <v>-57.821800000000003</v>
      </c>
      <c r="CW45" s="167">
        <v>-18.7925</v>
      </c>
      <c r="CX45" s="167">
        <v>4.4036</v>
      </c>
      <c r="CY45" s="167">
        <v>34.630000000000003</v>
      </c>
      <c r="CZ45" s="167">
        <v>13.52</v>
      </c>
      <c r="DA45" s="167">
        <v>9.8485999999999994</v>
      </c>
      <c r="DB45" s="167">
        <v>8.9873999999999992</v>
      </c>
      <c r="DC45" s="167">
        <v>-9.3547999999999991</v>
      </c>
      <c r="DD45" s="166"/>
      <c r="DE45" s="167">
        <v>0</v>
      </c>
      <c r="DF45" s="167">
        <v>0</v>
      </c>
      <c r="DG45" s="167">
        <v>14.1151</v>
      </c>
      <c r="DH45" s="166"/>
      <c r="DI45" s="166"/>
      <c r="DJ45" s="167">
        <v>-43.1</v>
      </c>
      <c r="DK45" s="166"/>
      <c r="DL45" s="167">
        <v>-0.82640000000000002</v>
      </c>
      <c r="DM45" s="167">
        <v>10.9</v>
      </c>
      <c r="DN45" s="167">
        <v>14.8</v>
      </c>
      <c r="DO45" s="167">
        <v>15.5</v>
      </c>
      <c r="DP45" s="167">
        <v>6.5</v>
      </c>
      <c r="DQ45" s="167">
        <v>-3.47</v>
      </c>
      <c r="DR45" s="167">
        <v>10.9275</v>
      </c>
      <c r="DS45" s="167">
        <v>-14.110799999999999</v>
      </c>
      <c r="DT45" s="167">
        <v>-4.8600000000000003</v>
      </c>
      <c r="DU45" s="167">
        <v>-4.83</v>
      </c>
      <c r="DV45" s="167">
        <v>21.93</v>
      </c>
      <c r="DW45" s="167">
        <v>10.74</v>
      </c>
      <c r="DX45" s="167">
        <v>-13.2</v>
      </c>
      <c r="DY45" s="167">
        <v>-6.6544999999999996</v>
      </c>
      <c r="DZ45" s="167">
        <v>-35.423900000000003</v>
      </c>
      <c r="EA45" s="167">
        <v>-34.736400000000003</v>
      </c>
      <c r="EB45" s="167">
        <v>24.465399999999999</v>
      </c>
      <c r="EC45" s="167">
        <v>3.1156000000000001</v>
      </c>
      <c r="ED45" s="167">
        <v>-7.3295000000000003</v>
      </c>
      <c r="EE45" s="167">
        <v>-7.1534000000000004</v>
      </c>
      <c r="EF45" s="167">
        <v>-21.418299999999999</v>
      </c>
      <c r="EG45" s="167">
        <v>-30.310099999999998</v>
      </c>
      <c r="EH45" s="167">
        <v>-13.465</v>
      </c>
      <c r="EI45" s="167">
        <v>-85.040800000000004</v>
      </c>
      <c r="EJ45" s="167">
        <v>-45.172600000000003</v>
      </c>
      <c r="EK45" s="166"/>
      <c r="EL45" s="167">
        <v>-4.1742999999999997</v>
      </c>
      <c r="EM45" s="167">
        <v>-3.8235999999999999</v>
      </c>
      <c r="EN45" s="166"/>
      <c r="EO45" s="167">
        <v>-6.9751000000000003</v>
      </c>
      <c r="EP45" s="167">
        <v>-7.2554999999999996</v>
      </c>
      <c r="EQ45" s="167">
        <v>-8.7080000000000002</v>
      </c>
      <c r="ER45" s="167">
        <v>-18.200600000000001</v>
      </c>
      <c r="ES45" s="167">
        <v>-17.9314</v>
      </c>
      <c r="ET45" s="167">
        <v>11.236800000000001</v>
      </c>
      <c r="EU45" s="167">
        <v>0</v>
      </c>
      <c r="EV45" s="167">
        <v>-3.08</v>
      </c>
      <c r="EW45" s="167">
        <v>0</v>
      </c>
      <c r="EX45" s="167">
        <v>3.1383999999999999</v>
      </c>
      <c r="EY45" s="167">
        <v>-5.0492999999999997</v>
      </c>
      <c r="EZ45" s="167">
        <v>-8.8856999999999999</v>
      </c>
      <c r="FA45" s="167">
        <v>-8.7805999999999997</v>
      </c>
      <c r="FB45" s="167">
        <v>9.7908000000000008</v>
      </c>
      <c r="FC45" s="167">
        <v>13.3428</v>
      </c>
      <c r="FD45" s="167">
        <v>-24.427800000000001</v>
      </c>
      <c r="FE45" s="167">
        <v>7.5498000000000003</v>
      </c>
      <c r="FF45" s="167">
        <v>-2.7389000000000001</v>
      </c>
      <c r="FG45" s="166"/>
      <c r="FH45" s="167">
        <v>2.4666999999999999</v>
      </c>
      <c r="FI45" s="167">
        <v>3.0211000000000001</v>
      </c>
      <c r="FJ45" s="167">
        <v>0</v>
      </c>
      <c r="FK45" s="167">
        <v>10.2148</v>
      </c>
      <c r="FL45" s="167">
        <v>10.0474</v>
      </c>
      <c r="FM45" s="167">
        <v>-16.243300000000001</v>
      </c>
      <c r="FN45" s="167">
        <v>16.4434</v>
      </c>
      <c r="FO45" s="167">
        <v>16.194900000000001</v>
      </c>
      <c r="FP45" s="167">
        <v>-4.8381999999999996</v>
      </c>
      <c r="FQ45" s="167">
        <v>0</v>
      </c>
      <c r="FR45" s="167">
        <v>18.0288</v>
      </c>
      <c r="FS45" s="167">
        <v>-15.01</v>
      </c>
      <c r="FT45" s="167">
        <v>-2.8066</v>
      </c>
      <c r="FU45" s="167">
        <v>0.2364</v>
      </c>
      <c r="FV45" s="167">
        <v>1.55</v>
      </c>
      <c r="FW45" s="167">
        <v>-0.71</v>
      </c>
      <c r="FX45" s="167">
        <v>-17.101900000000001</v>
      </c>
      <c r="FY45" s="166"/>
      <c r="FZ45" s="167">
        <v>6.6070000000000002</v>
      </c>
      <c r="GA45" s="167">
        <v>0.84199999999999997</v>
      </c>
      <c r="GB45" s="166"/>
      <c r="GC45" s="167">
        <v>25.7</v>
      </c>
      <c r="GD45" s="167">
        <v>-19.336300000000001</v>
      </c>
      <c r="GE45" s="167">
        <v>-12.672800000000001</v>
      </c>
      <c r="GF45" s="167">
        <v>-2.17</v>
      </c>
      <c r="GG45" s="167">
        <v>24.762699999999999</v>
      </c>
      <c r="GH45" s="166"/>
      <c r="GI45" s="167">
        <v>27.851099999999999</v>
      </c>
      <c r="GJ45" s="167">
        <v>-9.0505999999999993</v>
      </c>
      <c r="GK45" s="167">
        <v>-9.6937999999999995</v>
      </c>
      <c r="GL45" s="167">
        <v>3.6530999999999998</v>
      </c>
      <c r="GM45" s="166"/>
      <c r="GN45" s="166"/>
      <c r="GO45" s="167">
        <v>-12.445399999999999</v>
      </c>
      <c r="GP45" s="167">
        <v>60.480200000000004</v>
      </c>
      <c r="GQ45" s="167">
        <v>0.94810000000000005</v>
      </c>
      <c r="GR45" s="167">
        <v>-18.3201</v>
      </c>
      <c r="GS45" s="167">
        <v>6.8226000000000004</v>
      </c>
      <c r="GT45" s="167">
        <v>6.0099</v>
      </c>
      <c r="GU45" s="167">
        <v>162.49590000000001</v>
      </c>
      <c r="GV45" s="167">
        <v>-0.65759999999999996</v>
      </c>
      <c r="GW45" s="167">
        <v>-7.2881999999999998</v>
      </c>
      <c r="GX45" s="167">
        <v>-6.3817000000000004</v>
      </c>
      <c r="GY45" s="167">
        <v>2.0282</v>
      </c>
      <c r="GZ45" s="167">
        <v>8.2051999999999996</v>
      </c>
      <c r="HA45" s="167">
        <v>8.4898000000000007</v>
      </c>
      <c r="HB45" s="167">
        <v>1.5304</v>
      </c>
      <c r="HC45" s="167">
        <v>3.6145999999999998</v>
      </c>
      <c r="HD45" s="167">
        <v>4.5202999999999998</v>
      </c>
      <c r="HE45" s="167">
        <v>4.1900000000000004</v>
      </c>
      <c r="HF45" s="167">
        <v>0</v>
      </c>
      <c r="HG45" s="167">
        <v>39.036499999999997</v>
      </c>
      <c r="HH45" s="167">
        <v>37.591200000000001</v>
      </c>
      <c r="HI45" s="167">
        <v>27.5044</v>
      </c>
      <c r="HJ45" s="167">
        <v>7.9265999999999996</v>
      </c>
      <c r="HK45" s="167">
        <v>49.892000000000003</v>
      </c>
      <c r="HL45" s="166"/>
      <c r="HM45" s="167">
        <v>-20.502300000000002</v>
      </c>
      <c r="HN45" s="167">
        <v>-10.2645</v>
      </c>
      <c r="HO45" s="167">
        <v>-11.1572</v>
      </c>
      <c r="HP45" s="166"/>
      <c r="HQ45" s="166"/>
      <c r="HR45" s="167">
        <v>-12.0563</v>
      </c>
      <c r="HS45" s="167">
        <v>-10.7654</v>
      </c>
      <c r="HT45" s="167">
        <v>-23.688500000000001</v>
      </c>
      <c r="HU45" s="167">
        <v>-23.559699999999999</v>
      </c>
      <c r="HV45" s="167">
        <v>8.11</v>
      </c>
      <c r="HW45" s="167">
        <v>8.34</v>
      </c>
      <c r="HX45" s="167">
        <v>-22</v>
      </c>
      <c r="HY45" s="167">
        <v>-21.8</v>
      </c>
      <c r="HZ45" s="167">
        <v>0.1767</v>
      </c>
      <c r="IA45" s="167">
        <v>-3.84</v>
      </c>
      <c r="IB45" s="167">
        <v>33.417000000000002</v>
      </c>
      <c r="IC45" s="167">
        <v>29.107299999999999</v>
      </c>
      <c r="ID45" s="167">
        <v>29.180199999999999</v>
      </c>
      <c r="IE45" s="167">
        <v>-16.899999999999999</v>
      </c>
      <c r="IF45" s="167">
        <v>-23.7</v>
      </c>
      <c r="IG45" s="167">
        <v>-4.5999999999999996</v>
      </c>
      <c r="IH45" s="167">
        <v>-5.0999999999999996</v>
      </c>
      <c r="II45" s="166"/>
      <c r="IJ45" s="167">
        <v>-17.5686</v>
      </c>
      <c r="IK45" s="167">
        <v>-37.869999999999997</v>
      </c>
      <c r="IL45" s="167">
        <v>30.3354</v>
      </c>
      <c r="IM45" s="167">
        <v>-246.3141</v>
      </c>
      <c r="IN45" s="167">
        <v>16.749300000000002</v>
      </c>
      <c r="IO45" s="167">
        <v>-34.667999999999999</v>
      </c>
      <c r="IP45" s="167">
        <v>87.721000000000004</v>
      </c>
      <c r="IQ45" s="167">
        <v>74.305199999999999</v>
      </c>
      <c r="IR45" s="167">
        <v>138.6121</v>
      </c>
      <c r="IS45" s="167">
        <v>56.698300000000003</v>
      </c>
      <c r="IT45" s="167">
        <v>28.676400000000001</v>
      </c>
      <c r="IU45" s="167">
        <v>28.3355</v>
      </c>
      <c r="IV45" s="167">
        <v>29.604099999999999</v>
      </c>
      <c r="IW45" s="167">
        <v>-27.513100000000001</v>
      </c>
      <c r="IX45" s="167">
        <v>209.89619999999999</v>
      </c>
      <c r="IY45" s="167">
        <v>-149.80340000000001</v>
      </c>
      <c r="IZ45" s="167">
        <v>63.834800000000001</v>
      </c>
      <c r="JA45" s="167">
        <v>-49.565899999999999</v>
      </c>
      <c r="JB45" s="167">
        <v>-0.65549999999999997</v>
      </c>
      <c r="JC45" s="167">
        <v>4.7809999999999997</v>
      </c>
      <c r="JD45" s="167">
        <v>-2.2400000000000002</v>
      </c>
      <c r="JE45" s="167">
        <v>-2.2109999999999999</v>
      </c>
      <c r="JF45" s="167">
        <v>-2.238</v>
      </c>
      <c r="JG45" s="167">
        <v>-2.08</v>
      </c>
      <c r="JH45" s="167">
        <v>3.28</v>
      </c>
      <c r="JI45" s="167">
        <v>-2.2953000000000001</v>
      </c>
      <c r="JJ45" s="167">
        <v>-9.2850999999999999</v>
      </c>
      <c r="JK45" s="167">
        <v>-2.2843</v>
      </c>
      <c r="JL45" s="167">
        <v>4.3960999999999997</v>
      </c>
      <c r="JM45" s="167">
        <v>3.2</v>
      </c>
      <c r="JN45" s="167">
        <v>0.14499999999999999</v>
      </c>
      <c r="JO45" s="167">
        <v>-0.25800000000000001</v>
      </c>
      <c r="JP45" s="166"/>
      <c r="JQ45" s="166"/>
      <c r="JR45" s="167">
        <v>3.9740000000000002</v>
      </c>
      <c r="JS45" s="167">
        <v>3.8226</v>
      </c>
      <c r="JT45" s="167">
        <v>3.5987</v>
      </c>
      <c r="JU45" s="166"/>
      <c r="JV45" s="167">
        <v>8.4</v>
      </c>
      <c r="JW45" s="167">
        <v>3.7593999999999999</v>
      </c>
      <c r="JX45" s="167">
        <v>0.71</v>
      </c>
      <c r="JY45" s="166"/>
      <c r="JZ45" s="167">
        <v>-6.2915999999999999</v>
      </c>
      <c r="KA45" s="166"/>
      <c r="KB45" s="166"/>
      <c r="KC45" s="167">
        <v>-5.6696999999999997</v>
      </c>
      <c r="KD45" s="166"/>
      <c r="KE45" s="166"/>
      <c r="KF45" s="167">
        <v>0</v>
      </c>
      <c r="KG45" s="167">
        <v>-3</v>
      </c>
      <c r="KH45" s="167">
        <v>-12.5</v>
      </c>
      <c r="KI45" s="167">
        <v>3.9899999999999998E-2</v>
      </c>
      <c r="KJ45" s="167">
        <v>-70.940600000000003</v>
      </c>
    </row>
    <row r="46" spans="1:296" ht="18" customHeight="1" x14ac:dyDescent="0.3">
      <c r="A46" s="163" t="s">
        <v>48</v>
      </c>
      <c r="B46" s="163" t="s">
        <v>789</v>
      </c>
      <c r="C46" s="166"/>
      <c r="D46" s="167">
        <v>0</v>
      </c>
      <c r="E46" s="167">
        <v>4.8095999999999997</v>
      </c>
      <c r="F46" s="167">
        <v>-10.440899999999999</v>
      </c>
      <c r="G46" s="167">
        <v>5.7693000000000003</v>
      </c>
      <c r="H46" s="167">
        <v>11.954800000000001</v>
      </c>
      <c r="I46" s="166"/>
      <c r="J46" s="167">
        <v>12.396800000000001</v>
      </c>
      <c r="K46" s="166"/>
      <c r="L46" s="167">
        <v>26.355699999999999</v>
      </c>
      <c r="M46" s="167">
        <v>11.624599999999999</v>
      </c>
      <c r="N46" s="167">
        <v>14.8163</v>
      </c>
      <c r="O46" s="167">
        <v>-19.98</v>
      </c>
      <c r="P46" s="167">
        <v>-33</v>
      </c>
      <c r="Q46" s="167">
        <v>8.8000000000000007</v>
      </c>
      <c r="R46" s="167">
        <v>1.6559999999999999</v>
      </c>
      <c r="S46" s="167">
        <v>-22</v>
      </c>
      <c r="T46" s="167">
        <v>2.8050999999999999</v>
      </c>
      <c r="U46" s="167">
        <v>-1.8657999999999999</v>
      </c>
      <c r="V46" s="167">
        <v>6.1458000000000004</v>
      </c>
      <c r="W46" s="167">
        <v>6.0015000000000001</v>
      </c>
      <c r="X46" s="167">
        <v>10.6021</v>
      </c>
      <c r="Y46" s="167">
        <v>3.0868000000000002</v>
      </c>
      <c r="Z46" s="167">
        <v>-1.6614</v>
      </c>
      <c r="AA46" s="167">
        <v>1.7732000000000001</v>
      </c>
      <c r="AB46" s="166"/>
      <c r="AC46" s="167">
        <v>-2.0653999999999999</v>
      </c>
      <c r="AD46" s="167">
        <v>-9.8000000000000004E-2</v>
      </c>
      <c r="AE46" s="167">
        <v>-7.3999999999999996E-2</v>
      </c>
      <c r="AF46" s="167">
        <v>3.6309999999999998</v>
      </c>
      <c r="AG46" s="167">
        <v>-2.2200000000000002</v>
      </c>
      <c r="AH46" s="167">
        <v>4.4000000000000004</v>
      </c>
      <c r="AI46" s="167">
        <v>-0.68799999999999994</v>
      </c>
      <c r="AJ46" s="167">
        <v>0.32700000000000001</v>
      </c>
      <c r="AK46" s="167">
        <v>-11.29</v>
      </c>
      <c r="AL46" s="167">
        <v>-11.39</v>
      </c>
      <c r="AM46" s="166"/>
      <c r="AN46" s="167">
        <v>-10.47</v>
      </c>
      <c r="AO46" s="167">
        <v>-10.47</v>
      </c>
      <c r="AP46" s="166"/>
      <c r="AQ46" s="167">
        <v>3.7479</v>
      </c>
      <c r="AR46" s="167">
        <v>21.511800000000001</v>
      </c>
      <c r="AS46" s="167">
        <v>23.7471</v>
      </c>
      <c r="AT46" s="167">
        <v>-16.020199999999999</v>
      </c>
      <c r="AU46" s="167">
        <v>-8.1486000000000001</v>
      </c>
      <c r="AV46" s="167">
        <v>-7.5448000000000004</v>
      </c>
      <c r="AW46" s="167">
        <v>2.2991999999999999</v>
      </c>
      <c r="AX46" s="167">
        <v>2.7090000000000001</v>
      </c>
      <c r="AY46" s="167">
        <v>-16.857500000000002</v>
      </c>
      <c r="AZ46" s="167">
        <v>-13.9825</v>
      </c>
      <c r="BA46" s="167">
        <v>23.5335</v>
      </c>
      <c r="BB46" s="167">
        <v>24.155200000000001</v>
      </c>
      <c r="BC46" s="167">
        <v>67.915199999999999</v>
      </c>
      <c r="BD46" s="167">
        <v>18.5642</v>
      </c>
      <c r="BE46" s="167">
        <v>-4.9000000000000004</v>
      </c>
      <c r="BF46" s="167">
        <v>-4.9000000000000004</v>
      </c>
      <c r="BG46" s="167">
        <v>-21.0061</v>
      </c>
      <c r="BH46" s="167">
        <v>-21.252700000000001</v>
      </c>
      <c r="BI46" s="167">
        <v>-3.4950999999999999</v>
      </c>
      <c r="BJ46" s="166"/>
      <c r="BK46" s="167">
        <v>12.2285</v>
      </c>
      <c r="BL46" s="167">
        <v>5.2523</v>
      </c>
      <c r="BM46" s="167">
        <v>1.5282</v>
      </c>
      <c r="BN46" s="167">
        <v>1.0759000000000001</v>
      </c>
      <c r="BO46" s="167">
        <v>-87.313400000000001</v>
      </c>
      <c r="BP46" s="167">
        <v>89.846500000000006</v>
      </c>
      <c r="BQ46" s="167">
        <v>90.060100000000006</v>
      </c>
      <c r="BR46" s="167">
        <v>17.009799999999998</v>
      </c>
      <c r="BS46" s="167">
        <v>-39.476500000000001</v>
      </c>
      <c r="BT46" s="166"/>
      <c r="BU46" s="166"/>
      <c r="BV46" s="166"/>
      <c r="BW46" s="167">
        <v>26.8949</v>
      </c>
      <c r="BX46" s="167">
        <v>8.35</v>
      </c>
      <c r="BY46" s="167">
        <v>9.4700000000000006</v>
      </c>
      <c r="BZ46" s="167">
        <v>0.22</v>
      </c>
      <c r="CA46" s="167">
        <v>7.22</v>
      </c>
      <c r="CB46" s="167">
        <v>-22.098700000000001</v>
      </c>
      <c r="CC46" s="167">
        <v>-21.9648</v>
      </c>
      <c r="CD46" s="167">
        <v>21.412500000000001</v>
      </c>
      <c r="CE46" s="167">
        <v>19.809100000000001</v>
      </c>
      <c r="CF46" s="167">
        <v>-5.6817000000000002</v>
      </c>
      <c r="CG46" s="167">
        <v>-1.1353</v>
      </c>
      <c r="CH46" s="167">
        <v>-1.3924000000000001</v>
      </c>
      <c r="CI46" s="167">
        <v>11.746499999999999</v>
      </c>
      <c r="CJ46" s="166"/>
      <c r="CK46" s="166"/>
      <c r="CL46" s="167">
        <v>2.052</v>
      </c>
      <c r="CM46" s="167">
        <v>-13.8</v>
      </c>
      <c r="CN46" s="167">
        <v>-14.2</v>
      </c>
      <c r="CO46" s="167">
        <v>-3.22</v>
      </c>
      <c r="CP46" s="167">
        <v>24.3002</v>
      </c>
      <c r="CQ46" s="167">
        <v>25.109500000000001</v>
      </c>
      <c r="CR46" s="167">
        <v>22.983499999999999</v>
      </c>
      <c r="CS46" s="167">
        <v>68.413600000000002</v>
      </c>
      <c r="CT46" s="167">
        <v>67.929000000000002</v>
      </c>
      <c r="CU46" s="167">
        <v>-26.084800000000001</v>
      </c>
      <c r="CV46" s="167">
        <v>-56.146299999999997</v>
      </c>
      <c r="CW46" s="167">
        <v>-21.737100000000002</v>
      </c>
      <c r="CX46" s="167">
        <v>4.2885</v>
      </c>
      <c r="CY46" s="167">
        <v>33.950000000000003</v>
      </c>
      <c r="CZ46" s="167">
        <v>13.14</v>
      </c>
      <c r="DA46" s="167">
        <v>10.004899999999999</v>
      </c>
      <c r="DB46" s="167">
        <v>8.9873999999999992</v>
      </c>
      <c r="DC46" s="167">
        <v>-9.4901</v>
      </c>
      <c r="DD46" s="166"/>
      <c r="DE46" s="166"/>
      <c r="DF46" s="166"/>
      <c r="DG46" s="167">
        <v>13.8926</v>
      </c>
      <c r="DH46" s="166"/>
      <c r="DI46" s="166"/>
      <c r="DJ46" s="167">
        <v>-41</v>
      </c>
      <c r="DK46" s="167">
        <v>-40.4</v>
      </c>
      <c r="DL46" s="167">
        <v>-0.84109999999999996</v>
      </c>
      <c r="DM46" s="167">
        <v>10.7</v>
      </c>
      <c r="DN46" s="167">
        <v>13.78</v>
      </c>
      <c r="DO46" s="167">
        <v>15.34</v>
      </c>
      <c r="DP46" s="167">
        <v>6.35</v>
      </c>
      <c r="DQ46" s="167">
        <v>-3.3</v>
      </c>
      <c r="DR46" s="167">
        <v>9.3155000000000001</v>
      </c>
      <c r="DS46" s="167">
        <v>-14.3308</v>
      </c>
      <c r="DT46" s="167">
        <v>-4.53</v>
      </c>
      <c r="DU46" s="167">
        <v>-4.63</v>
      </c>
      <c r="DV46" s="167">
        <v>21.29</v>
      </c>
      <c r="DW46" s="167">
        <v>10.68</v>
      </c>
      <c r="DX46" s="167">
        <v>-13.4</v>
      </c>
      <c r="DY46" s="167">
        <v>-7.1</v>
      </c>
      <c r="DZ46" s="167">
        <v>-35.721800000000002</v>
      </c>
      <c r="EA46" s="167">
        <v>-35.200000000000003</v>
      </c>
      <c r="EB46" s="167">
        <v>21.634499999999999</v>
      </c>
      <c r="EC46" s="167">
        <v>0.69450000000000001</v>
      </c>
      <c r="ED46" s="167">
        <v>-9.2018000000000004</v>
      </c>
      <c r="EE46" s="167">
        <v>-8.9107000000000003</v>
      </c>
      <c r="EF46" s="167">
        <v>-22.963200000000001</v>
      </c>
      <c r="EG46" s="167">
        <v>-32.266500000000001</v>
      </c>
      <c r="EH46" s="167">
        <v>-13.172000000000001</v>
      </c>
      <c r="EI46" s="167">
        <v>-95.051400000000001</v>
      </c>
      <c r="EJ46" s="167">
        <v>-49.169199999999996</v>
      </c>
      <c r="EK46" s="166"/>
      <c r="EL46" s="167">
        <v>-3.8620000000000001</v>
      </c>
      <c r="EM46" s="167">
        <v>-3.8170999999999999</v>
      </c>
      <c r="EN46" s="166"/>
      <c r="EO46" s="167">
        <v>-7.7355999999999998</v>
      </c>
      <c r="EP46" s="167">
        <v>-7.6223999999999998</v>
      </c>
      <c r="EQ46" s="167">
        <v>-11.268000000000001</v>
      </c>
      <c r="ER46" s="167">
        <v>-17.426500000000001</v>
      </c>
      <c r="ES46" s="167">
        <v>-17.034300000000002</v>
      </c>
      <c r="ET46" s="167">
        <v>12.305400000000001</v>
      </c>
      <c r="EU46" s="167">
        <v>0</v>
      </c>
      <c r="EV46" s="167">
        <v>-3.22</v>
      </c>
      <c r="EW46" s="167">
        <v>0</v>
      </c>
      <c r="EX46" s="167">
        <v>2.9819</v>
      </c>
      <c r="EY46" s="167">
        <v>-5.7377000000000002</v>
      </c>
      <c r="EZ46" s="167">
        <v>-9.9375</v>
      </c>
      <c r="FA46" s="167">
        <v>-9.75</v>
      </c>
      <c r="FB46" s="167">
        <v>10.5145</v>
      </c>
      <c r="FC46" s="167">
        <v>14.9855</v>
      </c>
      <c r="FD46" s="167">
        <v>-25.7119</v>
      </c>
      <c r="FE46" s="167">
        <v>7.6708999999999996</v>
      </c>
      <c r="FF46" s="167">
        <v>-0.86770000000000003</v>
      </c>
      <c r="FG46" s="166"/>
      <c r="FH46" s="167">
        <v>0</v>
      </c>
      <c r="FI46" s="167">
        <v>0</v>
      </c>
      <c r="FJ46" s="167">
        <v>0</v>
      </c>
      <c r="FK46" s="167">
        <v>9.0426000000000002</v>
      </c>
      <c r="FL46" s="167">
        <v>9.2101000000000006</v>
      </c>
      <c r="FM46" s="167">
        <v>-14.903600000000001</v>
      </c>
      <c r="FN46" s="167">
        <v>16.675000000000001</v>
      </c>
      <c r="FO46" s="167">
        <v>16.4861</v>
      </c>
      <c r="FP46" s="167">
        <v>-4.4774000000000003</v>
      </c>
      <c r="FQ46" s="166"/>
      <c r="FR46" s="167">
        <v>19.23</v>
      </c>
      <c r="FS46" s="167">
        <v>-14.18</v>
      </c>
      <c r="FT46" s="167">
        <v>-2.5063</v>
      </c>
      <c r="FU46" s="167">
        <v>0.28039999999999998</v>
      </c>
      <c r="FV46" s="167">
        <v>1.27</v>
      </c>
      <c r="FW46" s="167">
        <v>-0.54</v>
      </c>
      <c r="FX46" s="167">
        <v>-18.481300000000001</v>
      </c>
      <c r="FY46" s="166"/>
      <c r="FZ46" s="167">
        <v>6.74</v>
      </c>
      <c r="GA46" s="167">
        <v>0.79900000000000004</v>
      </c>
      <c r="GB46" s="167">
        <v>7.7194000000000003</v>
      </c>
      <c r="GC46" s="167">
        <v>25.19</v>
      </c>
      <c r="GD46" s="167">
        <v>-20.424199999999999</v>
      </c>
      <c r="GE46" s="167">
        <v>-13.1143</v>
      </c>
      <c r="GF46" s="167">
        <v>-2.5099999999999998</v>
      </c>
      <c r="GG46" s="167">
        <v>24.283200000000001</v>
      </c>
      <c r="GH46" s="166"/>
      <c r="GI46" s="167">
        <v>27.211500000000001</v>
      </c>
      <c r="GJ46" s="167">
        <v>-8.7909000000000006</v>
      </c>
      <c r="GK46" s="167">
        <v>-9.5058000000000007</v>
      </c>
      <c r="GL46" s="167">
        <v>3.7218</v>
      </c>
      <c r="GM46" s="166"/>
      <c r="GN46" s="166"/>
      <c r="GO46" s="167">
        <v>-11.470499999999999</v>
      </c>
      <c r="GP46" s="167">
        <v>58.7988</v>
      </c>
      <c r="GQ46" s="167">
        <v>1.653</v>
      </c>
      <c r="GR46" s="167">
        <v>-17.951699999999999</v>
      </c>
      <c r="GS46" s="167">
        <v>6.2367999999999997</v>
      </c>
      <c r="GT46" s="167">
        <v>5.3269000000000002</v>
      </c>
      <c r="GU46" s="167">
        <v>156.82329999999999</v>
      </c>
      <c r="GV46" s="167">
        <v>-0.83679999999999999</v>
      </c>
      <c r="GW46" s="167">
        <v>-7.3807999999999998</v>
      </c>
      <c r="GX46" s="167">
        <v>-6.2074999999999996</v>
      </c>
      <c r="GY46" s="167">
        <v>2.1013999999999999</v>
      </c>
      <c r="GZ46" s="167">
        <v>8.1979000000000006</v>
      </c>
      <c r="HA46" s="167">
        <v>8.4185999999999996</v>
      </c>
      <c r="HB46" s="167">
        <v>1.6167</v>
      </c>
      <c r="HC46" s="167">
        <v>-4.9897999999999998</v>
      </c>
      <c r="HD46" s="167">
        <v>-3.8129</v>
      </c>
      <c r="HE46" s="167">
        <v>2.5099999999999998</v>
      </c>
      <c r="HF46" s="167">
        <v>0</v>
      </c>
      <c r="HG46" s="167">
        <v>42.910200000000003</v>
      </c>
      <c r="HH46" s="167">
        <v>31.243500000000001</v>
      </c>
      <c r="HI46" s="167">
        <v>21.776499999999999</v>
      </c>
      <c r="HJ46" s="167">
        <v>15.3474</v>
      </c>
      <c r="HK46" s="167">
        <v>14.5893</v>
      </c>
      <c r="HL46" s="166"/>
      <c r="HM46" s="167">
        <v>-17.652799999999999</v>
      </c>
      <c r="HN46" s="167">
        <v>0</v>
      </c>
      <c r="HO46" s="167">
        <v>-11.9434</v>
      </c>
      <c r="HP46" s="166"/>
      <c r="HQ46" s="167">
        <v>30.047699999999999</v>
      </c>
      <c r="HR46" s="167">
        <v>-13.4846</v>
      </c>
      <c r="HS46" s="167">
        <v>-13.2483</v>
      </c>
      <c r="HT46" s="167">
        <v>-23.673100000000002</v>
      </c>
      <c r="HU46" s="167">
        <v>-23.3095</v>
      </c>
      <c r="HV46" s="167">
        <v>4.96</v>
      </c>
      <c r="HW46" s="167">
        <v>5.22</v>
      </c>
      <c r="HX46" s="167">
        <v>-23.6</v>
      </c>
      <c r="HY46" s="167">
        <v>-23.6</v>
      </c>
      <c r="HZ46" s="167">
        <v>3.5700000000000003E-2</v>
      </c>
      <c r="IA46" s="167">
        <v>-4.5599999999999996</v>
      </c>
      <c r="IB46" s="167">
        <v>40.888399999999997</v>
      </c>
      <c r="IC46" s="167">
        <v>20.459499999999998</v>
      </c>
      <c r="ID46" s="167">
        <v>20.826899999999998</v>
      </c>
      <c r="IE46" s="166"/>
      <c r="IF46" s="167">
        <v>-24.3</v>
      </c>
      <c r="IG46" s="167">
        <v>-2</v>
      </c>
      <c r="IH46" s="167">
        <v>-2.7</v>
      </c>
      <c r="II46" s="167">
        <v>-17.833600000000001</v>
      </c>
      <c r="IJ46" s="167">
        <v>-17.8062</v>
      </c>
      <c r="IK46" s="167">
        <v>-37.366300000000003</v>
      </c>
      <c r="IL46" s="167">
        <v>36.630200000000002</v>
      </c>
      <c r="IM46" s="167">
        <v>-253.93899999999999</v>
      </c>
      <c r="IN46" s="167">
        <v>14.9946</v>
      </c>
      <c r="IO46" s="167">
        <v>-32.883000000000003</v>
      </c>
      <c r="IP46" s="167">
        <v>92.485100000000003</v>
      </c>
      <c r="IQ46" s="167">
        <v>73.376300000000001</v>
      </c>
      <c r="IR46" s="167">
        <v>144.2415</v>
      </c>
      <c r="IS46" s="167">
        <v>60.056600000000003</v>
      </c>
      <c r="IT46" s="167">
        <v>29.749600000000001</v>
      </c>
      <c r="IU46" s="167">
        <v>33.0047</v>
      </c>
      <c r="IV46" s="167">
        <v>29.651</v>
      </c>
      <c r="IW46" s="167">
        <v>-36.166200000000003</v>
      </c>
      <c r="IX46" s="167">
        <v>209.3407</v>
      </c>
      <c r="IY46" s="167">
        <v>-156.78020000000001</v>
      </c>
      <c r="IZ46" s="167">
        <v>58.959299999999999</v>
      </c>
      <c r="JA46" s="167">
        <v>-42.067300000000003</v>
      </c>
      <c r="JB46" s="167">
        <v>-2.2254</v>
      </c>
      <c r="JC46" s="167">
        <v>4.8129999999999997</v>
      </c>
      <c r="JD46" s="167">
        <v>-3.36</v>
      </c>
      <c r="JE46" s="167">
        <v>-2.2320000000000002</v>
      </c>
      <c r="JF46" s="167">
        <v>-2.2349999999999999</v>
      </c>
      <c r="JG46" s="167">
        <v>-1.36</v>
      </c>
      <c r="JH46" s="167">
        <v>2.88</v>
      </c>
      <c r="JI46" s="167">
        <v>-2.0924999999999998</v>
      </c>
      <c r="JJ46" s="167">
        <v>-8.9342000000000006</v>
      </c>
      <c r="JK46" s="167">
        <v>-3.1631999999999998</v>
      </c>
      <c r="JL46" s="167">
        <v>4.7775999999999996</v>
      </c>
      <c r="JM46" s="167">
        <v>3.5</v>
      </c>
      <c r="JN46" s="167">
        <v>0.13900000000000001</v>
      </c>
      <c r="JO46" s="166"/>
      <c r="JP46" s="166"/>
      <c r="JQ46" s="166"/>
      <c r="JR46" s="167">
        <v>3.6764000000000001</v>
      </c>
      <c r="JS46" s="167">
        <v>3.4619</v>
      </c>
      <c r="JT46" s="167">
        <v>3.2709000000000001</v>
      </c>
      <c r="JU46" s="166"/>
      <c r="JV46" s="167">
        <v>8.1999999999999993</v>
      </c>
      <c r="JW46" s="167">
        <v>3.51</v>
      </c>
      <c r="JX46" s="167">
        <v>0.63</v>
      </c>
      <c r="JY46" s="166"/>
      <c r="JZ46" s="167">
        <v>-6.2291999999999996</v>
      </c>
      <c r="KA46" s="166"/>
      <c r="KB46" s="166"/>
      <c r="KC46" s="167">
        <v>-6.1543999999999999</v>
      </c>
      <c r="KD46" s="166"/>
      <c r="KE46" s="167">
        <v>-2.2645</v>
      </c>
      <c r="KF46" s="167">
        <v>2.3622000000000001</v>
      </c>
      <c r="KG46" s="167">
        <v>-2.9</v>
      </c>
      <c r="KH46" s="167">
        <v>-13.5</v>
      </c>
      <c r="KI46" s="167">
        <v>-0.11</v>
      </c>
      <c r="KJ46" s="167">
        <v>-69.206999999999994</v>
      </c>
    </row>
    <row r="47" spans="1:296" ht="18" customHeight="1" x14ac:dyDescent="0.3">
      <c r="A47" s="163" t="s">
        <v>48</v>
      </c>
      <c r="B47" s="163" t="s">
        <v>790</v>
      </c>
      <c r="C47" s="166"/>
      <c r="D47" s="167">
        <v>0</v>
      </c>
      <c r="E47" s="167">
        <v>4.6196000000000002</v>
      </c>
      <c r="F47" s="167">
        <v>-10.1517</v>
      </c>
      <c r="G47" s="167">
        <v>6.8398000000000003</v>
      </c>
      <c r="H47" s="167">
        <v>11.959099999999999</v>
      </c>
      <c r="I47" s="166"/>
      <c r="J47" s="167">
        <v>12.474299999999999</v>
      </c>
      <c r="K47" s="166"/>
      <c r="L47" s="167">
        <v>26.211300000000001</v>
      </c>
      <c r="M47" s="167">
        <v>11.656599999999999</v>
      </c>
      <c r="N47" s="167">
        <v>14.7196</v>
      </c>
      <c r="O47" s="167">
        <v>-19.98</v>
      </c>
      <c r="P47" s="167">
        <v>-33</v>
      </c>
      <c r="Q47" s="166"/>
      <c r="R47" s="167">
        <v>1.6559999999999999</v>
      </c>
      <c r="S47" s="167">
        <v>-22</v>
      </c>
      <c r="T47" s="167">
        <v>2.7103999999999999</v>
      </c>
      <c r="U47" s="167">
        <v>-1.2827</v>
      </c>
      <c r="V47" s="167">
        <v>5.8013000000000003</v>
      </c>
      <c r="W47" s="167">
        <v>5.6151</v>
      </c>
      <c r="X47" s="167">
        <v>10.041700000000001</v>
      </c>
      <c r="Y47" s="167">
        <v>2.8986999999999998</v>
      </c>
      <c r="Z47" s="167">
        <v>-1.6707000000000001</v>
      </c>
      <c r="AA47" s="167">
        <v>1.7443</v>
      </c>
      <c r="AB47" s="166"/>
      <c r="AC47" s="167">
        <v>-2.0605000000000002</v>
      </c>
      <c r="AD47" s="167">
        <v>-6.4000000000000001E-2</v>
      </c>
      <c r="AE47" s="167">
        <v>-4.1000000000000002E-2</v>
      </c>
      <c r="AF47" s="167">
        <v>4.1529999999999996</v>
      </c>
      <c r="AG47" s="167">
        <v>-2.2200000000000002</v>
      </c>
      <c r="AH47" s="167">
        <v>2.2000000000000002</v>
      </c>
      <c r="AI47" s="167">
        <v>-0.754</v>
      </c>
      <c r="AJ47" s="167">
        <v>0.34599999999999997</v>
      </c>
      <c r="AK47" s="167">
        <v>-14.01</v>
      </c>
      <c r="AL47" s="167">
        <v>-14.01</v>
      </c>
      <c r="AM47" s="166"/>
      <c r="AN47" s="167">
        <v>-9.5</v>
      </c>
      <c r="AO47" s="167">
        <v>-9.4600000000000009</v>
      </c>
      <c r="AP47" s="167">
        <v>5.3037000000000001</v>
      </c>
      <c r="AQ47" s="167">
        <v>3.5002</v>
      </c>
      <c r="AR47" s="167">
        <v>21.267299999999999</v>
      </c>
      <c r="AS47" s="167">
        <v>23.433900000000001</v>
      </c>
      <c r="AT47" s="167">
        <v>-14.794</v>
      </c>
      <c r="AU47" s="167">
        <v>-9.6950000000000003</v>
      </c>
      <c r="AV47" s="167">
        <v>-9.2131000000000007</v>
      </c>
      <c r="AW47" s="167">
        <v>2.4203999999999999</v>
      </c>
      <c r="AX47" s="167">
        <v>2.6697000000000002</v>
      </c>
      <c r="AY47" s="167">
        <v>-16.700299999999999</v>
      </c>
      <c r="AZ47" s="167">
        <v>-13.7058</v>
      </c>
      <c r="BA47" s="167">
        <v>24.467099999999999</v>
      </c>
      <c r="BB47" s="167">
        <v>25.473299999999998</v>
      </c>
      <c r="BC47" s="167">
        <v>68.706699999999998</v>
      </c>
      <c r="BD47" s="167">
        <v>19.5288</v>
      </c>
      <c r="BE47" s="167">
        <v>-4.9000000000000004</v>
      </c>
      <c r="BF47" s="167">
        <v>-4.9000000000000004</v>
      </c>
      <c r="BG47" s="167">
        <v>-21.239899999999999</v>
      </c>
      <c r="BH47" s="167">
        <v>-21.3764</v>
      </c>
      <c r="BI47" s="167">
        <v>-3.4863</v>
      </c>
      <c r="BJ47" s="166"/>
      <c r="BK47" s="167">
        <v>11.6591</v>
      </c>
      <c r="BL47" s="167">
        <v>5.2001999999999997</v>
      </c>
      <c r="BM47" s="167">
        <v>1.7644</v>
      </c>
      <c r="BN47" s="167">
        <v>1.0827</v>
      </c>
      <c r="BO47" s="167">
        <v>-98.025400000000005</v>
      </c>
      <c r="BP47" s="167">
        <v>83.254499999999993</v>
      </c>
      <c r="BQ47" s="167">
        <v>83.376499999999993</v>
      </c>
      <c r="BR47" s="167">
        <v>9.9396000000000004</v>
      </c>
      <c r="BS47" s="167">
        <v>-65.276799999999994</v>
      </c>
      <c r="BT47" s="166"/>
      <c r="BU47" s="166"/>
      <c r="BV47" s="166"/>
      <c r="BW47" s="167">
        <v>26.206299999999999</v>
      </c>
      <c r="BX47" s="167">
        <v>8.0399999999999991</v>
      </c>
      <c r="BY47" s="167">
        <v>9</v>
      </c>
      <c r="BZ47" s="167">
        <v>-0.03</v>
      </c>
      <c r="CA47" s="167">
        <v>7.67</v>
      </c>
      <c r="CB47" s="167">
        <v>-23.840199999999999</v>
      </c>
      <c r="CC47" s="167">
        <v>-23.706199999999999</v>
      </c>
      <c r="CD47" s="167">
        <v>25.0899</v>
      </c>
      <c r="CE47" s="167">
        <v>23.7942</v>
      </c>
      <c r="CF47" s="167">
        <v>-5.7355</v>
      </c>
      <c r="CG47" s="167">
        <v>-6.1295000000000002</v>
      </c>
      <c r="CH47" s="167">
        <v>-6.3566000000000003</v>
      </c>
      <c r="CI47" s="167">
        <v>10.973800000000001</v>
      </c>
      <c r="CJ47" s="167">
        <v>0</v>
      </c>
      <c r="CK47" s="167">
        <v>1.9244000000000001</v>
      </c>
      <c r="CL47" s="167">
        <v>4.056</v>
      </c>
      <c r="CM47" s="167">
        <v>-11.9</v>
      </c>
      <c r="CN47" s="167">
        <v>-12.2</v>
      </c>
      <c r="CO47" s="167">
        <v>-3.06</v>
      </c>
      <c r="CP47" s="167">
        <v>22.286799999999999</v>
      </c>
      <c r="CQ47" s="167">
        <v>23.077000000000002</v>
      </c>
      <c r="CR47" s="167">
        <v>21.2407</v>
      </c>
      <c r="CS47" s="167">
        <v>65.809399999999997</v>
      </c>
      <c r="CT47" s="167">
        <v>65.936099999999996</v>
      </c>
      <c r="CU47" s="167">
        <v>-27.057700000000001</v>
      </c>
      <c r="CV47" s="167">
        <v>-51.601500000000001</v>
      </c>
      <c r="CW47" s="167">
        <v>-23.517099999999999</v>
      </c>
      <c r="CX47" s="167">
        <v>4.0541</v>
      </c>
      <c r="CY47" s="167">
        <v>32.450000000000003</v>
      </c>
      <c r="CZ47" s="167">
        <v>12.32</v>
      </c>
      <c r="DA47" s="167">
        <v>9.6923999999999992</v>
      </c>
      <c r="DB47" s="167">
        <v>8.7920999999999996</v>
      </c>
      <c r="DC47" s="167">
        <v>-9.4108999999999998</v>
      </c>
      <c r="DD47" s="166"/>
      <c r="DE47" s="166"/>
      <c r="DF47" s="166"/>
      <c r="DG47" s="167">
        <v>13.9534</v>
      </c>
      <c r="DH47" s="166"/>
      <c r="DI47" s="166"/>
      <c r="DJ47" s="167">
        <v>-39</v>
      </c>
      <c r="DK47" s="167">
        <v>-38.4</v>
      </c>
      <c r="DL47" s="167">
        <v>-0.71899999999999997</v>
      </c>
      <c r="DM47" s="167">
        <v>10.1</v>
      </c>
      <c r="DN47" s="167">
        <v>13.96</v>
      </c>
      <c r="DO47" s="167">
        <v>14.72</v>
      </c>
      <c r="DP47" s="167">
        <v>5.88</v>
      </c>
      <c r="DQ47" s="167">
        <v>-3.28</v>
      </c>
      <c r="DR47" s="167">
        <v>9.2379999999999995</v>
      </c>
      <c r="DS47" s="167">
        <v>-14.120799999999999</v>
      </c>
      <c r="DT47" s="167">
        <v>-4.75</v>
      </c>
      <c r="DU47" s="167">
        <v>-4.79</v>
      </c>
      <c r="DV47" s="167">
        <v>21.97</v>
      </c>
      <c r="DW47" s="167">
        <v>10.76</v>
      </c>
      <c r="DX47" s="167">
        <v>-13.545500000000001</v>
      </c>
      <c r="DY47" s="167">
        <v>-6.9363999999999999</v>
      </c>
      <c r="DZ47" s="167">
        <v>-37.259399999999999</v>
      </c>
      <c r="EA47" s="167">
        <v>-36.490900000000003</v>
      </c>
      <c r="EB47" s="167">
        <v>20.311199999999999</v>
      </c>
      <c r="EC47" s="167">
        <v>-9.9099999999999994E-2</v>
      </c>
      <c r="ED47" s="167">
        <v>-10.229900000000001</v>
      </c>
      <c r="EE47" s="167">
        <v>-9.5889000000000006</v>
      </c>
      <c r="EF47" s="167">
        <v>-22.8855</v>
      </c>
      <c r="EG47" s="167">
        <v>-31.8003</v>
      </c>
      <c r="EH47" s="167">
        <v>-13.551</v>
      </c>
      <c r="EI47" s="167">
        <v>-84.534899999999993</v>
      </c>
      <c r="EJ47" s="167">
        <v>-52.052999999999997</v>
      </c>
      <c r="EK47" s="166"/>
      <c r="EL47" s="167">
        <v>-4.0884</v>
      </c>
      <c r="EM47" s="167">
        <v>-3.8628999999999998</v>
      </c>
      <c r="EN47" s="166"/>
      <c r="EO47" s="167">
        <v>-5.9789000000000003</v>
      </c>
      <c r="EP47" s="167">
        <v>-6.3772000000000002</v>
      </c>
      <c r="EQ47" s="167">
        <v>-12.804</v>
      </c>
      <c r="ER47" s="167">
        <v>-17.856400000000001</v>
      </c>
      <c r="ES47" s="167">
        <v>-17.689599999999999</v>
      </c>
      <c r="ET47" s="167">
        <v>11.806900000000001</v>
      </c>
      <c r="EU47" s="166"/>
      <c r="EV47" s="167">
        <v>-2.99</v>
      </c>
      <c r="EW47" s="167">
        <v>0</v>
      </c>
      <c r="EX47" s="167">
        <v>3.0145</v>
      </c>
      <c r="EY47" s="167">
        <v>-2.4140999999999999</v>
      </c>
      <c r="EZ47" s="167">
        <v>-10.5129</v>
      </c>
      <c r="FA47" s="167">
        <v>-10.422599999999999</v>
      </c>
      <c r="FB47" s="167">
        <v>10.230600000000001</v>
      </c>
      <c r="FC47" s="167">
        <v>14.713200000000001</v>
      </c>
      <c r="FD47" s="167">
        <v>-25.033000000000001</v>
      </c>
      <c r="FE47" s="167">
        <v>7.6223999999999998</v>
      </c>
      <c r="FF47" s="167">
        <v>-0.75770000000000004</v>
      </c>
      <c r="FG47" s="166"/>
      <c r="FH47" s="167">
        <v>0</v>
      </c>
      <c r="FI47" s="167">
        <v>0</v>
      </c>
      <c r="FJ47" s="167">
        <v>0</v>
      </c>
      <c r="FK47" s="167">
        <v>11.387</v>
      </c>
      <c r="FL47" s="167">
        <v>11.387</v>
      </c>
      <c r="FM47" s="167">
        <v>-16.578199999999999</v>
      </c>
      <c r="FN47" s="167">
        <v>17.526700000000002</v>
      </c>
      <c r="FO47" s="167">
        <v>17.5259</v>
      </c>
      <c r="FP47" s="167">
        <v>-3.1707000000000001</v>
      </c>
      <c r="FQ47" s="167">
        <v>0</v>
      </c>
      <c r="FR47" s="167">
        <v>20.6754</v>
      </c>
      <c r="FS47" s="167">
        <v>-13.48</v>
      </c>
      <c r="FT47" s="167">
        <v>-1.5193000000000001</v>
      </c>
      <c r="FU47" s="167">
        <v>0.20069999999999999</v>
      </c>
      <c r="FV47" s="167">
        <v>0.37</v>
      </c>
      <c r="FW47" s="167">
        <v>0.27</v>
      </c>
      <c r="FX47" s="167">
        <v>-20.713699999999999</v>
      </c>
      <c r="FY47" s="166"/>
      <c r="FZ47" s="167">
        <v>6.577</v>
      </c>
      <c r="GA47" s="167">
        <v>0.69</v>
      </c>
      <c r="GB47" s="167">
        <v>5.6708999999999996</v>
      </c>
      <c r="GC47" s="167">
        <v>24.16</v>
      </c>
      <c r="GD47" s="167">
        <v>-23.044499999999999</v>
      </c>
      <c r="GE47" s="167">
        <v>-14.5791</v>
      </c>
      <c r="GF47" s="167">
        <v>-2.2799999999999998</v>
      </c>
      <c r="GG47" s="167">
        <v>23.4693</v>
      </c>
      <c r="GH47" s="166"/>
      <c r="GI47" s="167">
        <v>26.648299999999999</v>
      </c>
      <c r="GJ47" s="167">
        <v>-8.3483999999999998</v>
      </c>
      <c r="GK47" s="167">
        <v>-9.0335000000000001</v>
      </c>
      <c r="GL47" s="166"/>
      <c r="GM47" s="166"/>
      <c r="GN47" s="166"/>
      <c r="GO47" s="167">
        <v>-11.6386</v>
      </c>
      <c r="GP47" s="167">
        <v>57.858800000000002</v>
      </c>
      <c r="GQ47" s="167">
        <v>1.5510999999999999</v>
      </c>
      <c r="GR47" s="167">
        <v>-18.324200000000001</v>
      </c>
      <c r="GS47" s="167">
        <v>6.9625000000000004</v>
      </c>
      <c r="GT47" s="167">
        <v>6.1344000000000003</v>
      </c>
      <c r="GU47" s="167">
        <v>151.76669999999999</v>
      </c>
      <c r="GV47" s="167">
        <v>-1.2505999999999999</v>
      </c>
      <c r="GW47" s="167">
        <v>-7.9105999999999996</v>
      </c>
      <c r="GX47" s="167">
        <v>-5.6562999999999999</v>
      </c>
      <c r="GY47" s="167">
        <v>2.3443000000000001</v>
      </c>
      <c r="GZ47" s="167">
        <v>8.1393000000000004</v>
      </c>
      <c r="HA47" s="167">
        <v>8.3079000000000001</v>
      </c>
      <c r="HB47" s="167">
        <v>1.8047</v>
      </c>
      <c r="HC47" s="167">
        <v>-4.8082000000000003</v>
      </c>
      <c r="HD47" s="167">
        <v>-3.0347</v>
      </c>
      <c r="HE47" s="167">
        <v>-4.6100000000000003</v>
      </c>
      <c r="HF47" s="167">
        <v>8.0610999999999997</v>
      </c>
      <c r="HG47" s="167">
        <v>62.343200000000003</v>
      </c>
      <c r="HH47" s="167">
        <v>13.3468</v>
      </c>
      <c r="HI47" s="167">
        <v>46.432899999999997</v>
      </c>
      <c r="HJ47" s="167">
        <v>13.1564</v>
      </c>
      <c r="HK47" s="167">
        <v>13.6996</v>
      </c>
      <c r="HL47" s="166"/>
      <c r="HM47" s="167">
        <v>-17.136700000000001</v>
      </c>
      <c r="HN47" s="167">
        <v>0</v>
      </c>
      <c r="HO47" s="167">
        <v>-10.7889</v>
      </c>
      <c r="HP47" s="167">
        <v>12.7302</v>
      </c>
      <c r="HQ47" s="167">
        <v>12.8393</v>
      </c>
      <c r="HR47" s="167">
        <v>-13.4131</v>
      </c>
      <c r="HS47" s="167">
        <v>-12.8089</v>
      </c>
      <c r="HT47" s="167">
        <v>-22.964300000000001</v>
      </c>
      <c r="HU47" s="167">
        <v>-22.893999999999998</v>
      </c>
      <c r="HV47" s="167">
        <v>5.31</v>
      </c>
      <c r="HW47" s="167">
        <v>5.63</v>
      </c>
      <c r="HX47" s="167">
        <v>-22.1</v>
      </c>
      <c r="HY47" s="167">
        <v>-21.5</v>
      </c>
      <c r="HZ47" s="167">
        <v>0.15840000000000001</v>
      </c>
      <c r="IA47" s="167">
        <v>-5.12</v>
      </c>
      <c r="IB47" s="167">
        <v>36.103200000000001</v>
      </c>
      <c r="IC47" s="167">
        <v>21.4175</v>
      </c>
      <c r="ID47" s="167">
        <v>20.985499999999998</v>
      </c>
      <c r="IE47" s="167">
        <v>-17.399999999999999</v>
      </c>
      <c r="IF47" s="167">
        <v>-23.5</v>
      </c>
      <c r="IG47" s="167">
        <v>-2.9</v>
      </c>
      <c r="IH47" s="167">
        <v>-3.4</v>
      </c>
      <c r="II47" s="166"/>
      <c r="IJ47" s="166"/>
      <c r="IK47" s="167">
        <v>-64.027100000000004</v>
      </c>
      <c r="IL47" s="167">
        <v>49.624499999999998</v>
      </c>
      <c r="IM47" s="167">
        <v>-247.02420000000001</v>
      </c>
      <c r="IN47" s="167">
        <v>15.725300000000001</v>
      </c>
      <c r="IO47" s="167">
        <v>-38.3613</v>
      </c>
      <c r="IP47" s="167">
        <v>90.661000000000001</v>
      </c>
      <c r="IQ47" s="167">
        <v>75.441599999999994</v>
      </c>
      <c r="IR47" s="167">
        <v>142.91200000000001</v>
      </c>
      <c r="IS47" s="167">
        <v>57.854599999999998</v>
      </c>
      <c r="IT47" s="167">
        <v>28.562899999999999</v>
      </c>
      <c r="IU47" s="167">
        <v>33.252800000000001</v>
      </c>
      <c r="IV47" s="167">
        <v>28.966200000000001</v>
      </c>
      <c r="IW47" s="167">
        <v>-36.639499999999998</v>
      </c>
      <c r="IX47" s="167">
        <v>204.08760000000001</v>
      </c>
      <c r="IY47" s="167">
        <v>-154.36799999999999</v>
      </c>
      <c r="IZ47" s="167">
        <v>56.5456</v>
      </c>
      <c r="JA47" s="167">
        <v>-41.5199</v>
      </c>
      <c r="JB47" s="167">
        <v>-2.8820999999999999</v>
      </c>
      <c r="JC47" s="167">
        <v>4.867</v>
      </c>
      <c r="JD47" s="167">
        <v>-2.64</v>
      </c>
      <c r="JE47" s="167">
        <v>-2.222</v>
      </c>
      <c r="JF47" s="167">
        <v>-2.2290000000000001</v>
      </c>
      <c r="JG47" s="167">
        <v>-2</v>
      </c>
      <c r="JH47" s="167">
        <v>3.2</v>
      </c>
      <c r="JI47" s="167">
        <v>-1.9967999999999999</v>
      </c>
      <c r="JJ47" s="167">
        <v>-9.0227000000000004</v>
      </c>
      <c r="JK47" s="167">
        <v>-2.4582000000000002</v>
      </c>
      <c r="JL47" s="167">
        <v>4.5731000000000002</v>
      </c>
      <c r="JM47" s="167">
        <v>3</v>
      </c>
      <c r="JN47" s="167">
        <v>1.2709999999999999</v>
      </c>
      <c r="JO47" s="167">
        <v>0.84499999999999997</v>
      </c>
      <c r="JP47" s="166"/>
      <c r="JQ47" s="166"/>
      <c r="JR47" s="167">
        <v>3.9481999999999999</v>
      </c>
      <c r="JS47" s="167">
        <v>2.8660999999999999</v>
      </c>
      <c r="JT47" s="167">
        <v>3.4054000000000002</v>
      </c>
      <c r="JU47" s="166"/>
      <c r="JV47" s="167">
        <v>6.9</v>
      </c>
      <c r="JW47" s="167">
        <v>4.1051000000000002</v>
      </c>
      <c r="JX47" s="167">
        <v>0.79</v>
      </c>
      <c r="JY47" s="166"/>
      <c r="JZ47" s="167">
        <v>-6.3631000000000002</v>
      </c>
      <c r="KA47" s="166"/>
      <c r="KB47" s="166"/>
      <c r="KC47" s="167">
        <v>-5.4812000000000003</v>
      </c>
      <c r="KD47" s="166"/>
      <c r="KE47" s="167">
        <v>-3.7204999999999999</v>
      </c>
      <c r="KF47" s="167">
        <v>3.2768000000000002</v>
      </c>
      <c r="KG47" s="167">
        <v>-2.1</v>
      </c>
      <c r="KH47" s="167">
        <v>-14</v>
      </c>
      <c r="KI47" s="167">
        <v>41.694200000000002</v>
      </c>
      <c r="KJ47" s="167">
        <v>-113.97669999999999</v>
      </c>
    </row>
    <row r="48" spans="1:296" ht="18" customHeight="1" x14ac:dyDescent="0.3">
      <c r="A48" s="163" t="s">
        <v>48</v>
      </c>
      <c r="B48" s="163" t="s">
        <v>791</v>
      </c>
      <c r="C48" s="168"/>
      <c r="D48" s="169">
        <v>0</v>
      </c>
      <c r="E48" s="169">
        <v>4.4161999999999999</v>
      </c>
      <c r="F48" s="169">
        <v>-9.9696999999999996</v>
      </c>
      <c r="G48" s="169">
        <v>6.2022000000000004</v>
      </c>
      <c r="H48" s="169">
        <v>11.426600000000001</v>
      </c>
      <c r="I48" s="168"/>
      <c r="J48" s="169">
        <v>12.557600000000001</v>
      </c>
      <c r="K48" s="168"/>
      <c r="L48" s="169">
        <v>27.194199999999999</v>
      </c>
      <c r="M48" s="169">
        <v>12.117599999999999</v>
      </c>
      <c r="N48" s="169">
        <v>15.242000000000001</v>
      </c>
      <c r="O48" s="169">
        <v>-17.760000000000002</v>
      </c>
      <c r="P48" s="169">
        <v>-30.8</v>
      </c>
      <c r="Q48" s="168"/>
      <c r="R48" s="169">
        <v>2.484</v>
      </c>
      <c r="S48" s="169">
        <v>-19.8</v>
      </c>
      <c r="T48" s="169">
        <v>2.9016999999999999</v>
      </c>
      <c r="U48" s="169">
        <v>-0.48359999999999997</v>
      </c>
      <c r="V48" s="169">
        <v>5.6021000000000001</v>
      </c>
      <c r="W48" s="169">
        <v>5.5593000000000004</v>
      </c>
      <c r="X48" s="169">
        <v>9.7856000000000005</v>
      </c>
      <c r="Y48" s="169">
        <v>3.4009999999999998</v>
      </c>
      <c r="Z48" s="169">
        <v>-1.6842999999999999</v>
      </c>
      <c r="AA48" s="169">
        <v>1.8657999999999999</v>
      </c>
      <c r="AB48" s="168"/>
      <c r="AC48" s="169">
        <v>-2.0678000000000001</v>
      </c>
      <c r="AD48" s="169">
        <v>-0.128</v>
      </c>
      <c r="AE48" s="169">
        <v>-0.114</v>
      </c>
      <c r="AF48" s="169">
        <v>3.4159999999999999</v>
      </c>
      <c r="AG48" s="168"/>
      <c r="AH48" s="168"/>
      <c r="AI48" s="169">
        <v>-0.73699999999999999</v>
      </c>
      <c r="AJ48" s="169">
        <v>0.32700000000000001</v>
      </c>
      <c r="AK48" s="169">
        <v>-15.76</v>
      </c>
      <c r="AL48" s="169">
        <v>-15.71</v>
      </c>
      <c r="AM48" s="168"/>
      <c r="AN48" s="169">
        <v>-9.5500000000000007</v>
      </c>
      <c r="AO48" s="169">
        <v>-9.67</v>
      </c>
      <c r="AP48" s="168"/>
      <c r="AQ48" s="169">
        <v>3.3218000000000001</v>
      </c>
      <c r="AR48" s="169">
        <v>19.831299999999999</v>
      </c>
      <c r="AS48" s="169">
        <v>22.182400000000001</v>
      </c>
      <c r="AT48" s="169">
        <v>-13.836</v>
      </c>
      <c r="AU48" s="169">
        <v>-10.947800000000001</v>
      </c>
      <c r="AV48" s="169">
        <v>-10.686400000000001</v>
      </c>
      <c r="AW48" s="169">
        <v>1.9970000000000001</v>
      </c>
      <c r="AX48" s="169">
        <v>2.2883</v>
      </c>
      <c r="AY48" s="169">
        <v>-16.631499999999999</v>
      </c>
      <c r="AZ48" s="169">
        <v>-13.8207</v>
      </c>
      <c r="BA48" s="169">
        <v>26.527799999999999</v>
      </c>
      <c r="BB48" s="169">
        <v>27.085999999999999</v>
      </c>
      <c r="BC48" s="169">
        <v>67.118899999999996</v>
      </c>
      <c r="BD48" s="169">
        <v>19.675799999999999</v>
      </c>
      <c r="BE48" s="169">
        <v>-4.5</v>
      </c>
      <c r="BF48" s="169">
        <v>-4.5</v>
      </c>
      <c r="BG48" s="169">
        <v>-21.428999999999998</v>
      </c>
      <c r="BH48" s="169">
        <v>-21.2911</v>
      </c>
      <c r="BI48" s="169">
        <v>-3.7225999999999999</v>
      </c>
      <c r="BJ48" s="168"/>
      <c r="BK48" s="169">
        <v>10.0656</v>
      </c>
      <c r="BL48" s="169">
        <v>5.15</v>
      </c>
      <c r="BM48" s="169">
        <v>1.5271999999999999</v>
      </c>
      <c r="BN48" s="169">
        <v>1.1256999999999999</v>
      </c>
      <c r="BO48" s="169">
        <v>-111.57559999999999</v>
      </c>
      <c r="BP48" s="169">
        <v>82.888199999999998</v>
      </c>
      <c r="BQ48" s="169">
        <v>83.773300000000006</v>
      </c>
      <c r="BR48" s="169">
        <v>15.008800000000001</v>
      </c>
      <c r="BS48" s="169">
        <v>-74.295199999999994</v>
      </c>
      <c r="BT48" s="168"/>
      <c r="BU48" s="168"/>
      <c r="BV48" s="168"/>
      <c r="BW48" s="169">
        <v>26.2362</v>
      </c>
      <c r="BX48" s="169">
        <v>7.91</v>
      </c>
      <c r="BY48" s="169">
        <v>8.6</v>
      </c>
      <c r="BZ48" s="169">
        <v>0.15</v>
      </c>
      <c r="CA48" s="169">
        <v>8.1300000000000008</v>
      </c>
      <c r="CB48" s="169">
        <v>-22.634599999999999</v>
      </c>
      <c r="CC48" s="169">
        <v>-23.0364</v>
      </c>
      <c r="CD48" s="169">
        <v>25.1447</v>
      </c>
      <c r="CE48" s="169">
        <v>23.886299999999999</v>
      </c>
      <c r="CF48" s="169">
        <v>-5.4942000000000002</v>
      </c>
      <c r="CG48" s="169">
        <v>-6.3277000000000001</v>
      </c>
      <c r="CH48" s="169">
        <v>-6.4283999999999999</v>
      </c>
      <c r="CI48" s="169">
        <v>9.0129999999999999</v>
      </c>
      <c r="CJ48" s="169">
        <v>0</v>
      </c>
      <c r="CK48" s="169">
        <v>1.9244000000000001</v>
      </c>
      <c r="CL48" s="169">
        <v>4.76</v>
      </c>
      <c r="CM48" s="169">
        <v>-14.2</v>
      </c>
      <c r="CN48" s="169">
        <v>-14.3</v>
      </c>
      <c r="CO48" s="169">
        <v>-3.17</v>
      </c>
      <c r="CP48" s="169">
        <v>21.868400000000001</v>
      </c>
      <c r="CQ48" s="169">
        <v>22.618600000000001</v>
      </c>
      <c r="CR48" s="169">
        <v>20.412800000000001</v>
      </c>
      <c r="CS48" s="169">
        <v>67.8626</v>
      </c>
      <c r="CT48" s="169">
        <v>68.168000000000006</v>
      </c>
      <c r="CU48" s="169">
        <v>-30.2075</v>
      </c>
      <c r="CV48" s="169">
        <v>-51.636400000000002</v>
      </c>
      <c r="CW48" s="169">
        <v>-27.145900000000001</v>
      </c>
      <c r="CX48" s="169">
        <v>4.3708</v>
      </c>
      <c r="CY48" s="169">
        <v>32.39</v>
      </c>
      <c r="CZ48" s="169">
        <v>12.33</v>
      </c>
      <c r="DA48" s="169">
        <v>9.3798999999999992</v>
      </c>
      <c r="DB48" s="169">
        <v>8.4015000000000004</v>
      </c>
      <c r="DC48" s="169">
        <v>-8.9995999999999992</v>
      </c>
      <c r="DD48" s="168"/>
      <c r="DE48" s="168"/>
      <c r="DF48" s="168"/>
      <c r="DG48" s="169">
        <v>15.1724</v>
      </c>
      <c r="DH48" s="168"/>
      <c r="DI48" s="168"/>
      <c r="DJ48" s="169">
        <v>-38.5</v>
      </c>
      <c r="DK48" s="169">
        <v>-38.4</v>
      </c>
      <c r="DL48" s="169">
        <v>-0.4834</v>
      </c>
      <c r="DM48" s="169">
        <v>9.6</v>
      </c>
      <c r="DN48" s="169">
        <v>13.44</v>
      </c>
      <c r="DO48" s="169">
        <v>14.2</v>
      </c>
      <c r="DP48" s="169">
        <v>5.59</v>
      </c>
      <c r="DQ48" s="169">
        <v>-3.13</v>
      </c>
      <c r="DR48" s="169">
        <v>8.7885000000000009</v>
      </c>
      <c r="DS48" s="169">
        <v>-16.135899999999999</v>
      </c>
      <c r="DT48" s="169">
        <v>-4.82</v>
      </c>
      <c r="DU48" s="169">
        <v>-4.92</v>
      </c>
      <c r="DV48" s="169">
        <v>22.27</v>
      </c>
      <c r="DW48" s="169">
        <v>11.12</v>
      </c>
      <c r="DX48" s="169">
        <v>-14.418200000000001</v>
      </c>
      <c r="DY48" s="169">
        <v>-7.6090999999999998</v>
      </c>
      <c r="DZ48" s="169">
        <v>-37.003</v>
      </c>
      <c r="EA48" s="169">
        <v>-35.972700000000003</v>
      </c>
      <c r="EB48" s="169">
        <v>19.637799999999999</v>
      </c>
      <c r="EC48" s="169">
        <v>-0.128</v>
      </c>
      <c r="ED48" s="169">
        <v>-10.252700000000001</v>
      </c>
      <c r="EE48" s="169">
        <v>-10.072100000000001</v>
      </c>
      <c r="EF48" s="169">
        <v>-23.107600000000001</v>
      </c>
      <c r="EG48" s="169">
        <v>-31.790400000000002</v>
      </c>
      <c r="EH48" s="169">
        <v>-13.474</v>
      </c>
      <c r="EI48" s="169">
        <v>-90.7423</v>
      </c>
      <c r="EJ48" s="169">
        <v>-48.635599999999997</v>
      </c>
      <c r="EK48" s="168"/>
      <c r="EL48" s="169">
        <v>-3.9188000000000001</v>
      </c>
      <c r="EM48" s="169">
        <v>-3.6339999999999999</v>
      </c>
      <c r="EN48" s="168"/>
      <c r="EO48" s="169">
        <v>-5.8745000000000003</v>
      </c>
      <c r="EP48" s="169">
        <v>-5.9512999999999998</v>
      </c>
      <c r="EQ48" s="169">
        <v>-13.827999999999999</v>
      </c>
      <c r="ER48" s="169">
        <v>-17.863299999999999</v>
      </c>
      <c r="ES48" s="169">
        <v>-17.2973</v>
      </c>
      <c r="ET48" s="169">
        <v>11.626200000000001</v>
      </c>
      <c r="EU48" s="168"/>
      <c r="EV48" s="169">
        <v>-2.77</v>
      </c>
      <c r="EW48" s="169">
        <v>0</v>
      </c>
      <c r="EX48" s="169">
        <v>2.7995999999999999</v>
      </c>
      <c r="EY48" s="169">
        <v>-1.4510000000000001</v>
      </c>
      <c r="EZ48" s="169">
        <v>-9.6252999999999993</v>
      </c>
      <c r="FA48" s="169">
        <v>-9.5388999999999999</v>
      </c>
      <c r="FB48" s="169">
        <v>10.0298</v>
      </c>
      <c r="FC48" s="169">
        <v>14.742100000000001</v>
      </c>
      <c r="FD48" s="169">
        <v>-25.8521</v>
      </c>
      <c r="FE48" s="169">
        <v>7.8822999999999999</v>
      </c>
      <c r="FF48" s="169">
        <v>-2.5087999999999999</v>
      </c>
      <c r="FG48" s="168"/>
      <c r="FH48" s="169">
        <v>0</v>
      </c>
      <c r="FI48" s="169">
        <v>2.4937999999999998</v>
      </c>
      <c r="FJ48" s="169">
        <v>0</v>
      </c>
      <c r="FK48" s="169">
        <v>10.5497</v>
      </c>
      <c r="FL48" s="169">
        <v>10.2148</v>
      </c>
      <c r="FM48" s="169">
        <v>-14.401199999999999</v>
      </c>
      <c r="FN48" s="169">
        <v>17.081800000000001</v>
      </c>
      <c r="FO48" s="169">
        <v>17.216100000000001</v>
      </c>
      <c r="FP48" s="169">
        <v>-2.9175</v>
      </c>
      <c r="FQ48" s="169">
        <v>9.7299000000000007</v>
      </c>
      <c r="FR48" s="169">
        <v>21.090399999999999</v>
      </c>
      <c r="FS48" s="169">
        <v>-13.06</v>
      </c>
      <c r="FT48" s="169">
        <v>-1.3088</v>
      </c>
      <c r="FU48" s="169">
        <v>0.28039999999999998</v>
      </c>
      <c r="FV48" s="169">
        <v>0.65</v>
      </c>
      <c r="FW48" s="169">
        <v>0.49</v>
      </c>
      <c r="FX48" s="169">
        <v>-20.722000000000001</v>
      </c>
      <c r="FY48" s="168"/>
      <c r="FZ48" s="169">
        <v>6.5229999999999997</v>
      </c>
      <c r="GA48" s="169">
        <v>0.86299999999999999</v>
      </c>
      <c r="GB48" s="168"/>
      <c r="GC48" s="169">
        <v>25.16</v>
      </c>
      <c r="GD48" s="169">
        <v>-23.444900000000001</v>
      </c>
      <c r="GE48" s="169">
        <v>-15.267200000000001</v>
      </c>
      <c r="GF48" s="169">
        <v>-2.0699999999999998</v>
      </c>
      <c r="GG48" s="169">
        <v>24.7592</v>
      </c>
      <c r="GH48" s="168"/>
      <c r="GI48" s="169">
        <v>26.816199999999998</v>
      </c>
      <c r="GJ48" s="169">
        <v>-8.4380000000000006</v>
      </c>
      <c r="GK48" s="169">
        <v>-9.0260999999999996</v>
      </c>
      <c r="GL48" s="169">
        <v>3.6057999999999999</v>
      </c>
      <c r="GM48" s="168"/>
      <c r="GN48" s="168"/>
      <c r="GO48" s="169">
        <v>-12.0044</v>
      </c>
      <c r="GP48" s="169">
        <v>58.957099999999997</v>
      </c>
      <c r="GQ48" s="169">
        <v>1.3962000000000001</v>
      </c>
      <c r="GR48" s="169">
        <v>-18.739100000000001</v>
      </c>
      <c r="GS48" s="169">
        <v>6.4843000000000002</v>
      </c>
      <c r="GT48" s="169">
        <v>5.4166999999999996</v>
      </c>
      <c r="GU48" s="169">
        <v>147.92590000000001</v>
      </c>
      <c r="GV48" s="169">
        <v>-1.4532</v>
      </c>
      <c r="GW48" s="169">
        <v>-7.9505999999999997</v>
      </c>
      <c r="GX48" s="169">
        <v>-5.7328000000000001</v>
      </c>
      <c r="GY48" s="169">
        <v>2.0095000000000001</v>
      </c>
      <c r="GZ48" s="169">
        <v>7.9707999999999997</v>
      </c>
      <c r="HA48" s="169">
        <v>8.2209000000000003</v>
      </c>
      <c r="HB48" s="169">
        <v>1.3586</v>
      </c>
      <c r="HC48" s="169">
        <v>-2.8378000000000001</v>
      </c>
      <c r="HD48" s="169">
        <v>0</v>
      </c>
      <c r="HE48" s="169">
        <v>-5.03</v>
      </c>
      <c r="HF48" s="169">
        <v>8.1052999999999997</v>
      </c>
      <c r="HG48" s="169">
        <v>60.405299999999997</v>
      </c>
      <c r="HH48" s="169">
        <v>14.098599999999999</v>
      </c>
      <c r="HI48" s="169">
        <v>51.359900000000003</v>
      </c>
      <c r="HJ48" s="169">
        <v>13.9391</v>
      </c>
      <c r="HK48" s="169">
        <v>14.584</v>
      </c>
      <c r="HL48" s="168"/>
      <c r="HM48" s="169">
        <v>-18.136399999999998</v>
      </c>
      <c r="HN48" s="169">
        <v>0</v>
      </c>
      <c r="HO48" s="169">
        <v>0</v>
      </c>
      <c r="HP48" s="168"/>
      <c r="HQ48" s="168"/>
      <c r="HR48" s="169">
        <v>-13.935</v>
      </c>
      <c r="HS48" s="169">
        <v>-13.242800000000001</v>
      </c>
      <c r="HT48" s="169">
        <v>-20.230499999999999</v>
      </c>
      <c r="HU48" s="169">
        <v>-20.546600000000002</v>
      </c>
      <c r="HV48" s="169">
        <v>5.92</v>
      </c>
      <c r="HW48" s="169">
        <v>6.22</v>
      </c>
      <c r="HX48" s="169">
        <v>-22.3</v>
      </c>
      <c r="HY48" s="169">
        <v>-22.6</v>
      </c>
      <c r="HZ48" s="169">
        <v>-1.7399999999999999E-2</v>
      </c>
      <c r="IA48" s="169">
        <v>-5.36</v>
      </c>
      <c r="IB48" s="169">
        <v>40.334699999999998</v>
      </c>
      <c r="IC48" s="169">
        <v>20.274899999999999</v>
      </c>
      <c r="ID48" s="169">
        <v>20.148099999999999</v>
      </c>
      <c r="IE48" s="169">
        <v>-17.399999999999999</v>
      </c>
      <c r="IF48" s="169">
        <v>-23.9</v>
      </c>
      <c r="IG48" s="169">
        <v>-2.6</v>
      </c>
      <c r="IH48" s="169">
        <v>-3.4</v>
      </c>
      <c r="II48" s="168"/>
      <c r="IJ48" s="168"/>
      <c r="IK48" s="169">
        <v>-64.399199999999993</v>
      </c>
      <c r="IL48" s="169">
        <v>49.260599999999997</v>
      </c>
      <c r="IM48" s="169">
        <v>-247.82310000000001</v>
      </c>
      <c r="IN48" s="169">
        <v>19.546700000000001</v>
      </c>
      <c r="IO48" s="169">
        <v>-37.3384</v>
      </c>
      <c r="IP48" s="169">
        <v>90.736900000000006</v>
      </c>
      <c r="IQ48" s="169">
        <v>74.355900000000005</v>
      </c>
      <c r="IR48" s="169">
        <v>143.12639999999999</v>
      </c>
      <c r="IS48" s="169">
        <v>59.7517</v>
      </c>
      <c r="IT48" s="169">
        <v>30.0029</v>
      </c>
      <c r="IU48" s="169">
        <v>33.075899999999997</v>
      </c>
      <c r="IV48" s="169">
        <v>33.283200000000001</v>
      </c>
      <c r="IW48" s="169">
        <v>-34.250900000000001</v>
      </c>
      <c r="IX48" s="169">
        <v>209.9933</v>
      </c>
      <c r="IY48" s="169">
        <v>-154.78210000000001</v>
      </c>
      <c r="IZ48" s="169">
        <v>62.060600000000001</v>
      </c>
      <c r="JA48" s="169">
        <v>-46.365699999999997</v>
      </c>
      <c r="JB48" s="169">
        <v>-3.2092999999999998</v>
      </c>
      <c r="JC48" s="169">
        <v>5.2460000000000004</v>
      </c>
      <c r="JD48" s="169">
        <v>-1.68</v>
      </c>
      <c r="JE48" s="169">
        <v>-2.226</v>
      </c>
      <c r="JF48" s="169">
        <v>-2.2229999999999999</v>
      </c>
      <c r="JG48" s="169">
        <v>-2.96</v>
      </c>
      <c r="JH48" s="169">
        <v>3.44</v>
      </c>
      <c r="JI48" s="169">
        <v>-1.8463000000000001</v>
      </c>
      <c r="JJ48" s="169">
        <v>-9.3460999999999999</v>
      </c>
      <c r="JK48" s="169">
        <v>-2.0493000000000001</v>
      </c>
      <c r="JL48" s="169">
        <v>4.8936000000000002</v>
      </c>
      <c r="JM48" s="169">
        <v>3.1</v>
      </c>
      <c r="JN48" s="169">
        <v>0.35099999999999998</v>
      </c>
      <c r="JO48" s="169">
        <v>0.45900000000000002</v>
      </c>
      <c r="JP48" s="168"/>
      <c r="JQ48" s="168"/>
      <c r="JR48" s="169">
        <v>4.4665999999999997</v>
      </c>
      <c r="JS48" s="169">
        <v>4.0652999999999997</v>
      </c>
      <c r="JT48" s="169">
        <v>3.1453000000000002</v>
      </c>
      <c r="JU48" s="168"/>
      <c r="JV48" s="169">
        <v>7.9</v>
      </c>
      <c r="JW48" s="169">
        <v>4.1852</v>
      </c>
      <c r="JX48" s="169">
        <v>0.7</v>
      </c>
      <c r="JY48" s="168"/>
      <c r="JZ48" s="169">
        <v>-5.8703000000000003</v>
      </c>
      <c r="KA48" s="168"/>
      <c r="KB48" s="168"/>
      <c r="KC48" s="169">
        <v>-5.3231999999999999</v>
      </c>
      <c r="KD48" s="168"/>
      <c r="KE48" s="169">
        <v>-3.0125999999999999</v>
      </c>
      <c r="KF48" s="169">
        <v>2.8235999999999999</v>
      </c>
      <c r="KG48" s="169">
        <v>-2.4</v>
      </c>
      <c r="KH48" s="169">
        <v>-13.6</v>
      </c>
      <c r="KI48" s="169">
        <v>45.542900000000003</v>
      </c>
      <c r="KJ48" s="169">
        <v>-116.1313</v>
      </c>
    </row>
    <row r="49" spans="1:296" ht="18" customHeight="1" x14ac:dyDescent="0.3">
      <c r="A49" s="163" t="s">
        <v>48</v>
      </c>
      <c r="B49" s="163" t="s">
        <v>792</v>
      </c>
      <c r="C49" s="164"/>
      <c r="D49" s="165">
        <v>0</v>
      </c>
      <c r="E49" s="165">
        <v>4.0999999999999996</v>
      </c>
      <c r="F49" s="165">
        <v>-9.4870999999999999</v>
      </c>
      <c r="G49" s="165">
        <v>7.3836000000000004</v>
      </c>
      <c r="H49" s="165">
        <v>10.9564</v>
      </c>
      <c r="I49" s="164"/>
      <c r="J49" s="165">
        <v>11.9011</v>
      </c>
      <c r="K49" s="164"/>
      <c r="L49" s="165">
        <v>27.0076</v>
      </c>
      <c r="M49" s="165">
        <v>12.0076</v>
      </c>
      <c r="N49" s="165">
        <v>15.1724</v>
      </c>
      <c r="O49" s="165">
        <v>-17.760000000000002</v>
      </c>
      <c r="P49" s="165">
        <v>-30.8</v>
      </c>
      <c r="Q49" s="165">
        <v>6.6</v>
      </c>
      <c r="R49" s="165">
        <v>1.6559999999999999</v>
      </c>
      <c r="S49" s="165">
        <v>-19.8</v>
      </c>
      <c r="T49" s="165">
        <v>2.8990999999999998</v>
      </c>
      <c r="U49" s="165">
        <v>-0.74029999999999996</v>
      </c>
      <c r="V49" s="165">
        <v>5.4554999999999998</v>
      </c>
      <c r="W49" s="165">
        <v>5.3456000000000001</v>
      </c>
      <c r="X49" s="165">
        <v>9.4953000000000003</v>
      </c>
      <c r="Y49" s="165">
        <v>3.7913999999999999</v>
      </c>
      <c r="Z49" s="165">
        <v>-1.6972</v>
      </c>
      <c r="AA49" s="165">
        <v>1.7934000000000001</v>
      </c>
      <c r="AB49" s="164"/>
      <c r="AC49" s="165">
        <v>-2.0750999999999999</v>
      </c>
      <c r="AD49" s="165">
        <v>-0.04</v>
      </c>
      <c r="AE49" s="165">
        <v>-4.2000000000000003E-2</v>
      </c>
      <c r="AF49" s="165">
        <v>3.464</v>
      </c>
      <c r="AG49" s="165">
        <v>-2.2200000000000002</v>
      </c>
      <c r="AH49" s="165">
        <v>-2.2000000000000002</v>
      </c>
      <c r="AI49" s="165">
        <v>-1.0109999999999999</v>
      </c>
      <c r="AJ49" s="165">
        <v>0.32300000000000001</v>
      </c>
      <c r="AK49" s="165">
        <v>-14.76</v>
      </c>
      <c r="AL49" s="165">
        <v>-14.84</v>
      </c>
      <c r="AM49" s="164"/>
      <c r="AN49" s="165">
        <v>-10.220000000000001</v>
      </c>
      <c r="AO49" s="165">
        <v>-10.29</v>
      </c>
      <c r="AP49" s="164"/>
      <c r="AQ49" s="165">
        <v>3.8932000000000002</v>
      </c>
      <c r="AR49" s="165">
        <v>19.405899999999999</v>
      </c>
      <c r="AS49" s="165">
        <v>21.676600000000001</v>
      </c>
      <c r="AT49" s="165">
        <v>-14.729900000000001</v>
      </c>
      <c r="AU49" s="165">
        <v>-6.2419000000000002</v>
      </c>
      <c r="AV49" s="165">
        <v>-6.0785999999999998</v>
      </c>
      <c r="AW49" s="165">
        <v>3.7073</v>
      </c>
      <c r="AX49" s="165">
        <v>3.1269</v>
      </c>
      <c r="AY49" s="165">
        <v>-18.137799999999999</v>
      </c>
      <c r="AZ49" s="165">
        <v>-15.623100000000001</v>
      </c>
      <c r="BA49" s="165">
        <v>26.3994</v>
      </c>
      <c r="BB49" s="165">
        <v>27.256699999999999</v>
      </c>
      <c r="BC49" s="165">
        <v>64.172300000000007</v>
      </c>
      <c r="BD49" s="165">
        <v>9.1717999999999993</v>
      </c>
      <c r="BE49" s="165">
        <v>-3.5</v>
      </c>
      <c r="BF49" s="165">
        <v>-3.6</v>
      </c>
      <c r="BG49" s="165">
        <v>-25.326799999999999</v>
      </c>
      <c r="BH49" s="165">
        <v>-25.061599999999999</v>
      </c>
      <c r="BI49" s="165">
        <v>-3.1518000000000002</v>
      </c>
      <c r="BJ49" s="164"/>
      <c r="BK49" s="165">
        <v>4.2511999999999999</v>
      </c>
      <c r="BL49" s="165">
        <v>4.8236999999999997</v>
      </c>
      <c r="BM49" s="165">
        <v>1.5329999999999999</v>
      </c>
      <c r="BN49" s="165">
        <v>1.1117999999999999</v>
      </c>
      <c r="BO49" s="165">
        <v>-108.4627</v>
      </c>
      <c r="BP49" s="165">
        <v>85.695899999999995</v>
      </c>
      <c r="BQ49" s="165">
        <v>85.268699999999995</v>
      </c>
      <c r="BR49" s="165">
        <v>13.406000000000001</v>
      </c>
      <c r="BS49" s="165">
        <v>-71.8583</v>
      </c>
      <c r="BT49" s="164"/>
      <c r="BU49" s="164"/>
      <c r="BV49" s="164"/>
      <c r="BW49" s="165">
        <v>26.246200000000002</v>
      </c>
      <c r="BX49" s="165">
        <v>8.08</v>
      </c>
      <c r="BY49" s="165">
        <v>8.49</v>
      </c>
      <c r="BZ49" s="165">
        <v>0.35</v>
      </c>
      <c r="CA49" s="165">
        <v>9.18</v>
      </c>
      <c r="CB49" s="165">
        <v>-22.634599999999999</v>
      </c>
      <c r="CC49" s="165">
        <v>-22.7685</v>
      </c>
      <c r="CD49" s="165">
        <v>23.499099999999999</v>
      </c>
      <c r="CE49" s="165">
        <v>22.363600000000002</v>
      </c>
      <c r="CF49" s="165">
        <v>-5.0964999999999998</v>
      </c>
      <c r="CG49" s="165">
        <v>-8.0791000000000004</v>
      </c>
      <c r="CH49" s="165">
        <v>-8.3698999999999995</v>
      </c>
      <c r="CI49" s="165">
        <v>3.9060999999999999</v>
      </c>
      <c r="CJ49" s="164"/>
      <c r="CK49" s="165">
        <v>-1.9244000000000001</v>
      </c>
      <c r="CL49" s="165">
        <v>7.2789999999999999</v>
      </c>
      <c r="CM49" s="165">
        <v>-15.1</v>
      </c>
      <c r="CN49" s="165">
        <v>-14.8</v>
      </c>
      <c r="CO49" s="165">
        <v>-3.21</v>
      </c>
      <c r="CP49" s="165">
        <v>21.3307</v>
      </c>
      <c r="CQ49" s="165">
        <v>21.734500000000001</v>
      </c>
      <c r="CR49" s="165">
        <v>20.009899999999998</v>
      </c>
      <c r="CS49" s="165">
        <v>65.169899999999998</v>
      </c>
      <c r="CT49" s="165">
        <v>65.219300000000004</v>
      </c>
      <c r="CU49" s="165">
        <v>-23.3309</v>
      </c>
      <c r="CV49" s="165">
        <v>-55.619300000000003</v>
      </c>
      <c r="CW49" s="165">
        <v>-19.810199999999998</v>
      </c>
      <c r="CX49" s="165">
        <v>4.1227</v>
      </c>
      <c r="CY49" s="165">
        <v>31.25</v>
      </c>
      <c r="CZ49" s="165">
        <v>11.55</v>
      </c>
      <c r="DA49" s="165">
        <v>8.5985999999999994</v>
      </c>
      <c r="DB49" s="165">
        <v>7.7179000000000002</v>
      </c>
      <c r="DC49" s="165">
        <v>-8.9740000000000002</v>
      </c>
      <c r="DD49" s="164"/>
      <c r="DE49" s="164"/>
      <c r="DF49" s="164"/>
      <c r="DG49" s="165">
        <v>14.489100000000001</v>
      </c>
      <c r="DH49" s="164"/>
      <c r="DI49" s="164"/>
      <c r="DJ49" s="165">
        <v>-38.200000000000003</v>
      </c>
      <c r="DK49" s="165">
        <v>-35.9</v>
      </c>
      <c r="DL49" s="165">
        <v>-0.77390000000000003</v>
      </c>
      <c r="DM49" s="165">
        <v>8.4</v>
      </c>
      <c r="DN49" s="165">
        <v>12.9</v>
      </c>
      <c r="DO49" s="165">
        <v>13.06</v>
      </c>
      <c r="DP49" s="165">
        <v>4.68</v>
      </c>
      <c r="DQ49" s="165">
        <v>-3.13</v>
      </c>
      <c r="DR49" s="165">
        <v>9.3000000000000007</v>
      </c>
      <c r="DS49" s="165">
        <v>-14.4908</v>
      </c>
      <c r="DT49" s="165">
        <v>-5.04</v>
      </c>
      <c r="DU49" s="165">
        <v>-5.03</v>
      </c>
      <c r="DV49" s="165">
        <v>22.34</v>
      </c>
      <c r="DW49" s="165">
        <v>10.65</v>
      </c>
      <c r="DX49" s="165">
        <v>-13.7273</v>
      </c>
      <c r="DY49" s="165">
        <v>-7.4</v>
      </c>
      <c r="DZ49" s="165">
        <v>-35.6282</v>
      </c>
      <c r="EA49" s="165">
        <v>-34.936399999999999</v>
      </c>
      <c r="EB49" s="165">
        <v>18.979800000000001</v>
      </c>
      <c r="EC49" s="165">
        <v>-0.74429999999999996</v>
      </c>
      <c r="ED49" s="165">
        <v>-10.817399999999999</v>
      </c>
      <c r="EE49" s="165">
        <v>-10.655200000000001</v>
      </c>
      <c r="EF49" s="165">
        <v>-23.417000000000002</v>
      </c>
      <c r="EG49" s="165">
        <v>-31.942</v>
      </c>
      <c r="EH49" s="165">
        <v>-13.63</v>
      </c>
      <c r="EI49" s="165">
        <v>-90.465999999999994</v>
      </c>
      <c r="EJ49" s="165">
        <v>-41.498100000000001</v>
      </c>
      <c r="EK49" s="164"/>
      <c r="EL49" s="165">
        <v>-4.0098000000000003</v>
      </c>
      <c r="EM49" s="165">
        <v>-3.7071000000000001</v>
      </c>
      <c r="EN49" s="164"/>
      <c r="EO49" s="165">
        <v>-5.5461999999999998</v>
      </c>
      <c r="EP49" s="165">
        <v>-5.8385999999999996</v>
      </c>
      <c r="EQ49" s="165">
        <v>-14.852</v>
      </c>
      <c r="ER49" s="165">
        <v>-17.513200000000001</v>
      </c>
      <c r="ES49" s="165">
        <v>-17.221900000000002</v>
      </c>
      <c r="ET49" s="165">
        <v>11.557</v>
      </c>
      <c r="EU49" s="164"/>
      <c r="EV49" s="165">
        <v>-2.87</v>
      </c>
      <c r="EW49" s="165">
        <v>0</v>
      </c>
      <c r="EX49" s="165">
        <v>2.7286999999999999</v>
      </c>
      <c r="EY49" s="165">
        <v>-0.65290000000000004</v>
      </c>
      <c r="EZ49" s="165">
        <v>-10.5007</v>
      </c>
      <c r="FA49" s="165">
        <v>-10.361499999999999</v>
      </c>
      <c r="FB49" s="165">
        <v>11.113099999999999</v>
      </c>
      <c r="FC49" s="165">
        <v>14.4313</v>
      </c>
      <c r="FD49" s="165">
        <v>-26.681999999999999</v>
      </c>
      <c r="FE49" s="165">
        <v>7.6688999999999998</v>
      </c>
      <c r="FF49" s="165">
        <v>-1.8794999999999999</v>
      </c>
      <c r="FG49" s="164"/>
      <c r="FH49" s="165">
        <v>2.4325000000000001</v>
      </c>
      <c r="FI49" s="165">
        <v>2.6777000000000002</v>
      </c>
      <c r="FJ49" s="165">
        <v>0</v>
      </c>
      <c r="FK49" s="165">
        <v>10.0474</v>
      </c>
      <c r="FL49" s="165">
        <v>10.2148</v>
      </c>
      <c r="FM49" s="165">
        <v>-14.0663</v>
      </c>
      <c r="FN49" s="165">
        <v>15.996</v>
      </c>
      <c r="FO49" s="165">
        <v>15.8087</v>
      </c>
      <c r="FP49" s="165">
        <v>-3.4683999999999999</v>
      </c>
      <c r="FQ49" s="165">
        <v>9.3788999999999998</v>
      </c>
      <c r="FR49" s="165">
        <v>19.693899999999999</v>
      </c>
      <c r="FS49" s="165">
        <v>-13.41</v>
      </c>
      <c r="FT49" s="165">
        <v>-1.3088</v>
      </c>
      <c r="FU49" s="165">
        <v>0.25109999999999999</v>
      </c>
      <c r="FV49" s="165">
        <v>0.24</v>
      </c>
      <c r="FW49" s="165">
        <v>1.17</v>
      </c>
      <c r="FX49" s="165">
        <v>-19.815100000000001</v>
      </c>
      <c r="FY49" s="164"/>
      <c r="FZ49" s="165">
        <v>6.585</v>
      </c>
      <c r="GA49" s="165">
        <v>0.86099999999999999</v>
      </c>
      <c r="GB49" s="165">
        <v>6.1783000000000001</v>
      </c>
      <c r="GC49" s="165">
        <v>25.36</v>
      </c>
      <c r="GD49" s="165">
        <v>-22.8553</v>
      </c>
      <c r="GE49" s="165">
        <v>-15.1737</v>
      </c>
      <c r="GF49" s="165">
        <v>-1.88</v>
      </c>
      <c r="GG49" s="165">
        <v>24.7364</v>
      </c>
      <c r="GH49" s="164"/>
      <c r="GI49" s="165">
        <v>26.495699999999999</v>
      </c>
      <c r="GJ49" s="165">
        <v>-8.0488999999999997</v>
      </c>
      <c r="GK49" s="165">
        <v>-8.7905999999999995</v>
      </c>
      <c r="GL49" s="165">
        <v>3.5497000000000001</v>
      </c>
      <c r="GM49" s="164"/>
      <c r="GN49" s="164"/>
      <c r="GO49" s="165">
        <v>-13.004899999999999</v>
      </c>
      <c r="GP49" s="165">
        <v>59.370800000000003</v>
      </c>
      <c r="GQ49" s="165">
        <v>1.7870999999999999</v>
      </c>
      <c r="GR49" s="165">
        <v>-19.884499999999999</v>
      </c>
      <c r="GS49" s="165">
        <v>5.2840999999999996</v>
      </c>
      <c r="GT49" s="165">
        <v>3.9392999999999998</v>
      </c>
      <c r="GU49" s="165">
        <v>142.38829999999999</v>
      </c>
      <c r="GV49" s="165">
        <v>-1.9658</v>
      </c>
      <c r="GW49" s="165">
        <v>-8.3179999999999996</v>
      </c>
      <c r="GX49" s="165">
        <v>-4.8807</v>
      </c>
      <c r="GY49" s="165">
        <v>2.0352999999999999</v>
      </c>
      <c r="GZ49" s="165">
        <v>7.4938000000000002</v>
      </c>
      <c r="HA49" s="165">
        <v>7.7294</v>
      </c>
      <c r="HB49" s="165">
        <v>1.3805000000000001</v>
      </c>
      <c r="HC49" s="165">
        <v>-0.52659999999999996</v>
      </c>
      <c r="HD49" s="165">
        <v>0</v>
      </c>
      <c r="HE49" s="165">
        <v>-2.93</v>
      </c>
      <c r="HF49" s="165">
        <v>6.1009000000000002</v>
      </c>
      <c r="HG49" s="165">
        <v>58.786000000000001</v>
      </c>
      <c r="HH49" s="165">
        <v>16.2835</v>
      </c>
      <c r="HI49" s="165">
        <v>52.437100000000001</v>
      </c>
      <c r="HJ49" s="165">
        <v>15.2163</v>
      </c>
      <c r="HK49" s="165">
        <v>16.344899999999999</v>
      </c>
      <c r="HL49" s="164"/>
      <c r="HM49" s="165">
        <v>-17.9329</v>
      </c>
      <c r="HN49" s="165">
        <v>0</v>
      </c>
      <c r="HO49" s="165">
        <v>0</v>
      </c>
      <c r="HP49" s="164"/>
      <c r="HQ49" s="164"/>
      <c r="HR49" s="165">
        <v>-12.204599999999999</v>
      </c>
      <c r="HS49" s="165">
        <v>-11.9519</v>
      </c>
      <c r="HT49" s="165">
        <v>-19.024000000000001</v>
      </c>
      <c r="HU49" s="165">
        <v>-18.769400000000001</v>
      </c>
      <c r="HV49" s="165">
        <v>8.15</v>
      </c>
      <c r="HW49" s="165">
        <v>8.51</v>
      </c>
      <c r="HX49" s="165">
        <v>-22.9</v>
      </c>
      <c r="HY49" s="165">
        <v>-22.7</v>
      </c>
      <c r="HZ49" s="165">
        <v>7.0499999999999993E-2</v>
      </c>
      <c r="IA49" s="165">
        <v>-5.36</v>
      </c>
      <c r="IB49" s="165">
        <v>34.860199999999999</v>
      </c>
      <c r="IC49" s="165">
        <v>22.1188</v>
      </c>
      <c r="ID49" s="165">
        <v>22.3186</v>
      </c>
      <c r="IE49" s="165">
        <v>-17.8</v>
      </c>
      <c r="IF49" s="165">
        <v>-24.7</v>
      </c>
      <c r="IG49" s="165">
        <v>-4.0999999999999996</v>
      </c>
      <c r="IH49" s="165">
        <v>-4.7</v>
      </c>
      <c r="II49" s="164"/>
      <c r="IJ49" s="164"/>
      <c r="IK49" s="165">
        <v>-63.561399999999999</v>
      </c>
      <c r="IL49" s="165">
        <v>49.304299999999998</v>
      </c>
      <c r="IM49" s="165">
        <v>-246.6524</v>
      </c>
      <c r="IN49" s="165">
        <v>19.5808</v>
      </c>
      <c r="IO49" s="165">
        <v>-35.754600000000003</v>
      </c>
      <c r="IP49" s="165">
        <v>91.004300000000001</v>
      </c>
      <c r="IQ49" s="165">
        <v>71.393799999999999</v>
      </c>
      <c r="IR49" s="165">
        <v>141.70099999999999</v>
      </c>
      <c r="IS49" s="165">
        <v>57.618499999999997</v>
      </c>
      <c r="IT49" s="165">
        <v>30.608899999999998</v>
      </c>
      <c r="IU49" s="165">
        <v>29.062999999999999</v>
      </c>
      <c r="IV49" s="165">
        <v>29.127600000000001</v>
      </c>
      <c r="IW49" s="165">
        <v>-31.926400000000001</v>
      </c>
      <c r="IX49" s="165">
        <v>211.82230000000001</v>
      </c>
      <c r="IY49" s="165">
        <v>-156.41569999999999</v>
      </c>
      <c r="IZ49" s="165">
        <v>67.633399999999995</v>
      </c>
      <c r="JA49" s="165">
        <v>-47.884500000000003</v>
      </c>
      <c r="JB49" s="165">
        <v>-3.5608</v>
      </c>
      <c r="JC49" s="165">
        <v>4.883</v>
      </c>
      <c r="JD49" s="165">
        <v>-1.28</v>
      </c>
      <c r="JE49" s="165">
        <v>-2.1949999999999998</v>
      </c>
      <c r="JF49" s="165">
        <v>-2.2170000000000001</v>
      </c>
      <c r="JG49" s="165">
        <v>-3.04</v>
      </c>
      <c r="JH49" s="165">
        <v>3.36</v>
      </c>
      <c r="JI49" s="165">
        <v>-1.4706999999999999</v>
      </c>
      <c r="JJ49" s="165">
        <v>-9.5780999999999992</v>
      </c>
      <c r="JK49" s="165">
        <v>-1.9028</v>
      </c>
      <c r="JL49" s="165">
        <v>4.8936000000000002</v>
      </c>
      <c r="JM49" s="165">
        <v>2.2999999999999998</v>
      </c>
      <c r="JN49" s="165">
        <v>-0.38300000000000001</v>
      </c>
      <c r="JO49" s="165">
        <v>-0.1</v>
      </c>
      <c r="JP49" s="164"/>
      <c r="JQ49" s="164"/>
      <c r="JR49" s="165">
        <v>3.0907</v>
      </c>
      <c r="JS49" s="165">
        <v>3.3757000000000001</v>
      </c>
      <c r="JT49" s="165">
        <v>3.2231999999999998</v>
      </c>
      <c r="JU49" s="164"/>
      <c r="JV49" s="165">
        <v>9</v>
      </c>
      <c r="JW49" s="165">
        <v>4.3017000000000003</v>
      </c>
      <c r="JX49" s="165">
        <v>0.49</v>
      </c>
      <c r="JY49" s="164"/>
      <c r="JZ49" s="165">
        <v>-6.1562999999999999</v>
      </c>
      <c r="KA49" s="164"/>
      <c r="KB49" s="164"/>
      <c r="KC49" s="165">
        <v>-5.6601999999999997</v>
      </c>
      <c r="KD49" s="164"/>
      <c r="KE49" s="165">
        <v>-2.5975999999999999</v>
      </c>
      <c r="KF49" s="165">
        <v>3.1999</v>
      </c>
      <c r="KG49" s="165">
        <v>-2.8</v>
      </c>
      <c r="KH49" s="165">
        <v>-12.4</v>
      </c>
      <c r="KI49" s="165">
        <v>45.755099999999999</v>
      </c>
      <c r="KJ49" s="165">
        <v>-118.46299999999999</v>
      </c>
    </row>
    <row r="50" spans="1:296" ht="18" customHeight="1" x14ac:dyDescent="0.3">
      <c r="A50" s="163" t="s">
        <v>48</v>
      </c>
      <c r="B50" s="163" t="s">
        <v>793</v>
      </c>
      <c r="C50" s="166"/>
      <c r="D50" s="167">
        <v>0</v>
      </c>
      <c r="E50" s="167">
        <v>4.1266999999999996</v>
      </c>
      <c r="F50" s="167">
        <v>-9.4408999999999992</v>
      </c>
      <c r="G50" s="167">
        <v>6.5435999999999996</v>
      </c>
      <c r="H50" s="167">
        <v>10.823499999999999</v>
      </c>
      <c r="I50" s="166"/>
      <c r="J50" s="167">
        <v>10.8598</v>
      </c>
      <c r="K50" s="166"/>
      <c r="L50" s="167">
        <v>26.991700000000002</v>
      </c>
      <c r="M50" s="167">
        <v>11.9856</v>
      </c>
      <c r="N50" s="167">
        <v>15.037699999999999</v>
      </c>
      <c r="O50" s="167">
        <v>-17.760000000000002</v>
      </c>
      <c r="P50" s="167">
        <v>-28.6</v>
      </c>
      <c r="Q50" s="167">
        <v>4.4000000000000004</v>
      </c>
      <c r="R50" s="167">
        <v>2.484</v>
      </c>
      <c r="S50" s="167">
        <v>-17.600000000000001</v>
      </c>
      <c r="T50" s="167">
        <v>2.6212</v>
      </c>
      <c r="U50" s="167">
        <v>-1.3537999999999999</v>
      </c>
      <c r="V50" s="167">
        <v>5.0694999999999997</v>
      </c>
      <c r="W50" s="167">
        <v>4.9870000000000001</v>
      </c>
      <c r="X50" s="167">
        <v>8.9004999999999992</v>
      </c>
      <c r="Y50" s="167">
        <v>3.8942000000000001</v>
      </c>
      <c r="Z50" s="167">
        <v>-1.4268000000000001</v>
      </c>
      <c r="AA50" s="167">
        <v>1.7648999999999999</v>
      </c>
      <c r="AB50" s="166"/>
      <c r="AC50" s="167">
        <v>-2.0630999999999999</v>
      </c>
      <c r="AD50" s="167">
        <v>-9.6000000000000002E-2</v>
      </c>
      <c r="AE50" s="167">
        <v>-7.0000000000000007E-2</v>
      </c>
      <c r="AF50" s="167">
        <v>3.2149999999999999</v>
      </c>
      <c r="AG50" s="167">
        <v>-4.4400000000000004</v>
      </c>
      <c r="AH50" s="167">
        <v>-2.2000000000000002</v>
      </c>
      <c r="AI50" s="167">
        <v>-1.1140000000000001</v>
      </c>
      <c r="AJ50" s="167">
        <v>0.317</v>
      </c>
      <c r="AK50" s="167">
        <v>-14.82</v>
      </c>
      <c r="AL50" s="167">
        <v>-14.79</v>
      </c>
      <c r="AM50" s="166"/>
      <c r="AN50" s="167">
        <v>-10.33</v>
      </c>
      <c r="AO50" s="167">
        <v>-10.36</v>
      </c>
      <c r="AP50" s="166"/>
      <c r="AQ50" s="167">
        <v>3.8433000000000002</v>
      </c>
      <c r="AR50" s="167">
        <v>21.247</v>
      </c>
      <c r="AS50" s="167">
        <v>23.451599999999999</v>
      </c>
      <c r="AT50" s="167">
        <v>-15.618499999999999</v>
      </c>
      <c r="AU50" s="167">
        <v>-8.7408999999999999</v>
      </c>
      <c r="AV50" s="167">
        <v>-8.5335000000000001</v>
      </c>
      <c r="AW50" s="167">
        <v>3.2621000000000002</v>
      </c>
      <c r="AX50" s="167">
        <v>3.2010999999999998</v>
      </c>
      <c r="AY50" s="167">
        <v>-17.324100000000001</v>
      </c>
      <c r="AZ50" s="167">
        <v>-14.375500000000001</v>
      </c>
      <c r="BA50" s="167">
        <v>25.469200000000001</v>
      </c>
      <c r="BB50" s="167">
        <v>26.427600000000002</v>
      </c>
      <c r="BC50" s="167">
        <v>68.549800000000005</v>
      </c>
      <c r="BD50" s="167">
        <v>9.4664000000000001</v>
      </c>
      <c r="BE50" s="167">
        <v>-3.6</v>
      </c>
      <c r="BF50" s="167">
        <v>-3.6</v>
      </c>
      <c r="BG50" s="167">
        <v>-24.250900000000001</v>
      </c>
      <c r="BH50" s="167">
        <v>-24.0715</v>
      </c>
      <c r="BI50" s="167">
        <v>-3.0966</v>
      </c>
      <c r="BJ50" s="166"/>
      <c r="BK50" s="167">
        <v>0.79179999999999995</v>
      </c>
      <c r="BL50" s="167">
        <v>5.2302</v>
      </c>
      <c r="BM50" s="167">
        <v>1.5481</v>
      </c>
      <c r="BN50" s="167">
        <v>1.1409</v>
      </c>
      <c r="BO50" s="167">
        <v>-107.4556</v>
      </c>
      <c r="BP50" s="167">
        <v>82.613600000000005</v>
      </c>
      <c r="BQ50" s="167">
        <v>82.430499999999995</v>
      </c>
      <c r="BR50" s="167">
        <v>12.1004</v>
      </c>
      <c r="BS50" s="167">
        <v>-77.042599999999993</v>
      </c>
      <c r="BT50" s="166"/>
      <c r="BU50" s="166"/>
      <c r="BV50" s="166"/>
      <c r="BW50" s="167">
        <v>26.046600000000002</v>
      </c>
      <c r="BX50" s="167">
        <v>7.9</v>
      </c>
      <c r="BY50" s="167">
        <v>8.24</v>
      </c>
      <c r="BZ50" s="167">
        <v>-0.01</v>
      </c>
      <c r="CA50" s="167">
        <v>9.0399999999999991</v>
      </c>
      <c r="CB50" s="167">
        <v>-21.9648</v>
      </c>
      <c r="CC50" s="167">
        <v>-21.8308</v>
      </c>
      <c r="CD50" s="167">
        <v>23.182099999999998</v>
      </c>
      <c r="CE50" s="167">
        <v>21.779599999999999</v>
      </c>
      <c r="CF50" s="167">
        <v>-5.1181000000000001</v>
      </c>
      <c r="CG50" s="167">
        <v>-4.8403999999999998</v>
      </c>
      <c r="CH50" s="167">
        <v>-5.2539999999999996</v>
      </c>
      <c r="CI50" s="167">
        <v>0.56720000000000004</v>
      </c>
      <c r="CJ50" s="166"/>
      <c r="CK50" s="167">
        <v>1.9244000000000001</v>
      </c>
      <c r="CL50" s="167">
        <v>7.3609999999999998</v>
      </c>
      <c r="CM50" s="167">
        <v>-16.2</v>
      </c>
      <c r="CN50" s="167">
        <v>-16.100000000000001</v>
      </c>
      <c r="CO50" s="167">
        <v>-3.18</v>
      </c>
      <c r="CP50" s="167">
        <v>21.908300000000001</v>
      </c>
      <c r="CQ50" s="167">
        <v>22.079799999999999</v>
      </c>
      <c r="CR50" s="167">
        <v>20.633900000000001</v>
      </c>
      <c r="CS50" s="167">
        <v>66.495800000000003</v>
      </c>
      <c r="CT50" s="167">
        <v>67.222999999999999</v>
      </c>
      <c r="CU50" s="167">
        <v>-27.170999999999999</v>
      </c>
      <c r="CV50" s="167">
        <v>-52.674100000000003</v>
      </c>
      <c r="CW50" s="167">
        <v>-24.067599999999999</v>
      </c>
      <c r="CX50" s="167">
        <v>3.6349</v>
      </c>
      <c r="CY50" s="167">
        <v>32.869999999999997</v>
      </c>
      <c r="CZ50" s="167">
        <v>12.43</v>
      </c>
      <c r="DA50" s="167">
        <v>8.4423999999999992</v>
      </c>
      <c r="DB50" s="167">
        <v>7.6201999999999996</v>
      </c>
      <c r="DC50" s="167">
        <v>-8.7182999999999993</v>
      </c>
      <c r="DD50" s="166"/>
      <c r="DE50" s="166"/>
      <c r="DF50" s="166"/>
      <c r="DG50" s="167">
        <v>13.8308</v>
      </c>
      <c r="DH50" s="166"/>
      <c r="DI50" s="166"/>
      <c r="DJ50" s="167">
        <v>-37.9</v>
      </c>
      <c r="DK50" s="167">
        <v>-35.799999999999997</v>
      </c>
      <c r="DL50" s="167">
        <v>-0.81540000000000001</v>
      </c>
      <c r="DM50" s="167">
        <v>7.8</v>
      </c>
      <c r="DN50" s="167">
        <v>12.5</v>
      </c>
      <c r="DO50" s="167">
        <v>12.26</v>
      </c>
      <c r="DP50" s="167">
        <v>4.17</v>
      </c>
      <c r="DQ50" s="167">
        <v>-3.07</v>
      </c>
      <c r="DR50" s="167">
        <v>9.1449999999999996</v>
      </c>
      <c r="DS50" s="167">
        <v>-14.1608</v>
      </c>
      <c r="DT50" s="167">
        <v>-5.24</v>
      </c>
      <c r="DU50" s="167">
        <v>-5.24</v>
      </c>
      <c r="DV50" s="167">
        <v>21.38</v>
      </c>
      <c r="DW50" s="167">
        <v>9.82</v>
      </c>
      <c r="DX50" s="167">
        <v>-12.927300000000001</v>
      </c>
      <c r="DY50" s="167">
        <v>-6.7182000000000004</v>
      </c>
      <c r="DZ50" s="167">
        <v>-35.330800000000004</v>
      </c>
      <c r="EA50" s="167">
        <v>-34.200000000000003</v>
      </c>
      <c r="EB50" s="167">
        <v>19.020700000000001</v>
      </c>
      <c r="EC50" s="167">
        <v>-1.3711</v>
      </c>
      <c r="ED50" s="167">
        <v>-11.473800000000001</v>
      </c>
      <c r="EE50" s="167">
        <v>-11.031000000000001</v>
      </c>
      <c r="EF50" s="167">
        <v>-24.414300000000001</v>
      </c>
      <c r="EG50" s="167">
        <v>-31.626200000000001</v>
      </c>
      <c r="EH50" s="167">
        <v>-13.103999999999999</v>
      </c>
      <c r="EI50" s="167">
        <v>-87.580500000000001</v>
      </c>
      <c r="EJ50" s="167">
        <v>-35.851300000000002</v>
      </c>
      <c r="EK50" s="166"/>
      <c r="EL50" s="167">
        <v>-4.1117999999999997</v>
      </c>
      <c r="EM50" s="167">
        <v>-3.8283999999999998</v>
      </c>
      <c r="EN50" s="166"/>
      <c r="EO50" s="167">
        <v>-6.7226999999999997</v>
      </c>
      <c r="EP50" s="167">
        <v>-6.5987999999999998</v>
      </c>
      <c r="EQ50" s="167">
        <v>-14.34</v>
      </c>
      <c r="ER50" s="167">
        <v>-17.416499999999999</v>
      </c>
      <c r="ES50" s="167">
        <v>-17.185300000000002</v>
      </c>
      <c r="ET50" s="167">
        <v>11.7697</v>
      </c>
      <c r="EU50" s="166"/>
      <c r="EV50" s="167">
        <v>-3.15</v>
      </c>
      <c r="EW50" s="167">
        <v>0</v>
      </c>
      <c r="EX50" s="167">
        <v>2.6827000000000001</v>
      </c>
      <c r="EY50" s="167">
        <v>-2.8772000000000002</v>
      </c>
      <c r="EZ50" s="167">
        <v>-10.493600000000001</v>
      </c>
      <c r="FA50" s="167">
        <v>-10.4786</v>
      </c>
      <c r="FB50" s="167">
        <v>10.734500000000001</v>
      </c>
      <c r="FC50" s="167">
        <v>14.0131</v>
      </c>
      <c r="FD50" s="167">
        <v>-27.699000000000002</v>
      </c>
      <c r="FE50" s="167">
        <v>7.4044999999999996</v>
      </c>
      <c r="FF50" s="167">
        <v>-0.87350000000000005</v>
      </c>
      <c r="FG50" s="166"/>
      <c r="FH50" s="167">
        <v>0</v>
      </c>
      <c r="FI50" s="167">
        <v>2.8089</v>
      </c>
      <c r="FJ50" s="167">
        <v>0</v>
      </c>
      <c r="FK50" s="167">
        <v>9.2101000000000006</v>
      </c>
      <c r="FL50" s="167">
        <v>9.2101000000000006</v>
      </c>
      <c r="FM50" s="167">
        <v>-13.229100000000001</v>
      </c>
      <c r="FN50" s="167">
        <v>15.1853</v>
      </c>
      <c r="FO50" s="167">
        <v>15.301600000000001</v>
      </c>
      <c r="FP50" s="167">
        <v>-3.3751000000000002</v>
      </c>
      <c r="FQ50" s="167">
        <v>0</v>
      </c>
      <c r="FR50" s="167">
        <v>19.23</v>
      </c>
      <c r="FS50" s="167">
        <v>-13.45</v>
      </c>
      <c r="FT50" s="167">
        <v>-0.71</v>
      </c>
      <c r="FU50" s="167">
        <v>0.19159999999999999</v>
      </c>
      <c r="FV50" s="167">
        <v>7.0000000000000007E-2</v>
      </c>
      <c r="FW50" s="167">
        <v>2.67</v>
      </c>
      <c r="FX50" s="167">
        <v>-19.121300000000002</v>
      </c>
      <c r="FY50" s="166"/>
      <c r="FZ50" s="167">
        <v>6.56</v>
      </c>
      <c r="GA50" s="167">
        <v>0.91700000000000004</v>
      </c>
      <c r="GB50" s="166"/>
      <c r="GC50" s="167">
        <v>25.44</v>
      </c>
      <c r="GD50" s="167">
        <v>-22.620799999999999</v>
      </c>
      <c r="GE50" s="167">
        <v>-14.9322</v>
      </c>
      <c r="GF50" s="167">
        <v>-1.89</v>
      </c>
      <c r="GG50" s="167">
        <v>24.6374</v>
      </c>
      <c r="GH50" s="166"/>
      <c r="GI50" s="167">
        <v>27.1248</v>
      </c>
      <c r="GJ50" s="167">
        <v>-7.8962000000000003</v>
      </c>
      <c r="GK50" s="167">
        <v>-8.5056999999999992</v>
      </c>
      <c r="GL50" s="167">
        <v>3.4407000000000001</v>
      </c>
      <c r="GM50" s="166"/>
      <c r="GN50" s="166"/>
      <c r="GO50" s="167">
        <v>-13.2193</v>
      </c>
      <c r="GP50" s="167">
        <v>60.6205</v>
      </c>
      <c r="GQ50" s="167">
        <v>1.7937000000000001</v>
      </c>
      <c r="GR50" s="167">
        <v>-20.605899999999998</v>
      </c>
      <c r="GS50" s="167">
        <v>3.0615000000000001</v>
      </c>
      <c r="GT50" s="167">
        <v>2.5362</v>
      </c>
      <c r="GU50" s="167">
        <v>144.86770000000001</v>
      </c>
      <c r="GV50" s="167">
        <v>-2.4641000000000002</v>
      </c>
      <c r="GW50" s="167">
        <v>-9.0832999999999995</v>
      </c>
      <c r="GX50" s="167">
        <v>-4.5113000000000003</v>
      </c>
      <c r="GY50" s="167">
        <v>1.5414000000000001</v>
      </c>
      <c r="GZ50" s="167">
        <v>7.2081999999999997</v>
      </c>
      <c r="HA50" s="167">
        <v>7.3418000000000001</v>
      </c>
      <c r="HB50" s="167">
        <v>0.97640000000000005</v>
      </c>
      <c r="HC50" s="167">
        <v>-1.7637</v>
      </c>
      <c r="HD50" s="167">
        <v>0</v>
      </c>
      <c r="HE50" s="167">
        <v>-2.5099999999999998</v>
      </c>
      <c r="HF50" s="167">
        <v>6.2194000000000003</v>
      </c>
      <c r="HG50" s="167">
        <v>53.272500000000001</v>
      </c>
      <c r="HH50" s="167">
        <v>23.000800000000002</v>
      </c>
      <c r="HI50" s="167">
        <v>54.134599999999999</v>
      </c>
      <c r="HJ50" s="167">
        <v>15.993</v>
      </c>
      <c r="HK50" s="167">
        <v>16.397300000000001</v>
      </c>
      <c r="HL50" s="166"/>
      <c r="HM50" s="167">
        <v>-17.756900000000002</v>
      </c>
      <c r="HN50" s="167">
        <v>0</v>
      </c>
      <c r="HO50" s="167">
        <v>-10.8582</v>
      </c>
      <c r="HP50" s="166"/>
      <c r="HQ50" s="166"/>
      <c r="HR50" s="167">
        <v>-10.3809</v>
      </c>
      <c r="HS50" s="167">
        <v>-9.7326999999999995</v>
      </c>
      <c r="HT50" s="167">
        <v>-18.008099999999999</v>
      </c>
      <c r="HU50" s="167">
        <v>-17.9573</v>
      </c>
      <c r="HV50" s="167">
        <v>8.0399999999999991</v>
      </c>
      <c r="HW50" s="167">
        <v>8.36</v>
      </c>
      <c r="HX50" s="167">
        <v>-21.1</v>
      </c>
      <c r="HY50" s="167">
        <v>-21.2</v>
      </c>
      <c r="HZ50" s="167">
        <v>0.1767</v>
      </c>
      <c r="IA50" s="167">
        <v>-6.08</v>
      </c>
      <c r="IB50" s="167">
        <v>34.938299999999998</v>
      </c>
      <c r="IC50" s="167">
        <v>26.485600000000002</v>
      </c>
      <c r="ID50" s="167">
        <v>26.361499999999999</v>
      </c>
      <c r="IE50" s="167">
        <v>-17.8</v>
      </c>
      <c r="IF50" s="167">
        <v>-24.3</v>
      </c>
      <c r="IG50" s="167">
        <v>-6.3</v>
      </c>
      <c r="IH50" s="167">
        <v>-6.8</v>
      </c>
      <c r="II50" s="167">
        <v>-17.756</v>
      </c>
      <c r="IJ50" s="167">
        <v>-17.6951</v>
      </c>
      <c r="IK50" s="167">
        <v>-58.866</v>
      </c>
      <c r="IL50" s="167">
        <v>49.3414</v>
      </c>
      <c r="IM50" s="167">
        <v>-244.6782</v>
      </c>
      <c r="IN50" s="167">
        <v>19.820599999999999</v>
      </c>
      <c r="IO50" s="167">
        <v>-34.390500000000003</v>
      </c>
      <c r="IP50" s="167">
        <v>91.328999999999994</v>
      </c>
      <c r="IQ50" s="167">
        <v>71.132099999999994</v>
      </c>
      <c r="IR50" s="167">
        <v>141.54839999999999</v>
      </c>
      <c r="IS50" s="167">
        <v>54.950800000000001</v>
      </c>
      <c r="IT50" s="167">
        <v>33.204000000000001</v>
      </c>
      <c r="IU50" s="167">
        <v>27.079799999999999</v>
      </c>
      <c r="IV50" s="167">
        <v>28.902100000000001</v>
      </c>
      <c r="IW50" s="167">
        <v>-30.535599999999999</v>
      </c>
      <c r="IX50" s="167">
        <v>212.678</v>
      </c>
      <c r="IY50" s="167">
        <v>-153.11859999999999</v>
      </c>
      <c r="IZ50" s="167">
        <v>68.864000000000004</v>
      </c>
      <c r="JA50" s="167">
        <v>-50.768799999999999</v>
      </c>
      <c r="JB50" s="167">
        <v>-2.3889999999999998</v>
      </c>
      <c r="JC50" s="167">
        <v>4.9130000000000003</v>
      </c>
      <c r="JD50" s="167">
        <v>-0.64</v>
      </c>
      <c r="JE50" s="167">
        <v>-2.1640000000000001</v>
      </c>
      <c r="JF50" s="167">
        <v>-2.1680000000000001</v>
      </c>
      <c r="JG50" s="167">
        <v>-4.16</v>
      </c>
      <c r="JH50" s="167">
        <v>3.68</v>
      </c>
      <c r="JI50" s="167">
        <v>-1.2822</v>
      </c>
      <c r="JJ50" s="167">
        <v>-10.164</v>
      </c>
      <c r="JK50" s="167">
        <v>-2.1073</v>
      </c>
      <c r="JL50" s="167">
        <v>4.7470999999999997</v>
      </c>
      <c r="JM50" s="167">
        <v>3</v>
      </c>
      <c r="JN50" s="167">
        <v>2.125</v>
      </c>
      <c r="JO50" s="167">
        <v>2.0920000000000001</v>
      </c>
      <c r="JP50" s="167">
        <v>0.70660000000000001</v>
      </c>
      <c r="JQ50" s="166"/>
      <c r="JR50" s="167">
        <v>3.0369999999999999</v>
      </c>
      <c r="JS50" s="167">
        <v>4.28</v>
      </c>
      <c r="JT50" s="167">
        <v>3.2349999999999999</v>
      </c>
      <c r="JU50" s="166"/>
      <c r="JV50" s="167">
        <v>9.1</v>
      </c>
      <c r="JW50" s="167">
        <v>4.5610999999999997</v>
      </c>
      <c r="JX50" s="167">
        <v>0.38</v>
      </c>
      <c r="JY50" s="166"/>
      <c r="JZ50" s="167">
        <v>-5.8857999999999997</v>
      </c>
      <c r="KA50" s="166"/>
      <c r="KB50" s="166"/>
      <c r="KC50" s="167">
        <v>-5.9362000000000004</v>
      </c>
      <c r="KD50" s="166"/>
      <c r="KE50" s="167">
        <v>-3.0752999999999999</v>
      </c>
      <c r="KF50" s="167">
        <v>2.8031000000000001</v>
      </c>
      <c r="KG50" s="167">
        <v>-4.0999999999999996</v>
      </c>
      <c r="KH50" s="167">
        <v>-12.7</v>
      </c>
      <c r="KI50" s="167">
        <v>44.867699999999999</v>
      </c>
      <c r="KJ50" s="167">
        <v>-124.9992</v>
      </c>
    </row>
    <row r="51" spans="1:296" ht="18" customHeight="1" x14ac:dyDescent="0.3">
      <c r="A51" s="163" t="s">
        <v>48</v>
      </c>
      <c r="B51" s="163" t="s">
        <v>794</v>
      </c>
      <c r="C51" s="166"/>
      <c r="D51" s="167">
        <v>0</v>
      </c>
      <c r="E51" s="167">
        <v>3.8477999999999999</v>
      </c>
      <c r="F51" s="167">
        <v>-8.9587000000000003</v>
      </c>
      <c r="G51" s="167">
        <v>7.5468000000000002</v>
      </c>
      <c r="H51" s="167">
        <v>10.3162</v>
      </c>
      <c r="I51" s="166"/>
      <c r="J51" s="167">
        <v>10.222200000000001</v>
      </c>
      <c r="K51" s="166"/>
      <c r="L51" s="167">
        <v>26.819700000000001</v>
      </c>
      <c r="M51" s="167">
        <v>11.8406</v>
      </c>
      <c r="N51" s="167">
        <v>14.956</v>
      </c>
      <c r="O51" s="167">
        <v>-15.54</v>
      </c>
      <c r="P51" s="166"/>
      <c r="Q51" s="167">
        <v>4.4000000000000004</v>
      </c>
      <c r="R51" s="166"/>
      <c r="S51" s="167">
        <v>-17.600000000000001</v>
      </c>
      <c r="T51" s="167">
        <v>2.8167</v>
      </c>
      <c r="U51" s="167">
        <v>-1.8527</v>
      </c>
      <c r="V51" s="167">
        <v>4.5892999999999997</v>
      </c>
      <c r="W51" s="167">
        <v>4.3978999999999999</v>
      </c>
      <c r="X51" s="167">
        <v>7.9013999999999998</v>
      </c>
      <c r="Y51" s="167">
        <v>3.6461000000000001</v>
      </c>
      <c r="Z51" s="167">
        <v>-1.3041</v>
      </c>
      <c r="AA51" s="167">
        <v>1.7035</v>
      </c>
      <c r="AB51" s="166"/>
      <c r="AC51" s="167">
        <v>-2.0958000000000001</v>
      </c>
      <c r="AD51" s="167">
        <v>-8.4000000000000005E-2</v>
      </c>
      <c r="AE51" s="167">
        <v>-6.7000000000000004E-2</v>
      </c>
      <c r="AF51" s="167">
        <v>3.7490000000000001</v>
      </c>
      <c r="AG51" s="167">
        <v>-4.4400000000000004</v>
      </c>
      <c r="AH51" s="167">
        <v>-4.4000000000000004</v>
      </c>
      <c r="AI51" s="167">
        <v>-1.1830000000000001</v>
      </c>
      <c r="AJ51" s="167">
        <v>0.316</v>
      </c>
      <c r="AK51" s="167">
        <v>-11.6</v>
      </c>
      <c r="AL51" s="167">
        <v>-11.59</v>
      </c>
      <c r="AM51" s="166"/>
      <c r="AN51" s="167">
        <v>-10.79</v>
      </c>
      <c r="AO51" s="167">
        <v>-10.74</v>
      </c>
      <c r="AP51" s="166"/>
      <c r="AQ51" s="167">
        <v>3.9474999999999998</v>
      </c>
      <c r="AR51" s="167">
        <v>20.038900000000002</v>
      </c>
      <c r="AS51" s="167">
        <v>22.2806</v>
      </c>
      <c r="AT51" s="167">
        <v>-17.540299999999998</v>
      </c>
      <c r="AU51" s="167">
        <v>-6.0545</v>
      </c>
      <c r="AV51" s="167">
        <v>-5.0250000000000004</v>
      </c>
      <c r="AW51" s="167">
        <v>13.792999999999999</v>
      </c>
      <c r="AX51" s="167">
        <v>15.8239</v>
      </c>
      <c r="AY51" s="167">
        <v>-20.4529</v>
      </c>
      <c r="AZ51" s="167">
        <v>-17.508400000000002</v>
      </c>
      <c r="BA51" s="167">
        <v>28.538900000000002</v>
      </c>
      <c r="BB51" s="167">
        <v>30.238600000000002</v>
      </c>
      <c r="BC51" s="167">
        <v>70.181399999999996</v>
      </c>
      <c r="BD51" s="167">
        <v>8.4292999999999996</v>
      </c>
      <c r="BE51" s="167">
        <v>-2.6</v>
      </c>
      <c r="BF51" s="167">
        <v>-2.7</v>
      </c>
      <c r="BG51" s="167">
        <v>-23.515000000000001</v>
      </c>
      <c r="BH51" s="167">
        <v>-23.449100000000001</v>
      </c>
      <c r="BI51" s="167">
        <v>-2.9761000000000002</v>
      </c>
      <c r="BJ51" s="166"/>
      <c r="BK51" s="167">
        <v>3.2324000000000002</v>
      </c>
      <c r="BL51" s="167">
        <v>4.6638000000000002</v>
      </c>
      <c r="BM51" s="167">
        <v>1.3682000000000001</v>
      </c>
      <c r="BN51" s="167">
        <v>0.99460000000000004</v>
      </c>
      <c r="BO51" s="167">
        <v>-86.2453</v>
      </c>
      <c r="BP51" s="167">
        <v>82.247399999999999</v>
      </c>
      <c r="BQ51" s="167">
        <v>81.728499999999997</v>
      </c>
      <c r="BR51" s="167">
        <v>4.8360000000000003</v>
      </c>
      <c r="BS51" s="167">
        <v>-69.188699999999997</v>
      </c>
      <c r="BT51" s="166"/>
      <c r="BU51" s="166"/>
      <c r="BV51" s="166"/>
      <c r="BW51" s="167">
        <v>23.890999999999998</v>
      </c>
      <c r="BX51" s="167">
        <v>7.8</v>
      </c>
      <c r="BY51" s="167">
        <v>8.1</v>
      </c>
      <c r="BZ51" s="167">
        <v>-0.43</v>
      </c>
      <c r="CA51" s="167">
        <v>8.6</v>
      </c>
      <c r="CB51" s="167">
        <v>-21.9648</v>
      </c>
      <c r="CC51" s="167">
        <v>-21.161000000000001</v>
      </c>
      <c r="CD51" s="167">
        <v>23.042999999999999</v>
      </c>
      <c r="CE51" s="167">
        <v>21.342700000000001</v>
      </c>
      <c r="CF51" s="167">
        <v>-3.4036</v>
      </c>
      <c r="CG51" s="167">
        <v>-4.7129000000000003</v>
      </c>
      <c r="CH51" s="167">
        <v>-5.0015999999999998</v>
      </c>
      <c r="CI51" s="167">
        <v>3.3033000000000001</v>
      </c>
      <c r="CJ51" s="166"/>
      <c r="CK51" s="167">
        <v>2.6836000000000002</v>
      </c>
      <c r="CL51" s="167">
        <v>7.3220000000000001</v>
      </c>
      <c r="CM51" s="167">
        <v>-17.2</v>
      </c>
      <c r="CN51" s="167">
        <v>-17.100000000000001</v>
      </c>
      <c r="CO51" s="167">
        <v>-3.14</v>
      </c>
      <c r="CP51" s="167">
        <v>21.1694</v>
      </c>
      <c r="CQ51" s="167">
        <v>21.3645</v>
      </c>
      <c r="CR51" s="167">
        <v>19.420999999999999</v>
      </c>
      <c r="CS51" s="167">
        <v>64.115099999999998</v>
      </c>
      <c r="CT51" s="167">
        <v>65.320400000000006</v>
      </c>
      <c r="CU51" s="167">
        <v>-22.172699999999999</v>
      </c>
      <c r="CV51" s="167">
        <v>-54.3812</v>
      </c>
      <c r="CW51" s="167">
        <v>-19.282499999999999</v>
      </c>
      <c r="CX51" s="167">
        <v>3.5908000000000002</v>
      </c>
      <c r="CY51" s="167">
        <v>31.13</v>
      </c>
      <c r="CZ51" s="167">
        <v>11.46</v>
      </c>
      <c r="DA51" s="167">
        <v>7.9736000000000002</v>
      </c>
      <c r="DB51" s="167">
        <v>7.0343</v>
      </c>
      <c r="DC51" s="167">
        <v>-8.4460999999999995</v>
      </c>
      <c r="DD51" s="166"/>
      <c r="DE51" s="166"/>
      <c r="DF51" s="166"/>
      <c r="DG51" s="167">
        <v>14.772600000000001</v>
      </c>
      <c r="DH51" s="166"/>
      <c r="DI51" s="166"/>
      <c r="DJ51" s="167">
        <v>-35.6</v>
      </c>
      <c r="DK51" s="166"/>
      <c r="DL51" s="167">
        <v>-0.80200000000000005</v>
      </c>
      <c r="DM51" s="167">
        <v>6.8</v>
      </c>
      <c r="DN51" s="167">
        <v>11.9</v>
      </c>
      <c r="DO51" s="167">
        <v>11.34</v>
      </c>
      <c r="DP51" s="167">
        <v>3.43</v>
      </c>
      <c r="DQ51" s="167">
        <v>-3.01</v>
      </c>
      <c r="DR51" s="167">
        <v>8.8194999999999997</v>
      </c>
      <c r="DS51" s="167">
        <v>-14.3058</v>
      </c>
      <c r="DT51" s="167">
        <v>-5.03</v>
      </c>
      <c r="DU51" s="167">
        <v>-5.07</v>
      </c>
      <c r="DV51" s="167">
        <v>20.76</v>
      </c>
      <c r="DW51" s="167">
        <v>8.86</v>
      </c>
      <c r="DX51" s="167">
        <v>-14.8727</v>
      </c>
      <c r="DY51" s="167">
        <v>-7</v>
      </c>
      <c r="DZ51" s="167">
        <v>-35.156100000000002</v>
      </c>
      <c r="EA51" s="167">
        <v>-33.890900000000002</v>
      </c>
      <c r="EB51" s="167">
        <v>16.585100000000001</v>
      </c>
      <c r="EC51" s="167">
        <v>-3.3607999999999998</v>
      </c>
      <c r="ED51" s="167">
        <v>-13.4634</v>
      </c>
      <c r="EE51" s="167">
        <v>-13.751899999999999</v>
      </c>
      <c r="EF51" s="167">
        <v>-23.869</v>
      </c>
      <c r="EG51" s="167">
        <v>-31.8931</v>
      </c>
      <c r="EH51" s="167">
        <v>-13.457000000000001</v>
      </c>
      <c r="EI51" s="167">
        <v>-82.045400000000001</v>
      </c>
      <c r="EJ51" s="167">
        <v>-37.5501</v>
      </c>
      <c r="EK51" s="166"/>
      <c r="EL51" s="167">
        <v>-4.1215000000000002</v>
      </c>
      <c r="EM51" s="167">
        <v>-3.8871000000000002</v>
      </c>
      <c r="EN51" s="166"/>
      <c r="EO51" s="167">
        <v>-6.0122999999999998</v>
      </c>
      <c r="EP51" s="167">
        <v>-5.8536000000000001</v>
      </c>
      <c r="EQ51" s="167">
        <v>-13.316000000000001</v>
      </c>
      <c r="ER51" s="167">
        <v>-17.705400000000001</v>
      </c>
      <c r="ES51" s="167">
        <v>-17.4481</v>
      </c>
      <c r="ET51" s="167">
        <v>11.6866</v>
      </c>
      <c r="EU51" s="166"/>
      <c r="EV51" s="167">
        <v>-2.89</v>
      </c>
      <c r="EW51" s="167">
        <v>0.1</v>
      </c>
      <c r="EX51" s="167">
        <v>2.7218</v>
      </c>
      <c r="EY51" s="167">
        <v>-1.6006</v>
      </c>
      <c r="EZ51" s="167">
        <v>-11.3462</v>
      </c>
      <c r="FA51" s="167">
        <v>-11.163399999999999</v>
      </c>
      <c r="FB51" s="167">
        <v>12.212400000000001</v>
      </c>
      <c r="FC51" s="167">
        <v>14.323600000000001</v>
      </c>
      <c r="FD51" s="167">
        <v>-28.029399999999999</v>
      </c>
      <c r="FE51" s="167">
        <v>7.2899000000000003</v>
      </c>
      <c r="FF51" s="167">
        <v>-0.42730000000000001</v>
      </c>
      <c r="FG51" s="166"/>
      <c r="FH51" s="167">
        <v>0</v>
      </c>
      <c r="FI51" s="167">
        <v>2.7713999999999999</v>
      </c>
      <c r="FJ51" s="167">
        <v>0</v>
      </c>
      <c r="FK51" s="167">
        <v>9.0426000000000002</v>
      </c>
      <c r="FL51" s="167">
        <v>9.0426000000000002</v>
      </c>
      <c r="FM51" s="167">
        <v>-13.3965</v>
      </c>
      <c r="FN51" s="167">
        <v>15.110300000000001</v>
      </c>
      <c r="FO51" s="167">
        <v>15.0036</v>
      </c>
      <c r="FP51" s="167">
        <v>-2.1335000000000002</v>
      </c>
      <c r="FQ51" s="167">
        <v>9.5961999999999996</v>
      </c>
      <c r="FR51" s="167">
        <v>18.6783</v>
      </c>
      <c r="FS51" s="167">
        <v>-13.13</v>
      </c>
      <c r="FT51" s="167">
        <v>-1.1054999999999999</v>
      </c>
      <c r="FU51" s="167">
        <v>0.2273</v>
      </c>
      <c r="FV51" s="167">
        <v>-0.04</v>
      </c>
      <c r="FW51" s="167">
        <v>1.78</v>
      </c>
      <c r="FX51" s="167">
        <v>-18.290900000000001</v>
      </c>
      <c r="FY51" s="166"/>
      <c r="FZ51" s="167">
        <v>6.6070000000000002</v>
      </c>
      <c r="GA51" s="167">
        <v>0.99099999999999999</v>
      </c>
      <c r="GB51" s="166"/>
      <c r="GC51" s="167">
        <v>25.7</v>
      </c>
      <c r="GD51" s="167">
        <v>-23.505700000000001</v>
      </c>
      <c r="GE51" s="167">
        <v>-15.6167</v>
      </c>
      <c r="GF51" s="167">
        <v>-1.85</v>
      </c>
      <c r="GG51" s="167">
        <v>25.452200000000001</v>
      </c>
      <c r="GH51" s="166"/>
      <c r="GI51" s="167">
        <v>27.742999999999999</v>
      </c>
      <c r="GJ51" s="167">
        <v>-7.5914000000000001</v>
      </c>
      <c r="GK51" s="167">
        <v>-8.1865000000000006</v>
      </c>
      <c r="GL51" s="167">
        <v>3.3151999999999999</v>
      </c>
      <c r="GM51" s="166"/>
      <c r="GN51" s="166"/>
      <c r="GO51" s="167">
        <v>-12.965</v>
      </c>
      <c r="GP51" s="167">
        <v>60.132899999999999</v>
      </c>
      <c r="GQ51" s="167">
        <v>2.7521</v>
      </c>
      <c r="GR51" s="167">
        <v>-21.9102</v>
      </c>
      <c r="GS51" s="167">
        <v>3.4306000000000001</v>
      </c>
      <c r="GT51" s="167">
        <v>4.0251999999999999</v>
      </c>
      <c r="GU51" s="167">
        <v>147.24209999999999</v>
      </c>
      <c r="GV51" s="167">
        <v>-3.1126</v>
      </c>
      <c r="GW51" s="167">
        <v>-10.061</v>
      </c>
      <c r="GX51" s="167">
        <v>-4.0035999999999996</v>
      </c>
      <c r="GY51" s="167">
        <v>1.6414</v>
      </c>
      <c r="GZ51" s="167">
        <v>6.7614000000000001</v>
      </c>
      <c r="HA51" s="167">
        <v>6.9305000000000003</v>
      </c>
      <c r="HB51" s="167">
        <v>1.071</v>
      </c>
      <c r="HC51" s="167">
        <v>0</v>
      </c>
      <c r="HD51" s="167">
        <v>0</v>
      </c>
      <c r="HE51" s="167">
        <v>-2.1</v>
      </c>
      <c r="HF51" s="167">
        <v>6.1180000000000003</v>
      </c>
      <c r="HG51" s="167">
        <v>55.45</v>
      </c>
      <c r="HH51" s="167">
        <v>18.391300000000001</v>
      </c>
      <c r="HI51" s="167">
        <v>54.693899999999999</v>
      </c>
      <c r="HJ51" s="167">
        <v>15.551399999999999</v>
      </c>
      <c r="HK51" s="167">
        <v>16.151</v>
      </c>
      <c r="HL51" s="166"/>
      <c r="HM51" s="167">
        <v>-17.261800000000001</v>
      </c>
      <c r="HN51" s="167">
        <v>-10.428900000000001</v>
      </c>
      <c r="HO51" s="167">
        <v>-11.302</v>
      </c>
      <c r="HP51" s="167">
        <v>20.8584</v>
      </c>
      <c r="HQ51" s="167">
        <v>18.587399999999999</v>
      </c>
      <c r="HR51" s="167">
        <v>-12.0563</v>
      </c>
      <c r="HS51" s="167">
        <v>-11.962899999999999</v>
      </c>
      <c r="HT51" s="167">
        <v>-17.7667</v>
      </c>
      <c r="HU51" s="167">
        <v>-16.978200000000001</v>
      </c>
      <c r="HV51" s="167">
        <v>8.86</v>
      </c>
      <c r="HW51" s="167">
        <v>9.15</v>
      </c>
      <c r="HX51" s="167">
        <v>-21.8</v>
      </c>
      <c r="HY51" s="167">
        <v>-21.3</v>
      </c>
      <c r="HZ51" s="167">
        <v>0.19500000000000001</v>
      </c>
      <c r="IA51" s="167">
        <v>-6.96</v>
      </c>
      <c r="IB51" s="167">
        <v>36.8872</v>
      </c>
      <c r="IC51" s="167">
        <v>24.546299999999999</v>
      </c>
      <c r="ID51" s="167">
        <v>24.588200000000001</v>
      </c>
      <c r="IE51" s="167">
        <v>-18.2</v>
      </c>
      <c r="IF51" s="167">
        <v>-24.8</v>
      </c>
      <c r="IG51" s="167">
        <v>-4.0999999999999996</v>
      </c>
      <c r="IH51" s="167">
        <v>-4.7</v>
      </c>
      <c r="II51" s="166"/>
      <c r="IJ51" s="166"/>
      <c r="IK51" s="167">
        <v>-57.835000000000001</v>
      </c>
      <c r="IL51" s="167">
        <v>48.721200000000003</v>
      </c>
      <c r="IM51" s="167">
        <v>-246.42179999999999</v>
      </c>
      <c r="IN51" s="167">
        <v>18.3705</v>
      </c>
      <c r="IO51" s="167">
        <v>-37.0916</v>
      </c>
      <c r="IP51" s="167">
        <v>93.963099999999997</v>
      </c>
      <c r="IQ51" s="167">
        <v>69.339299999999994</v>
      </c>
      <c r="IR51" s="167">
        <v>141.98609999999999</v>
      </c>
      <c r="IS51" s="167">
        <v>58.048499999999997</v>
      </c>
      <c r="IT51" s="167">
        <v>33.478299999999997</v>
      </c>
      <c r="IU51" s="167">
        <v>27.487100000000002</v>
      </c>
      <c r="IV51" s="167">
        <v>31.037299999999998</v>
      </c>
      <c r="IW51" s="167">
        <v>-33.051900000000003</v>
      </c>
      <c r="IX51" s="167">
        <v>211.37200000000001</v>
      </c>
      <c r="IY51" s="167">
        <v>-155.04150000000001</v>
      </c>
      <c r="IZ51" s="167">
        <v>66.473699999999994</v>
      </c>
      <c r="JA51" s="167">
        <v>-49.717599999999997</v>
      </c>
      <c r="JB51" s="167">
        <v>-2.4842</v>
      </c>
      <c r="JC51" s="167">
        <v>5.16</v>
      </c>
      <c r="JD51" s="167">
        <v>0.4</v>
      </c>
      <c r="JE51" s="167">
        <v>-2.1440000000000001</v>
      </c>
      <c r="JF51" s="167">
        <v>-2.1549999999999998</v>
      </c>
      <c r="JG51" s="167">
        <v>-5.04</v>
      </c>
      <c r="JH51" s="167">
        <v>3.04</v>
      </c>
      <c r="JI51" s="167">
        <v>0.39379999999999998</v>
      </c>
      <c r="JJ51" s="167">
        <v>-8.9342000000000006</v>
      </c>
      <c r="JK51" s="167">
        <v>-1.7563</v>
      </c>
      <c r="JL51" s="167">
        <v>4.7470999999999997</v>
      </c>
      <c r="JM51" s="167">
        <v>2</v>
      </c>
      <c r="JN51" s="167">
        <v>2.2629999999999999</v>
      </c>
      <c r="JO51" s="167">
        <v>2.4209999999999998</v>
      </c>
      <c r="JP51" s="167">
        <v>1.6021000000000001</v>
      </c>
      <c r="JQ51" s="167">
        <v>1.6721999999999999</v>
      </c>
      <c r="JR51" s="167">
        <v>4.4976000000000003</v>
      </c>
      <c r="JS51" s="167">
        <v>3.0381999999999998</v>
      </c>
      <c r="JT51" s="167">
        <v>3.7787000000000002</v>
      </c>
      <c r="JU51" s="166"/>
      <c r="JV51" s="167">
        <v>8.6999999999999993</v>
      </c>
      <c r="JW51" s="167">
        <v>3.9081999999999999</v>
      </c>
      <c r="JX51" s="167">
        <v>0.34</v>
      </c>
      <c r="JY51" s="166"/>
      <c r="JZ51" s="167">
        <v>-6.0822000000000003</v>
      </c>
      <c r="KA51" s="166"/>
      <c r="KB51" s="166"/>
      <c r="KC51" s="167">
        <v>-6.0420999999999996</v>
      </c>
      <c r="KD51" s="166"/>
      <c r="KE51" s="167">
        <v>-3.1959</v>
      </c>
      <c r="KF51" s="167">
        <v>3.0735999999999999</v>
      </c>
      <c r="KG51" s="167">
        <v>-3.7</v>
      </c>
      <c r="KH51" s="167">
        <v>-12</v>
      </c>
      <c r="KI51" s="167">
        <v>45.557099999999998</v>
      </c>
      <c r="KJ51" s="167">
        <v>-123.8856</v>
      </c>
    </row>
    <row r="52" spans="1:296" ht="18" customHeight="1" x14ac:dyDescent="0.3">
      <c r="A52" s="163" t="s">
        <v>48</v>
      </c>
      <c r="B52" s="163" t="s">
        <v>795</v>
      </c>
      <c r="C52" s="166"/>
      <c r="D52" s="167">
        <v>0</v>
      </c>
      <c r="E52" s="167">
        <v>3.4712000000000001</v>
      </c>
      <c r="F52" s="167">
        <v>-8.6334999999999997</v>
      </c>
      <c r="G52" s="167">
        <v>8.0443999999999996</v>
      </c>
      <c r="H52" s="167">
        <v>9.6578999999999997</v>
      </c>
      <c r="I52" s="166"/>
      <c r="J52" s="167">
        <v>9.0054999999999996</v>
      </c>
      <c r="K52" s="166"/>
      <c r="L52" s="167">
        <v>26.703299999999999</v>
      </c>
      <c r="M52" s="167">
        <v>11.8726</v>
      </c>
      <c r="N52" s="167">
        <v>14.9892</v>
      </c>
      <c r="O52" s="167">
        <v>-15.54</v>
      </c>
      <c r="P52" s="167">
        <v>-28.6</v>
      </c>
      <c r="Q52" s="167">
        <v>4.4000000000000004</v>
      </c>
      <c r="R52" s="167">
        <v>3.3119999999999998</v>
      </c>
      <c r="S52" s="167">
        <v>-19.8</v>
      </c>
      <c r="T52" s="167">
        <v>2.4525999999999999</v>
      </c>
      <c r="U52" s="167">
        <v>-2.6715</v>
      </c>
      <c r="V52" s="167">
        <v>4.4737999999999998</v>
      </c>
      <c r="W52" s="167">
        <v>4.2706</v>
      </c>
      <c r="X52" s="167">
        <v>7.4231999999999996</v>
      </c>
      <c r="Y52" s="167">
        <v>3.4727000000000001</v>
      </c>
      <c r="Z52" s="167">
        <v>-0.61119999999999997</v>
      </c>
      <c r="AA52" s="167">
        <v>1.7055</v>
      </c>
      <c r="AB52" s="166"/>
      <c r="AC52" s="167">
        <v>-2.0777999999999999</v>
      </c>
      <c r="AD52" s="167">
        <v>-0.32500000000000001</v>
      </c>
      <c r="AE52" s="167">
        <v>-0.309</v>
      </c>
      <c r="AF52" s="167">
        <v>3.1640000000000001</v>
      </c>
      <c r="AG52" s="167">
        <v>-4.4400000000000004</v>
      </c>
      <c r="AH52" s="167">
        <v>-4.4000000000000004</v>
      </c>
      <c r="AI52" s="167">
        <v>-1.1459999999999999</v>
      </c>
      <c r="AJ52" s="167">
        <v>0.3</v>
      </c>
      <c r="AK52" s="167">
        <v>-8.8699999999999992</v>
      </c>
      <c r="AL52" s="167">
        <v>-8.8000000000000007</v>
      </c>
      <c r="AM52" s="166"/>
      <c r="AN52" s="167">
        <v>-12.44</v>
      </c>
      <c r="AO52" s="167">
        <v>-12.42</v>
      </c>
      <c r="AP52" s="166"/>
      <c r="AQ52" s="167">
        <v>4.0762999999999998</v>
      </c>
      <c r="AR52" s="167">
        <v>19.293600000000001</v>
      </c>
      <c r="AS52" s="167">
        <v>21.273399999999999</v>
      </c>
      <c r="AT52" s="167">
        <v>-18.616099999999999</v>
      </c>
      <c r="AU52" s="167">
        <v>-7.2519999999999998</v>
      </c>
      <c r="AV52" s="167">
        <v>-6.3723000000000001</v>
      </c>
      <c r="AW52" s="167">
        <v>29.0992</v>
      </c>
      <c r="AX52" s="167">
        <v>24.534300000000002</v>
      </c>
      <c r="AY52" s="167">
        <v>-21.874199999999998</v>
      </c>
      <c r="AZ52" s="167">
        <v>-18.549900000000001</v>
      </c>
      <c r="BA52" s="167">
        <v>35.487699999999997</v>
      </c>
      <c r="BB52" s="167">
        <v>27.542200000000001</v>
      </c>
      <c r="BC52" s="167">
        <v>75.498199999999997</v>
      </c>
      <c r="BD52" s="167">
        <v>9.2192000000000007</v>
      </c>
      <c r="BE52" s="167">
        <v>-3.3</v>
      </c>
      <c r="BF52" s="167">
        <v>-3.2</v>
      </c>
      <c r="BG52" s="167">
        <v>-22.807200000000002</v>
      </c>
      <c r="BH52" s="167">
        <v>-22.285799999999998</v>
      </c>
      <c r="BI52" s="167">
        <v>-2.8652000000000002</v>
      </c>
      <c r="BJ52" s="166"/>
      <c r="BK52" s="167">
        <v>2.5678000000000001</v>
      </c>
      <c r="BL52" s="167">
        <v>4.9509999999999996</v>
      </c>
      <c r="BM52" s="167">
        <v>1.3048</v>
      </c>
      <c r="BN52" s="167">
        <v>0.93269999999999997</v>
      </c>
      <c r="BO52" s="167">
        <v>-78.035799999999995</v>
      </c>
      <c r="BP52" s="167">
        <v>79.775400000000005</v>
      </c>
      <c r="BQ52" s="167">
        <v>80.233099999999993</v>
      </c>
      <c r="BR52" s="167">
        <v>13.2859</v>
      </c>
      <c r="BS52" s="167">
        <v>-66.258700000000005</v>
      </c>
      <c r="BT52" s="166"/>
      <c r="BU52" s="166"/>
      <c r="BV52" s="166"/>
      <c r="BW52" s="167">
        <v>22.943000000000001</v>
      </c>
      <c r="BX52" s="167">
        <v>7.57</v>
      </c>
      <c r="BY52" s="167">
        <v>7.35</v>
      </c>
      <c r="BZ52" s="167">
        <v>-1.07</v>
      </c>
      <c r="CA52" s="167">
        <v>9.32</v>
      </c>
      <c r="CB52" s="167">
        <v>-20.357299999999999</v>
      </c>
      <c r="CC52" s="167">
        <v>-20.491199999999999</v>
      </c>
      <c r="CD52" s="167">
        <v>23.841200000000001</v>
      </c>
      <c r="CE52" s="167">
        <v>22.981000000000002</v>
      </c>
      <c r="CF52" s="167">
        <v>-4.3026</v>
      </c>
      <c r="CG52" s="167">
        <v>-5.3742999999999999</v>
      </c>
      <c r="CH52" s="167">
        <v>-5.6848000000000001</v>
      </c>
      <c r="CI52" s="167">
        <v>2.5154000000000001</v>
      </c>
      <c r="CJ52" s="166"/>
      <c r="CK52" s="167">
        <v>3.456</v>
      </c>
      <c r="CL52" s="167">
        <v>7.8769999999999998</v>
      </c>
      <c r="CM52" s="167">
        <v>-18.100000000000001</v>
      </c>
      <c r="CN52" s="167">
        <v>-17.8</v>
      </c>
      <c r="CO52" s="167">
        <v>-2.94</v>
      </c>
      <c r="CP52" s="167">
        <v>19.773700000000002</v>
      </c>
      <c r="CQ52" s="167">
        <v>19.718299999999999</v>
      </c>
      <c r="CR52" s="167">
        <v>18.3339</v>
      </c>
      <c r="CS52" s="167">
        <v>64.454700000000003</v>
      </c>
      <c r="CT52" s="167">
        <v>65.160700000000006</v>
      </c>
      <c r="CU52" s="167">
        <v>-24.786100000000001</v>
      </c>
      <c r="CV52" s="167">
        <v>-51.791800000000002</v>
      </c>
      <c r="CW52" s="167">
        <v>-21.3628</v>
      </c>
      <c r="CX52" s="167">
        <v>3.9373999999999998</v>
      </c>
      <c r="CY52" s="167">
        <v>30.6</v>
      </c>
      <c r="CZ52" s="167">
        <v>11.02</v>
      </c>
      <c r="DA52" s="167">
        <v>6.8799000000000001</v>
      </c>
      <c r="DB52" s="167">
        <v>5.9600999999999997</v>
      </c>
      <c r="DC52" s="167">
        <v>-7.5862999999999996</v>
      </c>
      <c r="DD52" s="166"/>
      <c r="DE52" s="166"/>
      <c r="DF52" s="166"/>
      <c r="DG52" s="167">
        <v>16.545400000000001</v>
      </c>
      <c r="DH52" s="166"/>
      <c r="DI52" s="166"/>
      <c r="DJ52" s="166"/>
      <c r="DK52" s="167">
        <v>-33.5</v>
      </c>
      <c r="DL52" s="167">
        <v>-0.81299999999999994</v>
      </c>
      <c r="DM52" s="167">
        <v>5.5</v>
      </c>
      <c r="DN52" s="167">
        <v>10.28</v>
      </c>
      <c r="DO52" s="167">
        <v>9.82</v>
      </c>
      <c r="DP52" s="167">
        <v>2.2999999999999998</v>
      </c>
      <c r="DQ52" s="167">
        <v>-2.62</v>
      </c>
      <c r="DR52" s="167">
        <v>8.9589999999999996</v>
      </c>
      <c r="DS52" s="167">
        <v>-16.700900000000001</v>
      </c>
      <c r="DT52" s="167">
        <v>-5.03</v>
      </c>
      <c r="DU52" s="167">
        <v>-5.13</v>
      </c>
      <c r="DV52" s="167">
        <v>20.74</v>
      </c>
      <c r="DW52" s="167">
        <v>8.56</v>
      </c>
      <c r="DX52" s="167">
        <v>-15.181800000000001</v>
      </c>
      <c r="DY52" s="167">
        <v>-8.0908999999999995</v>
      </c>
      <c r="DZ52" s="167">
        <v>-34.472799999999999</v>
      </c>
      <c r="EA52" s="167">
        <v>-33.654499999999999</v>
      </c>
      <c r="EB52" s="167">
        <v>13.5801</v>
      </c>
      <c r="EC52" s="167">
        <v>-6.9362000000000004</v>
      </c>
      <c r="ED52" s="167">
        <v>-16.299700000000001</v>
      </c>
      <c r="EE52" s="167">
        <v>-16.079899999999999</v>
      </c>
      <c r="EF52" s="167">
        <v>-21.975000000000001</v>
      </c>
      <c r="EG52" s="167">
        <v>-29.058199999999999</v>
      </c>
      <c r="EH52" s="167">
        <v>-13.797000000000001</v>
      </c>
      <c r="EI52" s="167">
        <v>-89.094200000000001</v>
      </c>
      <c r="EJ52" s="167">
        <v>-43.912999999999997</v>
      </c>
      <c r="EK52" s="166"/>
      <c r="EL52" s="167">
        <v>-7.1349</v>
      </c>
      <c r="EM52" s="167">
        <v>-6.9217000000000004</v>
      </c>
      <c r="EN52" s="166"/>
      <c r="EO52" s="167">
        <v>-6.6775000000000002</v>
      </c>
      <c r="EP52" s="167">
        <v>-6.8844000000000003</v>
      </c>
      <c r="EQ52" s="167">
        <v>-13.827999999999999</v>
      </c>
      <c r="ER52" s="167">
        <v>-19.097200000000001</v>
      </c>
      <c r="ES52" s="167">
        <v>-18.847799999999999</v>
      </c>
      <c r="ET52" s="167">
        <v>9.2418999999999993</v>
      </c>
      <c r="EU52" s="166"/>
      <c r="EV52" s="167">
        <v>-2</v>
      </c>
      <c r="EW52" s="167">
        <v>0</v>
      </c>
      <c r="EX52" s="167">
        <v>2.2726999999999999</v>
      </c>
      <c r="EY52" s="167">
        <v>-0.62170000000000003</v>
      </c>
      <c r="EZ52" s="167">
        <v>-10.864699999999999</v>
      </c>
      <c r="FA52" s="167">
        <v>-10.723599999999999</v>
      </c>
      <c r="FB52" s="167">
        <v>10.914999999999999</v>
      </c>
      <c r="FC52" s="167">
        <v>11.839700000000001</v>
      </c>
      <c r="FD52" s="167">
        <v>-26.610700000000001</v>
      </c>
      <c r="FE52" s="167">
        <v>7.2549999999999999</v>
      </c>
      <c r="FF52" s="167">
        <v>-0.60260000000000002</v>
      </c>
      <c r="FG52" s="166"/>
      <c r="FH52" s="167">
        <v>0</v>
      </c>
      <c r="FI52" s="167">
        <v>2.4121000000000001</v>
      </c>
      <c r="FJ52" s="167">
        <v>0</v>
      </c>
      <c r="FK52" s="167">
        <v>7.3681000000000001</v>
      </c>
      <c r="FL52" s="167">
        <v>7.8704000000000001</v>
      </c>
      <c r="FM52" s="167">
        <v>-11.2196</v>
      </c>
      <c r="FN52" s="167">
        <v>14.9422</v>
      </c>
      <c r="FO52" s="167">
        <v>14.793799999999999</v>
      </c>
      <c r="FP52" s="167">
        <v>-1.0966</v>
      </c>
      <c r="FQ52" s="167">
        <v>11.085599999999999</v>
      </c>
      <c r="FR52" s="167">
        <v>18.697800000000001</v>
      </c>
      <c r="FS52" s="167">
        <v>-12.91</v>
      </c>
      <c r="FT52" s="167">
        <v>-1.2043999999999999</v>
      </c>
      <c r="FU52" s="167">
        <v>0.219</v>
      </c>
      <c r="FV52" s="167">
        <v>0.05</v>
      </c>
      <c r="FW52" s="167">
        <v>1.45</v>
      </c>
      <c r="FX52" s="167">
        <v>-18.5778</v>
      </c>
      <c r="FY52" s="166"/>
      <c r="FZ52" s="167">
        <v>6.5739999999999998</v>
      </c>
      <c r="GA52" s="167">
        <v>0.998</v>
      </c>
      <c r="GB52" s="166"/>
      <c r="GC52" s="167">
        <v>27.16</v>
      </c>
      <c r="GD52" s="167">
        <v>-24.9894</v>
      </c>
      <c r="GE52" s="167">
        <v>-16.398900000000001</v>
      </c>
      <c r="GF52" s="167">
        <v>-1.57</v>
      </c>
      <c r="GG52" s="167">
        <v>26.659800000000001</v>
      </c>
      <c r="GH52" s="166"/>
      <c r="GI52" s="167">
        <v>27.709199999999999</v>
      </c>
      <c r="GJ52" s="167">
        <v>-8.1702999999999992</v>
      </c>
      <c r="GK52" s="167">
        <v>-8.8199000000000005</v>
      </c>
      <c r="GL52" s="167">
        <v>3.1383999999999999</v>
      </c>
      <c r="GM52" s="166"/>
      <c r="GN52" s="166"/>
      <c r="GO52" s="167">
        <v>-12.9137</v>
      </c>
      <c r="GP52" s="167">
        <v>60.3842</v>
      </c>
      <c r="GQ52" s="167">
        <v>2.7785000000000002</v>
      </c>
      <c r="GR52" s="167">
        <v>-22.732800000000001</v>
      </c>
      <c r="GS52" s="167">
        <v>4.6071999999999997</v>
      </c>
      <c r="GT52" s="167">
        <v>5.1340000000000003</v>
      </c>
      <c r="GU52" s="167">
        <v>154.0162</v>
      </c>
      <c r="GV52" s="167">
        <v>-3.3742999999999999</v>
      </c>
      <c r="GW52" s="167">
        <v>-8.4268000000000001</v>
      </c>
      <c r="GX52" s="167">
        <v>-4.5761000000000003</v>
      </c>
      <c r="GY52" s="167">
        <v>1.7222</v>
      </c>
      <c r="GZ52" s="167">
        <v>6.4390999999999998</v>
      </c>
      <c r="HA52" s="167">
        <v>6.6140999999999996</v>
      </c>
      <c r="HB52" s="167">
        <v>1.1274</v>
      </c>
      <c r="HC52" s="167">
        <v>0</v>
      </c>
      <c r="HD52" s="167">
        <v>1.472</v>
      </c>
      <c r="HE52" s="167">
        <v>-3.77</v>
      </c>
      <c r="HF52" s="167">
        <v>7.9055999999999997</v>
      </c>
      <c r="HG52" s="167">
        <v>58.275500000000001</v>
      </c>
      <c r="HH52" s="167">
        <v>18.440100000000001</v>
      </c>
      <c r="HI52" s="167">
        <v>50.498899999999999</v>
      </c>
      <c r="HJ52" s="167">
        <v>15.194900000000001</v>
      </c>
      <c r="HK52" s="167">
        <v>14.940899999999999</v>
      </c>
      <c r="HL52" s="166"/>
      <c r="HM52" s="167">
        <v>-17.682700000000001</v>
      </c>
      <c r="HN52" s="167">
        <v>0</v>
      </c>
      <c r="HO52" s="167">
        <v>0</v>
      </c>
      <c r="HP52" s="166"/>
      <c r="HQ52" s="166"/>
      <c r="HR52" s="167">
        <v>-12.4793</v>
      </c>
      <c r="HS52" s="167">
        <v>-11.831099999999999</v>
      </c>
      <c r="HT52" s="167">
        <v>-16.119800000000001</v>
      </c>
      <c r="HU52" s="167">
        <v>-15.987299999999999</v>
      </c>
      <c r="HV52" s="167">
        <v>8.7200000000000006</v>
      </c>
      <c r="HW52" s="167">
        <v>8.99</v>
      </c>
      <c r="HX52" s="167">
        <v>-20.5</v>
      </c>
      <c r="HY52" s="167">
        <v>-21</v>
      </c>
      <c r="HZ52" s="167">
        <v>0.21149999999999999</v>
      </c>
      <c r="IA52" s="167">
        <v>-7.52</v>
      </c>
      <c r="IB52" s="167">
        <v>37.051900000000003</v>
      </c>
      <c r="IC52" s="167">
        <v>24.973400000000002</v>
      </c>
      <c r="ID52" s="167">
        <v>24.849900000000002</v>
      </c>
      <c r="IE52" s="167">
        <v>-18.7</v>
      </c>
      <c r="IF52" s="167">
        <v>-24.7</v>
      </c>
      <c r="IG52" s="167">
        <v>-4.5</v>
      </c>
      <c r="IH52" s="167">
        <v>-5</v>
      </c>
      <c r="II52" s="166"/>
      <c r="IJ52" s="167">
        <v>-17.848700000000001</v>
      </c>
      <c r="IK52" s="167">
        <v>-59.619100000000003</v>
      </c>
      <c r="IL52" s="167">
        <v>48.8889</v>
      </c>
      <c r="IM52" s="167">
        <v>-248.9084</v>
      </c>
      <c r="IN52" s="167">
        <v>17.079000000000001</v>
      </c>
      <c r="IO52" s="167">
        <v>-37.741</v>
      </c>
      <c r="IP52" s="167">
        <v>90.325500000000005</v>
      </c>
      <c r="IQ52" s="167">
        <v>72.308599999999998</v>
      </c>
      <c r="IR52" s="167">
        <v>141.5147</v>
      </c>
      <c r="IS52" s="167">
        <v>56.7836</v>
      </c>
      <c r="IT52" s="167">
        <v>31.542400000000001</v>
      </c>
      <c r="IU52" s="167">
        <v>31.055399999999999</v>
      </c>
      <c r="IV52" s="167">
        <v>29.974799999999998</v>
      </c>
      <c r="IW52" s="167">
        <v>-34.418100000000003</v>
      </c>
      <c r="IX52" s="167">
        <v>211.34889999999999</v>
      </c>
      <c r="IY52" s="167">
        <v>-155.6927</v>
      </c>
      <c r="IZ52" s="167">
        <v>66.071299999999994</v>
      </c>
      <c r="JA52" s="167">
        <v>-46.9955</v>
      </c>
      <c r="JB52" s="167">
        <v>-2.2498</v>
      </c>
      <c r="JC52" s="167">
        <v>5.2830000000000004</v>
      </c>
      <c r="JD52" s="167">
        <v>0.24</v>
      </c>
      <c r="JE52" s="167">
        <v>-2.1190000000000002</v>
      </c>
      <c r="JF52" s="167">
        <v>-2.1280000000000001</v>
      </c>
      <c r="JG52" s="167">
        <v>-4.88</v>
      </c>
      <c r="JH52" s="167">
        <v>3.28</v>
      </c>
      <c r="JI52" s="167">
        <v>0.3997</v>
      </c>
      <c r="JJ52" s="167">
        <v>-9.1386000000000003</v>
      </c>
      <c r="JK52" s="167">
        <v>-2.1073</v>
      </c>
      <c r="JL52" s="167">
        <v>4.5731000000000002</v>
      </c>
      <c r="JM52" s="167">
        <v>2.8</v>
      </c>
      <c r="JN52" s="167">
        <v>1.7130000000000001</v>
      </c>
      <c r="JO52" s="167">
        <v>1.7270000000000001</v>
      </c>
      <c r="JP52" s="167">
        <v>2.4912999999999998</v>
      </c>
      <c r="JQ52" s="167">
        <v>2.8531</v>
      </c>
      <c r="JR52" s="167">
        <v>4.5277000000000003</v>
      </c>
      <c r="JS52" s="167">
        <v>4.1447000000000003</v>
      </c>
      <c r="JT52" s="167">
        <v>4.4428999999999998</v>
      </c>
      <c r="JU52" s="166"/>
      <c r="JV52" s="167">
        <v>9.1</v>
      </c>
      <c r="JW52" s="167">
        <v>4.5831</v>
      </c>
      <c r="JX52" s="167">
        <v>0.25</v>
      </c>
      <c r="JY52" s="166"/>
      <c r="JZ52" s="167">
        <v>-5.8742999999999999</v>
      </c>
      <c r="KA52" s="166"/>
      <c r="KB52" s="166"/>
      <c r="KC52" s="167">
        <v>-5.6226000000000003</v>
      </c>
      <c r="KD52" s="166"/>
      <c r="KE52" s="167">
        <v>-3.1393</v>
      </c>
      <c r="KF52" s="167">
        <v>2.5897999999999999</v>
      </c>
      <c r="KG52" s="167">
        <v>-4.0999999999999996</v>
      </c>
      <c r="KH52" s="167">
        <v>-11.3</v>
      </c>
      <c r="KI52" s="167">
        <v>46.1449</v>
      </c>
      <c r="KJ52" s="167">
        <v>-117.6322</v>
      </c>
    </row>
    <row r="53" spans="1:296" ht="18" customHeight="1" x14ac:dyDescent="0.3">
      <c r="A53" s="163" t="s">
        <v>48</v>
      </c>
      <c r="B53" s="163" t="s">
        <v>796</v>
      </c>
      <c r="C53" s="166"/>
      <c r="D53" s="167">
        <v>0</v>
      </c>
      <c r="E53" s="167">
        <v>2.9394999999999998</v>
      </c>
      <c r="F53" s="167">
        <v>-7.9760999999999997</v>
      </c>
      <c r="G53" s="167">
        <v>9.9039999999999999</v>
      </c>
      <c r="H53" s="167">
        <v>8.7800999999999991</v>
      </c>
      <c r="I53" s="166"/>
      <c r="J53" s="167">
        <v>7.5941999999999998</v>
      </c>
      <c r="K53" s="166"/>
      <c r="L53" s="167">
        <v>28.120200000000001</v>
      </c>
      <c r="M53" s="167">
        <v>12.6976</v>
      </c>
      <c r="N53" s="167">
        <v>15.460800000000001</v>
      </c>
      <c r="O53" s="167">
        <v>-17.760000000000002</v>
      </c>
      <c r="P53" s="167">
        <v>-26.4</v>
      </c>
      <c r="Q53" s="167">
        <v>2.2000000000000002</v>
      </c>
      <c r="R53" s="167">
        <v>1.6559999999999999</v>
      </c>
      <c r="S53" s="167">
        <v>-17.600000000000001</v>
      </c>
      <c r="T53" s="167">
        <v>2.3262</v>
      </c>
      <c r="U53" s="167">
        <v>-2.0707</v>
      </c>
      <c r="V53" s="167">
        <v>4.2115</v>
      </c>
      <c r="W53" s="167">
        <v>3.8578999999999999</v>
      </c>
      <c r="X53" s="167">
        <v>7.1803999999999997</v>
      </c>
      <c r="Y53" s="167">
        <v>3.6558999999999999</v>
      </c>
      <c r="Z53" s="167">
        <v>-0.52580000000000005</v>
      </c>
      <c r="AA53" s="167">
        <v>1.8043</v>
      </c>
      <c r="AB53" s="166"/>
      <c r="AC53" s="167">
        <v>-2.0619999999999998</v>
      </c>
      <c r="AD53" s="167">
        <v>-0.40899999999999997</v>
      </c>
      <c r="AE53" s="167">
        <v>-0.442</v>
      </c>
      <c r="AF53" s="167">
        <v>2.7389999999999999</v>
      </c>
      <c r="AG53" s="167">
        <v>-4.4400000000000004</v>
      </c>
      <c r="AH53" s="167">
        <v>-6.6</v>
      </c>
      <c r="AI53" s="167">
        <v>-1.089</v>
      </c>
      <c r="AJ53" s="167">
        <v>0.28199999999999997</v>
      </c>
      <c r="AK53" s="167">
        <v>-9.4600000000000009</v>
      </c>
      <c r="AL53" s="167">
        <v>-9.36</v>
      </c>
      <c r="AM53" s="166"/>
      <c r="AN53" s="167">
        <v>-13.07</v>
      </c>
      <c r="AO53" s="167">
        <v>-13.08</v>
      </c>
      <c r="AP53" s="166"/>
      <c r="AQ53" s="167">
        <v>3.863</v>
      </c>
      <c r="AR53" s="167">
        <v>18.909700000000001</v>
      </c>
      <c r="AS53" s="167">
        <v>20.954000000000001</v>
      </c>
      <c r="AT53" s="167">
        <v>-16.9438</v>
      </c>
      <c r="AU53" s="167">
        <v>-4.7751999999999999</v>
      </c>
      <c r="AV53" s="167">
        <v>-4.7826000000000004</v>
      </c>
      <c r="AW53" s="167">
        <v>21.659199999999998</v>
      </c>
      <c r="AX53" s="167">
        <v>18.994599999999998</v>
      </c>
      <c r="AY53" s="167">
        <v>-21.297799999999999</v>
      </c>
      <c r="AZ53" s="167">
        <v>-18.5367</v>
      </c>
      <c r="BA53" s="167">
        <v>31.081600000000002</v>
      </c>
      <c r="BB53" s="167">
        <v>29.9436</v>
      </c>
      <c r="BC53" s="167">
        <v>58.201599999999999</v>
      </c>
      <c r="BD53" s="167">
        <v>10.3459</v>
      </c>
      <c r="BE53" s="167">
        <v>-3.9</v>
      </c>
      <c r="BF53" s="167">
        <v>-3.8</v>
      </c>
      <c r="BG53" s="167">
        <v>-25.749400000000001</v>
      </c>
      <c r="BH53" s="167">
        <v>-24.723800000000001</v>
      </c>
      <c r="BI53" s="167">
        <v>-2.8866000000000001</v>
      </c>
      <c r="BJ53" s="166"/>
      <c r="BK53" s="167">
        <v>4.4668000000000001</v>
      </c>
      <c r="BL53" s="167">
        <v>4.1284000000000001</v>
      </c>
      <c r="BM53" s="167">
        <v>0.92490000000000006</v>
      </c>
      <c r="BN53" s="167">
        <v>0.74790000000000001</v>
      </c>
      <c r="BO53" s="167">
        <v>-89.846500000000006</v>
      </c>
      <c r="BP53" s="167">
        <v>53.56</v>
      </c>
      <c r="BQ53" s="167">
        <v>53.590499999999999</v>
      </c>
      <c r="BR53" s="167">
        <v>22.660900000000002</v>
      </c>
      <c r="BS53" s="167">
        <v>-125.4051</v>
      </c>
      <c r="BT53" s="166"/>
      <c r="BU53" s="166"/>
      <c r="BV53" s="166"/>
      <c r="BW53" s="167">
        <v>20.498000000000001</v>
      </c>
      <c r="BX53" s="167">
        <v>7.5</v>
      </c>
      <c r="BY53" s="167">
        <v>6.96</v>
      </c>
      <c r="BZ53" s="167">
        <v>-2.54</v>
      </c>
      <c r="CA53" s="167">
        <v>7.86</v>
      </c>
      <c r="CB53" s="167">
        <v>-20.223299999999998</v>
      </c>
      <c r="CC53" s="167">
        <v>-20.089400000000001</v>
      </c>
      <c r="CD53" s="167">
        <v>21.4986</v>
      </c>
      <c r="CE53" s="167">
        <v>20.5246</v>
      </c>
      <c r="CF53" s="167">
        <v>-3.2440000000000002</v>
      </c>
      <c r="CG53" s="167">
        <v>-18.074100000000001</v>
      </c>
      <c r="CH53" s="167">
        <v>-18.200800000000001</v>
      </c>
      <c r="CI53" s="167">
        <v>4.6993</v>
      </c>
      <c r="CJ53" s="166"/>
      <c r="CK53" s="167">
        <v>4.2153</v>
      </c>
      <c r="CL53" s="167">
        <v>7.69</v>
      </c>
      <c r="CM53" s="167">
        <v>-14.4</v>
      </c>
      <c r="CN53" s="167">
        <v>-14.2</v>
      </c>
      <c r="CO53" s="167">
        <v>-3.01</v>
      </c>
      <c r="CP53" s="167">
        <v>13.8407</v>
      </c>
      <c r="CQ53" s="167">
        <v>14.168100000000001</v>
      </c>
      <c r="CR53" s="167">
        <v>12.730600000000001</v>
      </c>
      <c r="CS53" s="167">
        <v>53.662500000000001</v>
      </c>
      <c r="CT53" s="167">
        <v>52.406599999999997</v>
      </c>
      <c r="CU53" s="167">
        <v>-24.190200000000001</v>
      </c>
      <c r="CV53" s="167">
        <v>-38.017400000000002</v>
      </c>
      <c r="CW53" s="167">
        <v>-21.716200000000001</v>
      </c>
      <c r="CX53" s="167">
        <v>3.5735000000000001</v>
      </c>
      <c r="CY53" s="167">
        <v>29.43</v>
      </c>
      <c r="CZ53" s="167">
        <v>10.99</v>
      </c>
      <c r="DA53" s="167">
        <v>6.0986000000000002</v>
      </c>
      <c r="DB53" s="167">
        <v>5.1787999999999998</v>
      </c>
      <c r="DC53" s="167">
        <v>-7.1208</v>
      </c>
      <c r="DD53" s="166"/>
      <c r="DE53" s="166"/>
      <c r="DF53" s="166"/>
      <c r="DG53" s="167">
        <v>16.154399999999999</v>
      </c>
      <c r="DH53" s="166"/>
      <c r="DI53" s="166"/>
      <c r="DJ53" s="167">
        <v>-27.1</v>
      </c>
      <c r="DK53" s="167">
        <v>-28.2</v>
      </c>
      <c r="DL53" s="167">
        <v>-0.97289999999999999</v>
      </c>
      <c r="DM53" s="167">
        <v>4.0999999999999996</v>
      </c>
      <c r="DN53" s="167">
        <v>9.4600000000000009</v>
      </c>
      <c r="DO53" s="167">
        <v>8.32</v>
      </c>
      <c r="DP53" s="167">
        <v>1.31</v>
      </c>
      <c r="DQ53" s="167">
        <v>-2.7</v>
      </c>
      <c r="DR53" s="167">
        <v>8.68</v>
      </c>
      <c r="DS53" s="167">
        <v>-16.4359</v>
      </c>
      <c r="DT53" s="167">
        <v>-9.9700000000000006</v>
      </c>
      <c r="DU53" s="167">
        <v>-10.130000000000001</v>
      </c>
      <c r="DV53" s="167">
        <v>28.01</v>
      </c>
      <c r="DW53" s="167">
        <v>8.06</v>
      </c>
      <c r="DX53" s="167">
        <v>-16.9818</v>
      </c>
      <c r="DY53" s="167">
        <v>-9.0726999999999993</v>
      </c>
      <c r="DZ53" s="167">
        <v>-33.835099999999997</v>
      </c>
      <c r="EA53" s="167">
        <v>-32.854500000000002</v>
      </c>
      <c r="EB53" s="167">
        <v>11.329499999999999</v>
      </c>
      <c r="EC53" s="167">
        <v>-8.8209999999999997</v>
      </c>
      <c r="ED53" s="167">
        <v>-16.807500000000001</v>
      </c>
      <c r="EE53" s="167">
        <v>-16.8657</v>
      </c>
      <c r="EF53" s="167">
        <v>-15.101000000000001</v>
      </c>
      <c r="EG53" s="167">
        <v>-23.511800000000001</v>
      </c>
      <c r="EH53" s="167">
        <v>-13.34</v>
      </c>
      <c r="EI53" s="167">
        <v>-106.6472</v>
      </c>
      <c r="EJ53" s="167">
        <v>-39.7164</v>
      </c>
      <c r="EK53" s="166"/>
      <c r="EL53" s="167">
        <v>-6.7939999999999996</v>
      </c>
      <c r="EM53" s="167">
        <v>-6.5533999999999999</v>
      </c>
      <c r="EN53" s="166"/>
      <c r="EO53" s="167">
        <v>-9.0888000000000009</v>
      </c>
      <c r="EP53" s="167">
        <v>-9.0374999999999996</v>
      </c>
      <c r="EQ53" s="167">
        <v>1.04</v>
      </c>
      <c r="ER53" s="167">
        <v>-18.435099999999998</v>
      </c>
      <c r="ES53" s="167">
        <v>-18.218</v>
      </c>
      <c r="ET53" s="167">
        <v>6.6954000000000002</v>
      </c>
      <c r="EU53" s="166"/>
      <c r="EV53" s="167">
        <v>-2.98</v>
      </c>
      <c r="EW53" s="167">
        <v>-1</v>
      </c>
      <c r="EX53" s="167">
        <v>2.1789000000000001</v>
      </c>
      <c r="EY53" s="167">
        <v>-4.6294000000000004</v>
      </c>
      <c r="EZ53" s="167">
        <v>-11.9747</v>
      </c>
      <c r="FA53" s="167">
        <v>-11.7799</v>
      </c>
      <c r="FB53" s="167">
        <v>10.9184</v>
      </c>
      <c r="FC53" s="167">
        <v>7.5157999999999996</v>
      </c>
      <c r="FD53" s="167">
        <v>-23.909700000000001</v>
      </c>
      <c r="FE53" s="167">
        <v>7.3914</v>
      </c>
      <c r="FF53" s="167">
        <v>0.58169999999999999</v>
      </c>
      <c r="FG53" s="166"/>
      <c r="FH53" s="167">
        <v>0</v>
      </c>
      <c r="FI53" s="167">
        <v>2.5186000000000002</v>
      </c>
      <c r="FJ53" s="167">
        <v>0</v>
      </c>
      <c r="FK53" s="167">
        <v>6.5308000000000002</v>
      </c>
      <c r="FL53" s="167">
        <v>6.3632999999999997</v>
      </c>
      <c r="FM53" s="167">
        <v>-10.5497</v>
      </c>
      <c r="FN53" s="167">
        <v>13.916499999999999</v>
      </c>
      <c r="FO53" s="167">
        <v>13.757400000000001</v>
      </c>
      <c r="FP53" s="167">
        <v>-0.95279999999999998</v>
      </c>
      <c r="FQ53" s="167">
        <v>12.202</v>
      </c>
      <c r="FR53" s="167">
        <v>18.409700000000001</v>
      </c>
      <c r="FS53" s="167">
        <v>-12.6</v>
      </c>
      <c r="FT53" s="167">
        <v>-1.415</v>
      </c>
      <c r="FU53" s="167">
        <v>0.21809999999999999</v>
      </c>
      <c r="FV53" s="167">
        <v>0.17</v>
      </c>
      <c r="FW53" s="167">
        <v>0.92</v>
      </c>
      <c r="FX53" s="167">
        <v>-18.366199999999999</v>
      </c>
      <c r="FY53" s="166"/>
      <c r="FZ53" s="167">
        <v>6.7130000000000001</v>
      </c>
      <c r="GA53" s="167">
        <v>1.0069999999999999</v>
      </c>
      <c r="GB53" s="166"/>
      <c r="GC53" s="167">
        <v>26.66</v>
      </c>
      <c r="GD53" s="167">
        <v>-25.914999999999999</v>
      </c>
      <c r="GE53" s="167">
        <v>-17.844999999999999</v>
      </c>
      <c r="GF53" s="167">
        <v>-1.6</v>
      </c>
      <c r="GG53" s="167">
        <v>25.372199999999999</v>
      </c>
      <c r="GH53" s="166"/>
      <c r="GI53" s="167">
        <v>27.445599999999999</v>
      </c>
      <c r="GJ53" s="167">
        <v>-7.4672000000000001</v>
      </c>
      <c r="GK53" s="167">
        <v>-8.0116999999999994</v>
      </c>
      <c r="GL53" s="167">
        <v>2.9912000000000001</v>
      </c>
      <c r="GM53" s="166"/>
      <c r="GN53" s="166"/>
      <c r="GO53" s="167">
        <v>-13.1713</v>
      </c>
      <c r="GP53" s="167">
        <v>60.028599999999997</v>
      </c>
      <c r="GQ53" s="167">
        <v>2.7669000000000001</v>
      </c>
      <c r="GR53" s="167">
        <v>-23.6571</v>
      </c>
      <c r="GS53" s="167">
        <v>6.5591999999999997</v>
      </c>
      <c r="GT53" s="167">
        <v>5.89</v>
      </c>
      <c r="GU53" s="167">
        <v>147.9948</v>
      </c>
      <c r="GV53" s="167">
        <v>-4.6733000000000002</v>
      </c>
      <c r="GW53" s="167">
        <v>-9.6957000000000004</v>
      </c>
      <c r="GX53" s="167">
        <v>-3.3772000000000002</v>
      </c>
      <c r="GY53" s="167">
        <v>1.6631</v>
      </c>
      <c r="GZ53" s="167">
        <v>5.9043999999999999</v>
      </c>
      <c r="HA53" s="167">
        <v>5.9813000000000001</v>
      </c>
      <c r="HB53" s="167">
        <v>0.91059999999999997</v>
      </c>
      <c r="HC53" s="167">
        <v>-3.3576000000000001</v>
      </c>
      <c r="HD53" s="167">
        <v>-2.2090000000000001</v>
      </c>
      <c r="HE53" s="167">
        <v>-8.3800000000000008</v>
      </c>
      <c r="HF53" s="167">
        <v>10.9267</v>
      </c>
      <c r="HG53" s="167">
        <v>71.507099999999994</v>
      </c>
      <c r="HH53" s="167">
        <v>4.3643999999999998</v>
      </c>
      <c r="HI53" s="167">
        <v>51.906999999999996</v>
      </c>
      <c r="HJ53" s="167">
        <v>12.789300000000001</v>
      </c>
      <c r="HK53" s="167">
        <v>14.1623</v>
      </c>
      <c r="HL53" s="166"/>
      <c r="HM53" s="167">
        <v>-16.501300000000001</v>
      </c>
      <c r="HN53" s="167">
        <v>0</v>
      </c>
      <c r="HO53" s="167">
        <v>-11.688599999999999</v>
      </c>
      <c r="HP53" s="167">
        <v>14.776899999999999</v>
      </c>
      <c r="HQ53" s="166"/>
      <c r="HR53" s="167">
        <v>-15.0007</v>
      </c>
      <c r="HS53" s="167">
        <v>-14.5228</v>
      </c>
      <c r="HT53" s="167">
        <v>-15.439500000000001</v>
      </c>
      <c r="HU53" s="167">
        <v>-15.3332</v>
      </c>
      <c r="HV53" s="167">
        <v>6.06</v>
      </c>
      <c r="HW53" s="167">
        <v>6.23</v>
      </c>
      <c r="HX53" s="167">
        <v>-22.7</v>
      </c>
      <c r="HY53" s="167">
        <v>-22.8</v>
      </c>
      <c r="HZ53" s="167">
        <v>0.19500000000000001</v>
      </c>
      <c r="IA53" s="167">
        <v>-8.48</v>
      </c>
      <c r="IB53" s="167">
        <v>33.635899999999999</v>
      </c>
      <c r="IC53" s="167">
        <v>28.247199999999999</v>
      </c>
      <c r="ID53" s="167">
        <v>27.971900000000002</v>
      </c>
      <c r="IE53" s="167">
        <v>-19.100000000000001</v>
      </c>
      <c r="IF53" s="167">
        <v>-23.5</v>
      </c>
      <c r="IG53" s="167">
        <v>-2</v>
      </c>
      <c r="IH53" s="167">
        <v>-2.5</v>
      </c>
      <c r="II53" s="167">
        <v>-18.020399999999999</v>
      </c>
      <c r="IJ53" s="167">
        <v>-17.915700000000001</v>
      </c>
      <c r="IK53" s="167">
        <v>-60.190100000000001</v>
      </c>
      <c r="IL53" s="167">
        <v>42.017699999999998</v>
      </c>
      <c r="IM53" s="167">
        <v>-248.88630000000001</v>
      </c>
      <c r="IN53" s="167">
        <v>17.808499999999999</v>
      </c>
      <c r="IO53" s="167">
        <v>-39.365000000000002</v>
      </c>
      <c r="IP53" s="167">
        <v>88.433499999999995</v>
      </c>
      <c r="IQ53" s="167">
        <v>80.309100000000001</v>
      </c>
      <c r="IR53" s="167">
        <v>143.6883</v>
      </c>
      <c r="IS53" s="167">
        <v>57.284999999999997</v>
      </c>
      <c r="IT53" s="167">
        <v>24.8325</v>
      </c>
      <c r="IU53" s="167">
        <v>34.577100000000002</v>
      </c>
      <c r="IV53" s="167">
        <v>32.503399999999999</v>
      </c>
      <c r="IW53" s="167">
        <v>-36.776200000000003</v>
      </c>
      <c r="IX53" s="167">
        <v>203.0949</v>
      </c>
      <c r="IY53" s="167">
        <v>-156.88820000000001</v>
      </c>
      <c r="IZ53" s="167">
        <v>54.984099999999998</v>
      </c>
      <c r="JA53" s="167">
        <v>-37.597200000000001</v>
      </c>
      <c r="JB53" s="167">
        <v>-2.2961999999999998</v>
      </c>
      <c r="JC53" s="167">
        <v>5.1509999999999998</v>
      </c>
      <c r="JD53" s="167">
        <v>0.08</v>
      </c>
      <c r="JE53" s="167">
        <v>-2.1269999999999998</v>
      </c>
      <c r="JF53" s="167">
        <v>-2.1219999999999999</v>
      </c>
      <c r="JG53" s="167">
        <v>-4.96</v>
      </c>
      <c r="JH53" s="167">
        <v>3.28</v>
      </c>
      <c r="JI53" s="167">
        <v>0.57909999999999995</v>
      </c>
      <c r="JJ53" s="167">
        <v>-9.1112000000000002</v>
      </c>
      <c r="JK53" s="167">
        <v>-1.5792999999999999</v>
      </c>
      <c r="JL53" s="167">
        <v>4.9821</v>
      </c>
      <c r="JM53" s="167">
        <v>2</v>
      </c>
      <c r="JN53" s="167">
        <v>0.92</v>
      </c>
      <c r="JO53" s="167">
        <v>-0.154</v>
      </c>
      <c r="JP53" s="166"/>
      <c r="JQ53" s="166"/>
      <c r="JR53" s="167">
        <v>3.9775999999999998</v>
      </c>
      <c r="JS53" s="167">
        <v>3.4857999999999998</v>
      </c>
      <c r="JT53" s="167">
        <v>3.5413000000000001</v>
      </c>
      <c r="JU53" s="166"/>
      <c r="JV53" s="167">
        <v>7.7</v>
      </c>
      <c r="JW53" s="167">
        <v>4.1239999999999997</v>
      </c>
      <c r="JX53" s="167">
        <v>0.18</v>
      </c>
      <c r="JY53" s="166"/>
      <c r="JZ53" s="167">
        <v>-5.7697000000000003</v>
      </c>
      <c r="KA53" s="166"/>
      <c r="KB53" s="166"/>
      <c r="KC53" s="167">
        <v>-5.4809999999999999</v>
      </c>
      <c r="KD53" s="166"/>
      <c r="KE53" s="167">
        <v>-3.5807000000000002</v>
      </c>
      <c r="KF53" s="167">
        <v>3.8228</v>
      </c>
      <c r="KG53" s="167">
        <v>-2.8</v>
      </c>
      <c r="KH53" s="167">
        <v>-11.8</v>
      </c>
      <c r="KI53" s="167">
        <v>56.750100000000003</v>
      </c>
      <c r="KJ53" s="167">
        <v>-137.994</v>
      </c>
    </row>
    <row r="54" spans="1:296" ht="18" customHeight="1" x14ac:dyDescent="0.3">
      <c r="A54" s="163" t="s">
        <v>48</v>
      </c>
      <c r="B54" s="163" t="s">
        <v>797</v>
      </c>
      <c r="C54" s="166"/>
      <c r="D54" s="167">
        <v>0</v>
      </c>
      <c r="E54" s="167">
        <v>2.7652000000000001</v>
      </c>
      <c r="F54" s="167">
        <v>-7.6547999999999998</v>
      </c>
      <c r="G54" s="167">
        <v>5.0401999999999996</v>
      </c>
      <c r="H54" s="167">
        <v>7.9085000000000001</v>
      </c>
      <c r="I54" s="166"/>
      <c r="J54" s="167">
        <v>14.3849</v>
      </c>
      <c r="K54" s="166"/>
      <c r="L54" s="167">
        <v>24.912199999999999</v>
      </c>
      <c r="M54" s="167">
        <v>11.0907</v>
      </c>
      <c r="N54" s="167">
        <v>14.0943</v>
      </c>
      <c r="O54" s="167">
        <v>-15.54</v>
      </c>
      <c r="P54" s="167">
        <v>-24.2</v>
      </c>
      <c r="Q54" s="167">
        <v>0</v>
      </c>
      <c r="R54" s="167">
        <v>0.82799999999999996</v>
      </c>
      <c r="S54" s="167">
        <v>-15.4</v>
      </c>
      <c r="T54" s="167">
        <v>2.7774999999999999</v>
      </c>
      <c r="U54" s="167">
        <v>-2.4384000000000001</v>
      </c>
      <c r="V54" s="167">
        <v>3.5871</v>
      </c>
      <c r="W54" s="167">
        <v>3.3452999999999999</v>
      </c>
      <c r="X54" s="167">
        <v>6.5233999999999996</v>
      </c>
      <c r="Y54" s="167">
        <v>3.3466999999999998</v>
      </c>
      <c r="Z54" s="167">
        <v>-0.52659999999999996</v>
      </c>
      <c r="AA54" s="167">
        <v>1.8387</v>
      </c>
      <c r="AB54" s="166"/>
      <c r="AC54" s="167">
        <v>-2.0756000000000001</v>
      </c>
      <c r="AD54" s="167">
        <v>-0.33</v>
      </c>
      <c r="AE54" s="167">
        <v>-0.317</v>
      </c>
      <c r="AF54" s="167">
        <v>2.97</v>
      </c>
      <c r="AG54" s="167">
        <v>-4.4400000000000004</v>
      </c>
      <c r="AH54" s="167">
        <v>-11</v>
      </c>
      <c r="AI54" s="167">
        <v>-1.37</v>
      </c>
      <c r="AJ54" s="167">
        <v>0.28399999999999997</v>
      </c>
      <c r="AK54" s="167">
        <v>-8.67</v>
      </c>
      <c r="AL54" s="167">
        <v>-8.77</v>
      </c>
      <c r="AM54" s="166"/>
      <c r="AN54" s="167">
        <v>-13.02</v>
      </c>
      <c r="AO54" s="167">
        <v>-13.23</v>
      </c>
      <c r="AP54" s="166"/>
      <c r="AQ54" s="167">
        <v>3.8612000000000002</v>
      </c>
      <c r="AR54" s="167">
        <v>17.099499999999999</v>
      </c>
      <c r="AS54" s="167">
        <v>19.810600000000001</v>
      </c>
      <c r="AT54" s="167">
        <v>-21.018699999999999</v>
      </c>
      <c r="AU54" s="167">
        <v>-7.1228999999999996</v>
      </c>
      <c r="AV54" s="167">
        <v>-6.6345999999999998</v>
      </c>
      <c r="AW54" s="167">
        <v>14.492699999999999</v>
      </c>
      <c r="AX54" s="167">
        <v>8.9621999999999993</v>
      </c>
      <c r="AY54" s="167">
        <v>-24.678799999999999</v>
      </c>
      <c r="AZ54" s="167">
        <v>-21.822299999999998</v>
      </c>
      <c r="BA54" s="167">
        <v>16.833400000000001</v>
      </c>
      <c r="BB54" s="167">
        <v>16.244199999999999</v>
      </c>
      <c r="BC54" s="167">
        <v>11.8681</v>
      </c>
      <c r="BD54" s="167">
        <v>23.9451</v>
      </c>
      <c r="BE54" s="167">
        <v>-6.7</v>
      </c>
      <c r="BF54" s="167">
        <v>-6.5</v>
      </c>
      <c r="BG54" s="167">
        <v>-21.148</v>
      </c>
      <c r="BH54" s="167">
        <v>-21.911999999999999</v>
      </c>
      <c r="BI54" s="167">
        <v>-2.3531</v>
      </c>
      <c r="BJ54" s="166"/>
      <c r="BK54" s="167">
        <v>-1.9984</v>
      </c>
      <c r="BL54" s="167">
        <v>3.8993000000000002</v>
      </c>
      <c r="BM54" s="167">
        <v>0.74729999999999996</v>
      </c>
      <c r="BN54" s="167">
        <v>0.56030000000000002</v>
      </c>
      <c r="BO54" s="167">
        <v>-47.700400000000002</v>
      </c>
      <c r="BP54" s="167">
        <v>45.808300000000003</v>
      </c>
      <c r="BQ54" s="167">
        <v>45.777799999999999</v>
      </c>
      <c r="BR54" s="167">
        <v>5.5502000000000002</v>
      </c>
      <c r="BS54" s="167">
        <v>-106.50839999999999</v>
      </c>
      <c r="BT54" s="166"/>
      <c r="BU54" s="166"/>
      <c r="BV54" s="166"/>
      <c r="BW54" s="167">
        <v>17.2746</v>
      </c>
      <c r="BX54" s="167">
        <v>7.66</v>
      </c>
      <c r="BY54" s="167">
        <v>7.12</v>
      </c>
      <c r="BZ54" s="167">
        <v>-3.39</v>
      </c>
      <c r="CA54" s="167">
        <v>7.41</v>
      </c>
      <c r="CB54" s="167">
        <v>-19.285599999999999</v>
      </c>
      <c r="CC54" s="167">
        <v>-19.285599999999999</v>
      </c>
      <c r="CD54" s="167">
        <v>22.180299999999999</v>
      </c>
      <c r="CE54" s="167">
        <v>20.2926</v>
      </c>
      <c r="CF54" s="167">
        <v>-2.0123000000000002</v>
      </c>
      <c r="CG54" s="167">
        <v>-13.970499999999999</v>
      </c>
      <c r="CH54" s="167">
        <v>-13.7621</v>
      </c>
      <c r="CI54" s="167">
        <v>-1.8168</v>
      </c>
      <c r="CJ54" s="166"/>
      <c r="CK54" s="167">
        <v>4.032</v>
      </c>
      <c r="CL54" s="167">
        <v>7.91</v>
      </c>
      <c r="CM54" s="167">
        <v>-15.1</v>
      </c>
      <c r="CN54" s="167">
        <v>-15</v>
      </c>
      <c r="CO54" s="167">
        <v>-2.79</v>
      </c>
      <c r="CP54" s="167">
        <v>13.8371</v>
      </c>
      <c r="CQ54" s="167">
        <v>14.215199999999999</v>
      </c>
      <c r="CR54" s="167">
        <v>13.4054</v>
      </c>
      <c r="CS54" s="167">
        <v>46.998899999999999</v>
      </c>
      <c r="CT54" s="167">
        <v>48.141399999999997</v>
      </c>
      <c r="CU54" s="167">
        <v>-20.965499999999999</v>
      </c>
      <c r="CV54" s="167">
        <v>-35.546100000000003</v>
      </c>
      <c r="CW54" s="167">
        <v>-17.7593</v>
      </c>
      <c r="CX54" s="167">
        <v>3.5990000000000002</v>
      </c>
      <c r="CY54" s="167">
        <v>28.59</v>
      </c>
      <c r="CZ54" s="167">
        <v>10.39</v>
      </c>
      <c r="DA54" s="167">
        <v>5.6299000000000001</v>
      </c>
      <c r="DB54" s="167">
        <v>4.5929000000000002</v>
      </c>
      <c r="DC54" s="167">
        <v>-6.8535000000000004</v>
      </c>
      <c r="DD54" s="166"/>
      <c r="DE54" s="166"/>
      <c r="DF54" s="166"/>
      <c r="DG54" s="167">
        <v>16.366700000000002</v>
      </c>
      <c r="DH54" s="166"/>
      <c r="DI54" s="166"/>
      <c r="DJ54" s="167">
        <v>-24.5</v>
      </c>
      <c r="DK54" s="167">
        <v>-22.9</v>
      </c>
      <c r="DL54" s="167">
        <v>-0.58840000000000003</v>
      </c>
      <c r="DM54" s="167">
        <v>3.6</v>
      </c>
      <c r="DN54" s="167">
        <v>8.3000000000000007</v>
      </c>
      <c r="DO54" s="167">
        <v>7.72</v>
      </c>
      <c r="DP54" s="167">
        <v>1.03</v>
      </c>
      <c r="DQ54" s="167">
        <v>-2.31</v>
      </c>
      <c r="DR54" s="167">
        <v>7.3935000000000004</v>
      </c>
      <c r="DS54" s="167">
        <v>-17.131</v>
      </c>
      <c r="DT54" s="167">
        <v>-10.81</v>
      </c>
      <c r="DU54" s="167">
        <v>-11.04</v>
      </c>
      <c r="DV54" s="167">
        <v>28.19</v>
      </c>
      <c r="DW54" s="167">
        <v>7.55</v>
      </c>
      <c r="DX54" s="167">
        <v>-17.618200000000002</v>
      </c>
      <c r="DY54" s="167">
        <v>-8.4817999999999998</v>
      </c>
      <c r="DZ54" s="167">
        <v>-33.415599999999998</v>
      </c>
      <c r="EA54" s="167">
        <v>-32.427300000000002</v>
      </c>
      <c r="EB54" s="167">
        <v>10.101100000000001</v>
      </c>
      <c r="EC54" s="167">
        <v>-9.1820000000000004</v>
      </c>
      <c r="ED54" s="167">
        <v>-17.7075</v>
      </c>
      <c r="EE54" s="167">
        <v>-17.703099999999999</v>
      </c>
      <c r="EF54" s="167">
        <v>-14.789400000000001</v>
      </c>
      <c r="EG54" s="167">
        <v>-22.721399999999999</v>
      </c>
      <c r="EH54" s="167">
        <v>-12.595000000000001</v>
      </c>
      <c r="EI54" s="167">
        <v>-89.5471</v>
      </c>
      <c r="EJ54" s="167">
        <v>-13.9603</v>
      </c>
      <c r="EK54" s="166"/>
      <c r="EL54" s="167">
        <v>-6.8506999999999998</v>
      </c>
      <c r="EM54" s="167">
        <v>-7.1711</v>
      </c>
      <c r="EN54" s="166"/>
      <c r="EO54" s="167">
        <v>-9.9068000000000005</v>
      </c>
      <c r="EP54" s="167">
        <v>-9.7651000000000003</v>
      </c>
      <c r="EQ54" s="167">
        <v>3.0880000000000001</v>
      </c>
      <c r="ER54" s="167">
        <v>-19.5626</v>
      </c>
      <c r="ES54" s="167">
        <v>-19.022600000000001</v>
      </c>
      <c r="ET54" s="167">
        <v>5.5057</v>
      </c>
      <c r="EU54" s="167">
        <v>0</v>
      </c>
      <c r="EV54" s="167">
        <v>-2.66</v>
      </c>
      <c r="EW54" s="167">
        <v>0.3</v>
      </c>
      <c r="EX54" s="167">
        <v>1.8489</v>
      </c>
      <c r="EY54" s="167">
        <v>-5.2262000000000004</v>
      </c>
      <c r="EZ54" s="167">
        <v>-12.097200000000001</v>
      </c>
      <c r="FA54" s="167">
        <v>-12.1518</v>
      </c>
      <c r="FB54" s="167">
        <v>11.1541</v>
      </c>
      <c r="FC54" s="167">
        <v>9.2420000000000009</v>
      </c>
      <c r="FD54" s="167">
        <v>-20.622599999999998</v>
      </c>
      <c r="FE54" s="167">
        <v>7.5808</v>
      </c>
      <c r="FF54" s="167">
        <v>0.63800000000000001</v>
      </c>
      <c r="FG54" s="166"/>
      <c r="FH54" s="167">
        <v>2.6172</v>
      </c>
      <c r="FI54" s="167">
        <v>3.1974</v>
      </c>
      <c r="FJ54" s="167">
        <v>0</v>
      </c>
      <c r="FK54" s="167">
        <v>6.6982999999999997</v>
      </c>
      <c r="FL54" s="167">
        <v>6.3632999999999997</v>
      </c>
      <c r="FM54" s="167">
        <v>-8.8751999999999995</v>
      </c>
      <c r="FN54" s="167">
        <v>13.2455</v>
      </c>
      <c r="FO54" s="167">
        <v>13.1738</v>
      </c>
      <c r="FP54" s="167">
        <v>-0.30430000000000001</v>
      </c>
      <c r="FQ54" s="167">
        <v>11.626200000000001</v>
      </c>
      <c r="FR54" s="167">
        <v>16.114699999999999</v>
      </c>
      <c r="FS54" s="167">
        <v>-13.43</v>
      </c>
      <c r="FT54" s="167">
        <v>-1.3088</v>
      </c>
      <c r="FU54" s="167">
        <v>0.20069999999999999</v>
      </c>
      <c r="FV54" s="167">
        <v>0.35</v>
      </c>
      <c r="FW54" s="167">
        <v>2.42</v>
      </c>
      <c r="FX54" s="167">
        <v>-16.093900000000001</v>
      </c>
      <c r="FY54" s="166"/>
      <c r="FZ54" s="167">
        <v>6.7279999999999998</v>
      </c>
      <c r="GA54" s="167">
        <v>0.95299999999999996</v>
      </c>
      <c r="GB54" s="166"/>
      <c r="GC54" s="167">
        <v>27.45</v>
      </c>
      <c r="GD54" s="167">
        <v>-25.4635</v>
      </c>
      <c r="GE54" s="167">
        <v>-17.677900000000001</v>
      </c>
      <c r="GF54" s="166"/>
      <c r="GG54" s="167">
        <v>25.9862</v>
      </c>
      <c r="GH54" s="166"/>
      <c r="GI54" s="167">
        <v>22.905799999999999</v>
      </c>
      <c r="GJ54" s="167">
        <v>-5.3380000000000001</v>
      </c>
      <c r="GK54" s="167">
        <v>-5.5412999999999997</v>
      </c>
      <c r="GL54" s="167">
        <v>2.7280000000000002</v>
      </c>
      <c r="GM54" s="166"/>
      <c r="GN54" s="166"/>
      <c r="GO54" s="166"/>
      <c r="GP54" s="167">
        <v>57.158299999999997</v>
      </c>
      <c r="GQ54" s="167">
        <v>1.575</v>
      </c>
      <c r="GR54" s="167">
        <v>-21.7517</v>
      </c>
      <c r="GS54" s="167">
        <v>6.6315</v>
      </c>
      <c r="GT54" s="167">
        <v>5.7835000000000001</v>
      </c>
      <c r="GU54" s="167">
        <v>147.4203</v>
      </c>
      <c r="GV54" s="167">
        <v>-6.0473999999999997</v>
      </c>
      <c r="GW54" s="167">
        <v>-9.9806000000000008</v>
      </c>
      <c r="GX54" s="167">
        <v>0.35110000000000002</v>
      </c>
      <c r="GY54" s="167">
        <v>1.8267</v>
      </c>
      <c r="GZ54" s="167">
        <v>5.6406999999999998</v>
      </c>
      <c r="HA54" s="167">
        <v>5.6886000000000001</v>
      </c>
      <c r="HB54" s="167">
        <v>1.2706</v>
      </c>
      <c r="HC54" s="167">
        <v>-4.968</v>
      </c>
      <c r="HD54" s="167">
        <v>-3.8176999999999999</v>
      </c>
      <c r="HE54" s="167">
        <v>-0.42</v>
      </c>
      <c r="HF54" s="167">
        <v>3.3912</v>
      </c>
      <c r="HG54" s="167">
        <v>50.458799999999997</v>
      </c>
      <c r="HH54" s="167">
        <v>22.986000000000001</v>
      </c>
      <c r="HI54" s="167">
        <v>82.3172</v>
      </c>
      <c r="HJ54" s="167">
        <v>11.9397</v>
      </c>
      <c r="HK54" s="167">
        <v>12.476599999999999</v>
      </c>
      <c r="HL54" s="166"/>
      <c r="HM54" s="167">
        <v>-18.062999999999999</v>
      </c>
      <c r="HN54" s="167">
        <v>-9.9862000000000002</v>
      </c>
      <c r="HO54" s="167">
        <v>0</v>
      </c>
      <c r="HP54" s="166"/>
      <c r="HQ54" s="166"/>
      <c r="HR54" s="167">
        <v>-12.918699999999999</v>
      </c>
      <c r="HS54" s="167">
        <v>-12.737500000000001</v>
      </c>
      <c r="HT54" s="167">
        <v>-13.3954</v>
      </c>
      <c r="HU54" s="167">
        <v>-13.6797</v>
      </c>
      <c r="HV54" s="167">
        <v>5.75</v>
      </c>
      <c r="HW54" s="167">
        <v>6.01</v>
      </c>
      <c r="HX54" s="167">
        <v>-26</v>
      </c>
      <c r="HY54" s="167">
        <v>-26.1</v>
      </c>
      <c r="HZ54" s="167">
        <v>3.5700000000000003E-2</v>
      </c>
      <c r="IA54" s="167">
        <v>-8.8000000000000007</v>
      </c>
      <c r="IB54" s="167">
        <v>44.795499999999997</v>
      </c>
      <c r="IC54" s="167">
        <v>26.604500000000002</v>
      </c>
      <c r="ID54" s="167">
        <v>26.863299999999999</v>
      </c>
      <c r="IE54" s="167">
        <v>-19.100000000000001</v>
      </c>
      <c r="IF54" s="167">
        <v>-28.6</v>
      </c>
      <c r="IG54" s="167">
        <v>-3.7</v>
      </c>
      <c r="IH54" s="167">
        <v>-4.2</v>
      </c>
      <c r="II54" s="167">
        <v>-17.88</v>
      </c>
      <c r="IJ54" s="167">
        <v>-17.721499999999999</v>
      </c>
      <c r="IK54" s="167">
        <v>-90.396799999999999</v>
      </c>
      <c r="IL54" s="167">
        <v>4.6302000000000003</v>
      </c>
      <c r="IM54" s="167">
        <v>-279.92320000000001</v>
      </c>
      <c r="IN54" s="167">
        <v>-12.408099999999999</v>
      </c>
      <c r="IO54" s="167">
        <v>-29.882200000000001</v>
      </c>
      <c r="IP54" s="167">
        <v>110.33759999999999</v>
      </c>
      <c r="IQ54" s="167">
        <v>49.884900000000002</v>
      </c>
      <c r="IR54" s="167">
        <v>148.16589999999999</v>
      </c>
      <c r="IS54" s="167">
        <v>66.091499999999996</v>
      </c>
      <c r="IT54" s="167">
        <v>50.816099999999999</v>
      </c>
      <c r="IU54" s="167">
        <v>26.3843</v>
      </c>
      <c r="IV54" s="167">
        <v>25.305499999999999</v>
      </c>
      <c r="IW54" s="167">
        <v>-42.243400000000001</v>
      </c>
      <c r="IX54" s="167">
        <v>231.68279999999999</v>
      </c>
      <c r="IY54" s="167">
        <v>-161.506</v>
      </c>
      <c r="IZ54" s="167">
        <v>75.263900000000007</v>
      </c>
      <c r="JA54" s="167">
        <v>-55.698399999999999</v>
      </c>
      <c r="JB54" s="167">
        <v>-2.1789999999999998</v>
      </c>
      <c r="JC54" s="167">
        <v>4.9980000000000002</v>
      </c>
      <c r="JD54" s="167">
        <v>-0.56000000000000005</v>
      </c>
      <c r="JE54" s="167">
        <v>-2.1059999999999999</v>
      </c>
      <c r="JF54" s="167">
        <v>-2.113</v>
      </c>
      <c r="JG54" s="167">
        <v>-4.5599999999999996</v>
      </c>
      <c r="JH54" s="167">
        <v>2.48</v>
      </c>
      <c r="JI54" s="167">
        <v>0.51439999999999997</v>
      </c>
      <c r="JJ54" s="167">
        <v>-8.0551999999999992</v>
      </c>
      <c r="JK54" s="167">
        <v>-0.40739999999999998</v>
      </c>
      <c r="JL54" s="167">
        <v>0.93840000000000001</v>
      </c>
      <c r="JM54" s="167">
        <v>3.3</v>
      </c>
      <c r="JN54" s="167">
        <v>0.97399999999999998</v>
      </c>
      <c r="JO54" s="167">
        <v>0.56799999999999995</v>
      </c>
      <c r="JP54" s="167">
        <v>2.2658999999999998</v>
      </c>
      <c r="JQ54" s="167">
        <v>2.5747</v>
      </c>
      <c r="JR54" s="167">
        <v>4.7146999999999997</v>
      </c>
      <c r="JS54" s="167">
        <v>3.5150000000000001</v>
      </c>
      <c r="JT54" s="167">
        <v>3.2854000000000001</v>
      </c>
      <c r="JU54" s="166"/>
      <c r="JV54" s="167">
        <v>13.8</v>
      </c>
      <c r="JW54" s="167">
        <v>2.7073999999999998</v>
      </c>
      <c r="JX54" s="167">
        <v>0.1</v>
      </c>
      <c r="JY54" s="166"/>
      <c r="JZ54" s="167">
        <v>-5.9622000000000002</v>
      </c>
      <c r="KA54" s="167">
        <v>0</v>
      </c>
      <c r="KB54" s="167">
        <v>0</v>
      </c>
      <c r="KC54" s="167">
        <v>-6.0065</v>
      </c>
      <c r="KD54" s="166"/>
      <c r="KE54" s="167">
        <v>-2.9567999999999999</v>
      </c>
      <c r="KF54" s="167">
        <v>3.516</v>
      </c>
      <c r="KG54" s="167">
        <v>-9.4</v>
      </c>
      <c r="KH54" s="167">
        <v>-6.2</v>
      </c>
      <c r="KI54" s="167">
        <v>69.411799999999999</v>
      </c>
      <c r="KJ54" s="167">
        <v>-148.51390000000001</v>
      </c>
    </row>
    <row r="55" spans="1:296" ht="18" customHeight="1" x14ac:dyDescent="0.3">
      <c r="A55" s="163" t="s">
        <v>48</v>
      </c>
      <c r="B55" s="163" t="s">
        <v>798</v>
      </c>
      <c r="C55" s="166"/>
      <c r="D55" s="167">
        <v>0</v>
      </c>
      <c r="E55" s="167">
        <v>2.8338999999999999</v>
      </c>
      <c r="F55" s="167">
        <v>-7.7323000000000004</v>
      </c>
      <c r="G55" s="167">
        <v>4.6509999999999998</v>
      </c>
      <c r="H55" s="167">
        <v>7.6112000000000002</v>
      </c>
      <c r="I55" s="166"/>
      <c r="J55" s="167">
        <v>13.7591</v>
      </c>
      <c r="K55" s="166"/>
      <c r="L55" s="167">
        <v>24.648199999999999</v>
      </c>
      <c r="M55" s="167">
        <v>10.8977</v>
      </c>
      <c r="N55" s="167">
        <v>13.751799999999999</v>
      </c>
      <c r="O55" s="167">
        <v>-15.54</v>
      </c>
      <c r="P55" s="167">
        <v>-24.2</v>
      </c>
      <c r="Q55" s="167">
        <v>-2.2000000000000002</v>
      </c>
      <c r="R55" s="167">
        <v>1.6559999999999999</v>
      </c>
      <c r="S55" s="166"/>
      <c r="T55" s="167">
        <v>2.7248000000000001</v>
      </c>
      <c r="U55" s="167">
        <v>-2.9232999999999998</v>
      </c>
      <c r="V55" s="167">
        <v>3.3168000000000002</v>
      </c>
      <c r="W55" s="167">
        <v>3.1741999999999999</v>
      </c>
      <c r="X55" s="167">
        <v>6.0853999999999999</v>
      </c>
      <c r="Y55" s="167">
        <v>3.2968000000000002</v>
      </c>
      <c r="Z55" s="167">
        <v>-0.40300000000000002</v>
      </c>
      <c r="AA55" s="167">
        <v>1.716</v>
      </c>
      <c r="AB55" s="166"/>
      <c r="AC55" s="167">
        <v>-2.1122999999999998</v>
      </c>
      <c r="AD55" s="167">
        <v>-0.30199999999999999</v>
      </c>
      <c r="AE55" s="167">
        <v>-0.28699999999999998</v>
      </c>
      <c r="AF55" s="167">
        <v>3.21</v>
      </c>
      <c r="AG55" s="167">
        <v>-4.4400000000000004</v>
      </c>
      <c r="AH55" s="167">
        <v>-11</v>
      </c>
      <c r="AI55" s="167">
        <v>-1.24</v>
      </c>
      <c r="AJ55" s="167">
        <v>0.28699999999999998</v>
      </c>
      <c r="AK55" s="167">
        <v>-8.18</v>
      </c>
      <c r="AL55" s="167">
        <v>-8.1199999999999992</v>
      </c>
      <c r="AM55" s="166"/>
      <c r="AN55" s="167">
        <v>-13.13</v>
      </c>
      <c r="AO55" s="167">
        <v>-13.1</v>
      </c>
      <c r="AP55" s="166"/>
      <c r="AQ55" s="167">
        <v>3.9504000000000001</v>
      </c>
      <c r="AR55" s="167">
        <v>17.645600000000002</v>
      </c>
      <c r="AS55" s="167">
        <v>19.7241</v>
      </c>
      <c r="AT55" s="167">
        <v>-22.028099999999998</v>
      </c>
      <c r="AU55" s="167">
        <v>-7.6974999999999998</v>
      </c>
      <c r="AV55" s="167">
        <v>-7.5186999999999999</v>
      </c>
      <c r="AW55" s="167">
        <v>15.166600000000001</v>
      </c>
      <c r="AX55" s="167">
        <v>15.823700000000001</v>
      </c>
      <c r="AY55" s="167">
        <v>-23.720500000000001</v>
      </c>
      <c r="AZ55" s="167">
        <v>-21.137899999999998</v>
      </c>
      <c r="BA55" s="167">
        <v>23.8902</v>
      </c>
      <c r="BB55" s="167">
        <v>23.985099999999999</v>
      </c>
      <c r="BC55" s="167">
        <v>10.8133</v>
      </c>
      <c r="BD55" s="167">
        <v>23.4956</v>
      </c>
      <c r="BE55" s="167">
        <v>-6.4</v>
      </c>
      <c r="BF55" s="167">
        <v>-6.5</v>
      </c>
      <c r="BG55" s="167">
        <v>-20.9117</v>
      </c>
      <c r="BH55" s="167">
        <v>-21.763300000000001</v>
      </c>
      <c r="BI55" s="167">
        <v>-2.3054999999999999</v>
      </c>
      <c r="BJ55" s="166"/>
      <c r="BK55" s="167">
        <v>-2.5457000000000001</v>
      </c>
      <c r="BL55" s="167">
        <v>3.9691999999999998</v>
      </c>
      <c r="BM55" s="167">
        <v>0.82520000000000004</v>
      </c>
      <c r="BN55" s="167">
        <v>0.55769999999999997</v>
      </c>
      <c r="BO55" s="167">
        <v>-35.767699999999998</v>
      </c>
      <c r="BP55" s="167">
        <v>46.388100000000001</v>
      </c>
      <c r="BQ55" s="167">
        <v>46.113500000000002</v>
      </c>
      <c r="BR55" s="167">
        <v>-3.6368999999999998</v>
      </c>
      <c r="BS55" s="167">
        <v>-107.97620000000001</v>
      </c>
      <c r="BT55" s="166"/>
      <c r="BU55" s="166"/>
      <c r="BV55" s="166"/>
      <c r="BW55" s="167">
        <v>16.276599999999998</v>
      </c>
      <c r="BX55" s="167">
        <v>7.33</v>
      </c>
      <c r="BY55" s="167">
        <v>6.76</v>
      </c>
      <c r="BZ55" s="167">
        <v>-3.8</v>
      </c>
      <c r="CA55" s="167">
        <v>6.85</v>
      </c>
      <c r="CB55" s="167">
        <v>-19.955400000000001</v>
      </c>
      <c r="CC55" s="167">
        <v>-20.491199999999999</v>
      </c>
      <c r="CD55" s="167">
        <v>21.1081</v>
      </c>
      <c r="CE55" s="167">
        <v>20.041599999999999</v>
      </c>
      <c r="CF55" s="167">
        <v>-6.4417</v>
      </c>
      <c r="CG55" s="167">
        <v>-9.8180999999999994</v>
      </c>
      <c r="CH55" s="167">
        <v>-10.429399999999999</v>
      </c>
      <c r="CI55" s="167">
        <v>-2.9579</v>
      </c>
      <c r="CJ55" s="166"/>
      <c r="CK55" s="166"/>
      <c r="CL55" s="167">
        <v>9.0660000000000007</v>
      </c>
      <c r="CM55" s="167">
        <v>-16.100000000000001</v>
      </c>
      <c r="CN55" s="167">
        <v>-15.9</v>
      </c>
      <c r="CO55" s="167">
        <v>-3.11</v>
      </c>
      <c r="CP55" s="167">
        <v>14.7926</v>
      </c>
      <c r="CQ55" s="167">
        <v>15.275499999999999</v>
      </c>
      <c r="CR55" s="167">
        <v>13.511699999999999</v>
      </c>
      <c r="CS55" s="167">
        <v>47.774799999999999</v>
      </c>
      <c r="CT55" s="167">
        <v>47.922699999999999</v>
      </c>
      <c r="CU55" s="167">
        <v>-20.984999999999999</v>
      </c>
      <c r="CV55" s="167">
        <v>-35.724200000000003</v>
      </c>
      <c r="CW55" s="167">
        <v>-17.932500000000001</v>
      </c>
      <c r="CX55" s="167">
        <v>3.3079000000000001</v>
      </c>
      <c r="CY55" s="167">
        <v>30.32</v>
      </c>
      <c r="CZ55" s="167">
        <v>10.92</v>
      </c>
      <c r="DA55" s="167">
        <v>5.4736000000000002</v>
      </c>
      <c r="DB55" s="167">
        <v>4.4951999999999996</v>
      </c>
      <c r="DC55" s="167">
        <v>-6.4184000000000001</v>
      </c>
      <c r="DD55" s="166"/>
      <c r="DE55" s="166"/>
      <c r="DF55" s="166"/>
      <c r="DG55" s="167">
        <v>15.694800000000001</v>
      </c>
      <c r="DH55" s="166"/>
      <c r="DI55" s="166"/>
      <c r="DJ55" s="166"/>
      <c r="DK55" s="166"/>
      <c r="DL55" s="167">
        <v>-1.4612000000000001</v>
      </c>
      <c r="DM55" s="167">
        <v>2.8</v>
      </c>
      <c r="DN55" s="167">
        <v>10.220000000000001</v>
      </c>
      <c r="DO55" s="167">
        <v>7.08</v>
      </c>
      <c r="DP55" s="167">
        <v>0.4</v>
      </c>
      <c r="DQ55" s="167">
        <v>-3.08</v>
      </c>
      <c r="DR55" s="167">
        <v>7.3005000000000004</v>
      </c>
      <c r="DS55" s="167">
        <v>-16.015899999999998</v>
      </c>
      <c r="DT55" s="167">
        <v>-10.96</v>
      </c>
      <c r="DU55" s="167">
        <v>-10.99</v>
      </c>
      <c r="DV55" s="167">
        <v>27.82</v>
      </c>
      <c r="DW55" s="167">
        <v>7.26</v>
      </c>
      <c r="DX55" s="167">
        <v>-14.9091</v>
      </c>
      <c r="DY55" s="167">
        <v>-7.9726999999999997</v>
      </c>
      <c r="DZ55" s="167">
        <v>-32.875700000000002</v>
      </c>
      <c r="EA55" s="167">
        <v>-31.954499999999999</v>
      </c>
      <c r="EB55" s="167">
        <v>10.520799999999999</v>
      </c>
      <c r="EC55" s="167">
        <v>-8.3705999999999996</v>
      </c>
      <c r="ED55" s="167">
        <v>-16.920200000000001</v>
      </c>
      <c r="EE55" s="167">
        <v>-16.881900000000002</v>
      </c>
      <c r="EF55" s="167">
        <v>-22.4465</v>
      </c>
      <c r="EG55" s="167">
        <v>-26.885100000000001</v>
      </c>
      <c r="EH55" s="167">
        <v>-11.286</v>
      </c>
      <c r="EI55" s="167">
        <v>-82.665899999999993</v>
      </c>
      <c r="EJ55" s="167">
        <v>-17.280899999999999</v>
      </c>
      <c r="EK55" s="166"/>
      <c r="EL55" s="167">
        <v>-7.2542999999999997</v>
      </c>
      <c r="EM55" s="167">
        <v>-6.931</v>
      </c>
      <c r="EN55" s="166"/>
      <c r="EO55" s="167">
        <v>-5.7526000000000002</v>
      </c>
      <c r="EP55" s="167">
        <v>-6.0400999999999998</v>
      </c>
      <c r="EQ55" s="167">
        <v>-8.7080000000000002</v>
      </c>
      <c r="ER55" s="167">
        <v>-20.157800000000002</v>
      </c>
      <c r="ES55" s="167">
        <v>-19.927199999999999</v>
      </c>
      <c r="ET55" s="167">
        <v>5.4394</v>
      </c>
      <c r="EU55" s="167">
        <v>0</v>
      </c>
      <c r="EV55" s="167">
        <v>-2.65</v>
      </c>
      <c r="EW55" s="167">
        <v>0.2</v>
      </c>
      <c r="EX55" s="167">
        <v>1.9743999999999999</v>
      </c>
      <c r="EY55" s="167">
        <v>1.9540999999999999</v>
      </c>
      <c r="EZ55" s="167">
        <v>-12.0634</v>
      </c>
      <c r="FA55" s="167">
        <v>-11.7149</v>
      </c>
      <c r="FB55" s="167">
        <v>11.166499999999999</v>
      </c>
      <c r="FC55" s="167">
        <v>9.2361000000000004</v>
      </c>
      <c r="FD55" s="167">
        <v>-24.2546</v>
      </c>
      <c r="FE55" s="167">
        <v>6.8621999999999996</v>
      </c>
      <c r="FF55" s="167">
        <v>0.99390000000000001</v>
      </c>
      <c r="FG55" s="166"/>
      <c r="FH55" s="167">
        <v>2.6465000000000001</v>
      </c>
      <c r="FI55" s="167">
        <v>2.6061000000000001</v>
      </c>
      <c r="FJ55" s="167">
        <v>0</v>
      </c>
      <c r="FK55" s="167">
        <v>7.5354999999999999</v>
      </c>
      <c r="FL55" s="167">
        <v>7.2005999999999997</v>
      </c>
      <c r="FM55" s="167">
        <v>-10.7172</v>
      </c>
      <c r="FN55" s="167">
        <v>13.331</v>
      </c>
      <c r="FO55" s="167">
        <v>13.261699999999999</v>
      </c>
      <c r="FP55" s="167">
        <v>-1.232</v>
      </c>
      <c r="FQ55" s="167">
        <v>10.6082</v>
      </c>
      <c r="FR55" s="167">
        <v>17.228000000000002</v>
      </c>
      <c r="FS55" s="167">
        <v>-13.38</v>
      </c>
      <c r="FT55" s="167">
        <v>-0.79790000000000005</v>
      </c>
      <c r="FU55" s="167">
        <v>0.20069999999999999</v>
      </c>
      <c r="FV55" s="167">
        <v>-0.24</v>
      </c>
      <c r="FW55" s="167">
        <v>2.72</v>
      </c>
      <c r="FX55" s="167">
        <v>-16.9389</v>
      </c>
      <c r="FY55" s="166"/>
      <c r="FZ55" s="167">
        <v>6.8209999999999997</v>
      </c>
      <c r="GA55" s="167">
        <v>0.90200000000000002</v>
      </c>
      <c r="GB55" s="166"/>
      <c r="GC55" s="167">
        <v>26.71</v>
      </c>
      <c r="GD55" s="167">
        <v>-24.799900000000001</v>
      </c>
      <c r="GE55" s="167">
        <v>-17.2121</v>
      </c>
      <c r="GF55" s="167">
        <v>-1.8</v>
      </c>
      <c r="GG55" s="167">
        <v>25.545100000000001</v>
      </c>
      <c r="GH55" s="166"/>
      <c r="GI55" s="167">
        <v>22.9709</v>
      </c>
      <c r="GJ55" s="167">
        <v>-5.0029000000000003</v>
      </c>
      <c r="GK55" s="167">
        <v>-5.3875999999999999</v>
      </c>
      <c r="GL55" s="167">
        <v>2.6642999999999999</v>
      </c>
      <c r="GM55" s="166"/>
      <c r="GN55" s="166"/>
      <c r="GO55" s="167">
        <v>-12.317299999999999</v>
      </c>
      <c r="GP55" s="167">
        <v>55.73</v>
      </c>
      <c r="GQ55" s="167">
        <v>1.3581000000000001</v>
      </c>
      <c r="GR55" s="167">
        <v>-22.020499999999998</v>
      </c>
      <c r="GS55" s="167">
        <v>5.8102</v>
      </c>
      <c r="GT55" s="167">
        <v>5.6847000000000003</v>
      </c>
      <c r="GU55" s="167">
        <v>148.76490000000001</v>
      </c>
      <c r="GV55" s="167">
        <v>-6.4363999999999999</v>
      </c>
      <c r="GW55" s="167">
        <v>-10.2575</v>
      </c>
      <c r="GX55" s="167">
        <v>0.53839999999999999</v>
      </c>
      <c r="GY55" s="167">
        <v>1.7806999999999999</v>
      </c>
      <c r="GZ55" s="167">
        <v>5.3917000000000002</v>
      </c>
      <c r="HA55" s="167">
        <v>5.4908000000000001</v>
      </c>
      <c r="HB55" s="167">
        <v>1.1127</v>
      </c>
      <c r="HC55" s="167">
        <v>-5.7880000000000003</v>
      </c>
      <c r="HD55" s="167">
        <v>-4.8689999999999998</v>
      </c>
      <c r="HE55" s="167">
        <v>-2.5099999999999998</v>
      </c>
      <c r="HF55" s="167">
        <v>4.2378</v>
      </c>
      <c r="HG55" s="167">
        <v>54.920699999999997</v>
      </c>
      <c r="HH55" s="167">
        <v>22.307600000000001</v>
      </c>
      <c r="HI55" s="167">
        <v>80.171300000000002</v>
      </c>
      <c r="HJ55" s="167">
        <v>12.8584</v>
      </c>
      <c r="HK55" s="167">
        <v>12.791499999999999</v>
      </c>
      <c r="HL55" s="166"/>
      <c r="HM55" s="167">
        <v>-18.899699999999999</v>
      </c>
      <c r="HN55" s="167">
        <v>-11.8429</v>
      </c>
      <c r="HO55" s="167">
        <v>0</v>
      </c>
      <c r="HP55" s="166"/>
      <c r="HQ55" s="166"/>
      <c r="HR55" s="167">
        <v>-12.210100000000001</v>
      </c>
      <c r="HS55" s="167">
        <v>-11.589399999999999</v>
      </c>
      <c r="HT55" s="167">
        <v>-13.844900000000001</v>
      </c>
      <c r="HU55" s="167">
        <v>-14.0649</v>
      </c>
      <c r="HV55" s="167">
        <v>6.86</v>
      </c>
      <c r="HW55" s="167">
        <v>7.13</v>
      </c>
      <c r="HX55" s="167">
        <v>-25.3</v>
      </c>
      <c r="HY55" s="167">
        <v>-25.6</v>
      </c>
      <c r="HZ55" s="167">
        <v>0.35249999999999998</v>
      </c>
      <c r="IA55" s="167">
        <v>-8.4</v>
      </c>
      <c r="IB55" s="167">
        <v>38.192700000000002</v>
      </c>
      <c r="IC55" s="167">
        <v>28.198699999999999</v>
      </c>
      <c r="ID55" s="167">
        <v>27.746400000000001</v>
      </c>
      <c r="IE55" s="166"/>
      <c r="IF55" s="167">
        <v>-29.5</v>
      </c>
      <c r="IG55" s="167">
        <v>-3.7</v>
      </c>
      <c r="IH55" s="167">
        <v>-4.2</v>
      </c>
      <c r="II55" s="166"/>
      <c r="IJ55" s="167">
        <v>-17.753900000000002</v>
      </c>
      <c r="IK55" s="167">
        <v>-92.811899999999994</v>
      </c>
      <c r="IL55" s="167">
        <v>1.2377</v>
      </c>
      <c r="IM55" s="167">
        <v>-276.72269999999997</v>
      </c>
      <c r="IN55" s="167">
        <v>-9.7417999999999996</v>
      </c>
      <c r="IO55" s="167">
        <v>-32.501800000000003</v>
      </c>
      <c r="IP55" s="167">
        <v>105.7949</v>
      </c>
      <c r="IQ55" s="167">
        <v>55.087200000000003</v>
      </c>
      <c r="IR55" s="167">
        <v>148.07740000000001</v>
      </c>
      <c r="IS55" s="167">
        <v>61.790900000000001</v>
      </c>
      <c r="IT55" s="167">
        <v>46.317799999999998</v>
      </c>
      <c r="IU55" s="167">
        <v>28.053599999999999</v>
      </c>
      <c r="IV55" s="167">
        <v>27.182600000000001</v>
      </c>
      <c r="IW55" s="167">
        <v>-36.4833</v>
      </c>
      <c r="IX55" s="167">
        <v>229.21369999999999</v>
      </c>
      <c r="IY55" s="167">
        <v>-160.31100000000001</v>
      </c>
      <c r="IZ55" s="167">
        <v>70.060500000000005</v>
      </c>
      <c r="JA55" s="167">
        <v>-58.461500000000001</v>
      </c>
      <c r="JB55" s="167">
        <v>-2.4598</v>
      </c>
      <c r="JC55" s="167">
        <v>5.1790000000000003</v>
      </c>
      <c r="JD55" s="167">
        <v>-0.88</v>
      </c>
      <c r="JE55" s="167">
        <v>-2.1030000000000002</v>
      </c>
      <c r="JF55" s="167">
        <v>-2.1070000000000002</v>
      </c>
      <c r="JG55" s="167">
        <v>-4.16</v>
      </c>
      <c r="JH55" s="167">
        <v>2.16</v>
      </c>
      <c r="JI55" s="167">
        <v>0.29299999999999998</v>
      </c>
      <c r="JJ55" s="167">
        <v>-8.2597000000000005</v>
      </c>
      <c r="JK55" s="167">
        <v>-0.1144</v>
      </c>
      <c r="JL55" s="167">
        <v>1.1429</v>
      </c>
      <c r="JM55" s="167">
        <v>3.4</v>
      </c>
      <c r="JN55" s="167">
        <v>0.69599999999999995</v>
      </c>
      <c r="JO55" s="167">
        <v>0.62</v>
      </c>
      <c r="JP55" s="166"/>
      <c r="JQ55" s="166"/>
      <c r="JR55" s="167">
        <v>4.3525999999999998</v>
      </c>
      <c r="JS55" s="167">
        <v>2.9129999999999998</v>
      </c>
      <c r="JT55" s="167">
        <v>2.9253</v>
      </c>
      <c r="JU55" s="166"/>
      <c r="JV55" s="167">
        <v>14</v>
      </c>
      <c r="JW55" s="167">
        <v>2.6926999999999999</v>
      </c>
      <c r="JX55" s="167">
        <v>0.02</v>
      </c>
      <c r="JY55" s="166"/>
      <c r="JZ55" s="167">
        <v>-5.8494000000000002</v>
      </c>
      <c r="KA55" s="166"/>
      <c r="KB55" s="166"/>
      <c r="KC55" s="167">
        <v>-5.7004000000000001</v>
      </c>
      <c r="KD55" s="166"/>
      <c r="KE55" s="167">
        <v>-3.4561000000000002</v>
      </c>
      <c r="KF55" s="167">
        <v>3.2814000000000001</v>
      </c>
      <c r="KG55" s="167">
        <v>-9</v>
      </c>
      <c r="KH55" s="167">
        <v>-6.6</v>
      </c>
      <c r="KI55" s="167">
        <v>70.010499999999993</v>
      </c>
      <c r="KJ55" s="167">
        <v>-148.23820000000001</v>
      </c>
    </row>
    <row r="56" spans="1:296" ht="18" customHeight="1" x14ac:dyDescent="0.3">
      <c r="A56" s="163" t="s">
        <v>799</v>
      </c>
      <c r="B56" s="163" t="s">
        <v>49</v>
      </c>
      <c r="C56" s="168"/>
      <c r="D56" s="169">
        <v>0</v>
      </c>
      <c r="E56" s="168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  <c r="AA56" s="168"/>
      <c r="AB56" s="168"/>
      <c r="AC56" s="168"/>
      <c r="AD56" s="168"/>
      <c r="AE56" s="168"/>
      <c r="AF56" s="168"/>
      <c r="AG56" s="168"/>
      <c r="AH56" s="168"/>
      <c r="AI56" s="168"/>
      <c r="AJ56" s="168"/>
      <c r="AK56" s="168"/>
      <c r="AL56" s="168"/>
      <c r="AM56" s="168"/>
      <c r="AN56" s="168"/>
      <c r="AO56" s="168"/>
      <c r="AP56" s="168"/>
      <c r="AQ56" s="168"/>
      <c r="AR56" s="168"/>
      <c r="AS56" s="168"/>
      <c r="AT56" s="168"/>
      <c r="AU56" s="168"/>
      <c r="AV56" s="168"/>
      <c r="AW56" s="168"/>
      <c r="AX56" s="168"/>
      <c r="AY56" s="168"/>
      <c r="AZ56" s="168"/>
      <c r="BA56" s="168"/>
      <c r="BB56" s="168"/>
      <c r="BC56" s="168"/>
      <c r="BD56" s="168"/>
      <c r="BE56" s="168"/>
      <c r="BF56" s="168"/>
      <c r="BG56" s="168"/>
      <c r="BH56" s="168"/>
      <c r="BI56" s="168"/>
      <c r="BJ56" s="168"/>
      <c r="BK56" s="168"/>
      <c r="BL56" s="168"/>
      <c r="BM56" s="168"/>
      <c r="BN56" s="168"/>
      <c r="BO56" s="168"/>
      <c r="BP56" s="168"/>
      <c r="BQ56" s="168"/>
      <c r="BR56" s="168"/>
      <c r="BS56" s="168"/>
      <c r="BT56" s="168"/>
      <c r="BU56" s="168"/>
      <c r="BV56" s="168"/>
      <c r="BW56" s="168"/>
      <c r="BX56" s="168"/>
      <c r="BY56" s="168"/>
      <c r="BZ56" s="168"/>
      <c r="CA56" s="168"/>
      <c r="CB56" s="168"/>
      <c r="CC56" s="168"/>
      <c r="CD56" s="168"/>
      <c r="CE56" s="168"/>
      <c r="CF56" s="168"/>
      <c r="CG56" s="168"/>
      <c r="CH56" s="168"/>
      <c r="CI56" s="168"/>
      <c r="CJ56" s="168"/>
      <c r="CK56" s="168"/>
      <c r="CL56" s="168"/>
      <c r="CM56" s="168"/>
      <c r="CN56" s="168"/>
      <c r="CO56" s="168"/>
      <c r="CP56" s="168"/>
      <c r="CQ56" s="168"/>
      <c r="CR56" s="168"/>
      <c r="CS56" s="168"/>
      <c r="CT56" s="168"/>
      <c r="CU56" s="168"/>
      <c r="CV56" s="168"/>
      <c r="CW56" s="168"/>
      <c r="CX56" s="168"/>
      <c r="CY56" s="168"/>
      <c r="CZ56" s="168"/>
      <c r="DA56" s="168"/>
      <c r="DB56" s="168"/>
      <c r="DC56" s="168"/>
      <c r="DD56" s="168"/>
      <c r="DE56" s="168"/>
      <c r="DF56" s="168"/>
      <c r="DG56" s="168"/>
      <c r="DH56" s="168"/>
      <c r="DI56" s="168"/>
      <c r="DJ56" s="168"/>
      <c r="DK56" s="168"/>
      <c r="DL56" s="168"/>
      <c r="DM56" s="168"/>
      <c r="DN56" s="168"/>
      <c r="DO56" s="168"/>
      <c r="DP56" s="168"/>
      <c r="DQ56" s="168"/>
      <c r="DR56" s="168"/>
      <c r="DS56" s="168"/>
      <c r="DT56" s="168"/>
      <c r="DU56" s="168"/>
      <c r="DV56" s="168"/>
      <c r="DW56" s="168"/>
      <c r="DX56" s="168"/>
      <c r="DY56" s="168"/>
      <c r="DZ56" s="168"/>
      <c r="EA56" s="168"/>
      <c r="EB56" s="168"/>
      <c r="EC56" s="168"/>
      <c r="ED56" s="168"/>
      <c r="EE56" s="168"/>
      <c r="EF56" s="168"/>
      <c r="EG56" s="168"/>
      <c r="EH56" s="168"/>
      <c r="EI56" s="168"/>
      <c r="EJ56" s="168"/>
      <c r="EK56" s="168"/>
      <c r="EL56" s="168"/>
      <c r="EM56" s="168"/>
      <c r="EN56" s="168"/>
      <c r="EO56" s="168"/>
      <c r="EP56" s="168"/>
      <c r="EQ56" s="168"/>
      <c r="ER56" s="168"/>
      <c r="ES56" s="168"/>
      <c r="ET56" s="168"/>
      <c r="EU56" s="168"/>
      <c r="EV56" s="168"/>
      <c r="EW56" s="168"/>
      <c r="EX56" s="168"/>
      <c r="EY56" s="168"/>
      <c r="EZ56" s="168"/>
      <c r="FA56" s="168"/>
      <c r="FB56" s="168"/>
      <c r="FC56" s="168"/>
      <c r="FD56" s="168"/>
      <c r="FE56" s="168"/>
      <c r="FF56" s="168"/>
      <c r="FG56" s="168"/>
      <c r="FH56" s="168"/>
      <c r="FI56" s="168"/>
      <c r="FJ56" s="168"/>
      <c r="FK56" s="168"/>
      <c r="FL56" s="168"/>
      <c r="FM56" s="168"/>
      <c r="FN56" s="168"/>
      <c r="FO56" s="168"/>
      <c r="FP56" s="168"/>
      <c r="FQ56" s="168"/>
      <c r="FR56" s="168"/>
      <c r="FS56" s="168"/>
      <c r="FT56" s="168"/>
      <c r="FU56" s="168"/>
      <c r="FV56" s="168"/>
      <c r="FW56" s="168"/>
      <c r="FX56" s="168"/>
      <c r="FY56" s="168"/>
      <c r="FZ56" s="168"/>
      <c r="GA56" s="168"/>
      <c r="GB56" s="168"/>
      <c r="GC56" s="168"/>
      <c r="GD56" s="168"/>
      <c r="GE56" s="168"/>
      <c r="GF56" s="168"/>
      <c r="GG56" s="168"/>
      <c r="GH56" s="168"/>
      <c r="GI56" s="168"/>
      <c r="GJ56" s="168"/>
      <c r="GK56" s="168"/>
      <c r="GL56" s="168"/>
      <c r="GM56" s="168"/>
      <c r="GN56" s="168"/>
      <c r="GO56" s="168"/>
      <c r="GP56" s="168"/>
      <c r="GQ56" s="168"/>
      <c r="GR56" s="168"/>
      <c r="GS56" s="168"/>
      <c r="GT56" s="168"/>
      <c r="GU56" s="168"/>
      <c r="GV56" s="168"/>
      <c r="GW56" s="168"/>
      <c r="GX56" s="168"/>
      <c r="GY56" s="168"/>
      <c r="GZ56" s="168"/>
      <c r="HA56" s="168"/>
      <c r="HB56" s="168"/>
      <c r="HC56" s="168"/>
      <c r="HD56" s="168"/>
      <c r="HE56" s="168"/>
      <c r="HF56" s="168"/>
      <c r="HG56" s="168"/>
      <c r="HH56" s="168"/>
      <c r="HI56" s="168"/>
      <c r="HJ56" s="168"/>
      <c r="HK56" s="168"/>
      <c r="HL56" s="168"/>
      <c r="HM56" s="168"/>
      <c r="HN56" s="168"/>
      <c r="HO56" s="168"/>
      <c r="HP56" s="168"/>
      <c r="HQ56" s="168"/>
      <c r="HR56" s="168"/>
      <c r="HS56" s="168"/>
      <c r="HT56" s="168"/>
      <c r="HU56" s="168"/>
      <c r="HV56" s="168"/>
      <c r="HW56" s="168"/>
      <c r="HX56" s="168"/>
      <c r="HY56" s="168"/>
      <c r="HZ56" s="168"/>
      <c r="IA56" s="168"/>
      <c r="IB56" s="168"/>
      <c r="IC56" s="168"/>
      <c r="ID56" s="168"/>
      <c r="IE56" s="168"/>
      <c r="IF56" s="168"/>
      <c r="IG56" s="168"/>
      <c r="IH56" s="168"/>
      <c r="II56" s="168"/>
      <c r="IJ56" s="168"/>
      <c r="IK56" s="168"/>
      <c r="IL56" s="168"/>
      <c r="IM56" s="168"/>
      <c r="IN56" s="168"/>
      <c r="IO56" s="168"/>
      <c r="IP56" s="168"/>
      <c r="IQ56" s="168"/>
      <c r="IR56" s="168"/>
      <c r="IS56" s="168"/>
      <c r="IT56" s="168"/>
      <c r="IU56" s="168"/>
      <c r="IV56" s="168"/>
      <c r="IW56" s="168"/>
      <c r="IX56" s="168"/>
      <c r="IY56" s="168"/>
      <c r="IZ56" s="168"/>
      <c r="JA56" s="168"/>
      <c r="JB56" s="168"/>
      <c r="JC56" s="168"/>
      <c r="JD56" s="168"/>
      <c r="JE56" s="168"/>
      <c r="JF56" s="168"/>
      <c r="JG56" s="168"/>
      <c r="JH56" s="168"/>
      <c r="JI56" s="168"/>
      <c r="JJ56" s="168"/>
      <c r="JK56" s="168"/>
      <c r="JL56" s="168"/>
      <c r="JM56" s="168"/>
      <c r="JN56" s="168"/>
      <c r="JO56" s="168"/>
      <c r="JP56" s="168"/>
      <c r="JQ56" s="168"/>
      <c r="JR56" s="168"/>
      <c r="JS56" s="168"/>
      <c r="JT56" s="168"/>
      <c r="JU56" s="168"/>
      <c r="JV56" s="168"/>
      <c r="JW56" s="168"/>
      <c r="JX56" s="168"/>
      <c r="JY56" s="168"/>
      <c r="JZ56" s="168"/>
      <c r="KA56" s="168"/>
      <c r="KB56" s="168"/>
      <c r="KC56" s="168"/>
      <c r="KD56" s="168"/>
      <c r="KE56" s="168"/>
      <c r="KF56" s="168"/>
      <c r="KG56" s="168"/>
      <c r="KH56" s="168"/>
      <c r="KI56" s="168"/>
      <c r="KJ56" s="168"/>
    </row>
    <row r="57" spans="1:296" x14ac:dyDescent="0.3">
      <c r="A57" s="236" t="s">
        <v>811</v>
      </c>
      <c r="B57" s="236"/>
      <c r="C57" s="172">
        <v>0</v>
      </c>
      <c r="D57" s="172">
        <v>0</v>
      </c>
      <c r="E57" s="172">
        <v>5.3243999999999998</v>
      </c>
      <c r="F57" s="172">
        <v>-6.9032999999999998</v>
      </c>
      <c r="G57" s="172">
        <v>9.9039999999999999</v>
      </c>
      <c r="H57" s="172">
        <v>14.5101</v>
      </c>
      <c r="I57" s="172">
        <v>0</v>
      </c>
      <c r="J57" s="172">
        <v>19.918500000000002</v>
      </c>
      <c r="K57" s="172">
        <v>0</v>
      </c>
      <c r="L57" s="172">
        <v>28.619399999999999</v>
      </c>
      <c r="M57" s="172">
        <v>12.8066</v>
      </c>
      <c r="N57" s="172">
        <v>15.9107</v>
      </c>
      <c r="O57" s="172">
        <v>-4.4400000000000004</v>
      </c>
      <c r="P57" s="172">
        <v>-24.2</v>
      </c>
      <c r="Q57" s="172">
        <v>11</v>
      </c>
      <c r="R57" s="172">
        <v>6.6239999999999997</v>
      </c>
      <c r="S57" s="172">
        <v>-15.4</v>
      </c>
      <c r="T57" s="172">
        <v>2.9016999999999999</v>
      </c>
      <c r="U57" s="172">
        <v>-0.48359999999999997</v>
      </c>
      <c r="V57" s="172">
        <v>7.6041999999999996</v>
      </c>
      <c r="W57" s="172">
        <v>7.5164999999999997</v>
      </c>
      <c r="X57" s="172">
        <v>12.819000000000001</v>
      </c>
      <c r="Y57" s="172">
        <v>4.0221</v>
      </c>
      <c r="Z57" s="172">
        <v>-0.20100000000000001</v>
      </c>
      <c r="AA57" s="172">
        <v>2.0432000000000001</v>
      </c>
      <c r="AB57" s="172">
        <v>0</v>
      </c>
      <c r="AC57" s="172">
        <v>-1.9652000000000001</v>
      </c>
      <c r="AD57" s="172">
        <v>5.0999999999999997E-2</v>
      </c>
      <c r="AE57" s="172">
        <v>6.3E-2</v>
      </c>
      <c r="AF57" s="172">
        <v>4.8159999999999998</v>
      </c>
      <c r="AG57" s="172">
        <v>0</v>
      </c>
      <c r="AH57" s="172">
        <v>6.6</v>
      </c>
      <c r="AI57" s="172">
        <v>3.5550000000000002</v>
      </c>
      <c r="AJ57" s="172">
        <v>0.34599999999999997</v>
      </c>
      <c r="AK57" s="172">
        <v>-7.68</v>
      </c>
      <c r="AL57" s="172">
        <v>-7.71</v>
      </c>
      <c r="AM57" s="172">
        <v>-10</v>
      </c>
      <c r="AN57" s="172">
        <v>-9.5</v>
      </c>
      <c r="AO57" s="172">
        <v>-9.4600000000000009</v>
      </c>
      <c r="AP57" s="172">
        <v>7.2991999999999999</v>
      </c>
      <c r="AQ57" s="172">
        <v>4.0762999999999998</v>
      </c>
      <c r="AR57" s="172">
        <v>27.761099999999999</v>
      </c>
      <c r="AS57" s="172">
        <v>29.9527</v>
      </c>
      <c r="AT57" s="172">
        <v>-8.9651999999999994</v>
      </c>
      <c r="AU57" s="172">
        <v>-0.7752</v>
      </c>
      <c r="AV57" s="172">
        <v>-0.39219999999999999</v>
      </c>
      <c r="AW57" s="172">
        <v>29.0992</v>
      </c>
      <c r="AX57" s="172">
        <v>24.534300000000002</v>
      </c>
      <c r="AY57" s="172">
        <v>-11.1043</v>
      </c>
      <c r="AZ57" s="172">
        <v>-8.2714999999999996</v>
      </c>
      <c r="BA57" s="172">
        <v>38.587400000000002</v>
      </c>
      <c r="BB57" s="172">
        <v>38.686</v>
      </c>
      <c r="BC57" s="172">
        <v>75.498199999999997</v>
      </c>
      <c r="BD57" s="172">
        <v>23.9451</v>
      </c>
      <c r="BE57" s="172">
        <v>-2.6</v>
      </c>
      <c r="BF57" s="172">
        <v>-2.7</v>
      </c>
      <c r="BG57" s="172">
        <v>-16.562799999999999</v>
      </c>
      <c r="BH57" s="172">
        <v>-16.1831</v>
      </c>
      <c r="BI57" s="172">
        <v>-0.878</v>
      </c>
      <c r="BJ57" s="172">
        <v>0</v>
      </c>
      <c r="BK57" s="172">
        <v>14.724399999999999</v>
      </c>
      <c r="BL57" s="172">
        <v>8.9002999999999997</v>
      </c>
      <c r="BM57" s="172">
        <v>4.2676999999999996</v>
      </c>
      <c r="BN57" s="172">
        <v>2.8307000000000002</v>
      </c>
      <c r="BO57" s="172">
        <v>-35.767699999999998</v>
      </c>
      <c r="BP57" s="172">
        <v>102.1454</v>
      </c>
      <c r="BQ57" s="172">
        <v>102.35899999999999</v>
      </c>
      <c r="BR57" s="172">
        <v>50.040999999999997</v>
      </c>
      <c r="BS57" s="172">
        <v>-33.981200000000001</v>
      </c>
      <c r="BT57" s="172">
        <v>0</v>
      </c>
      <c r="BU57" s="172">
        <v>0</v>
      </c>
      <c r="BV57" s="172">
        <v>0</v>
      </c>
      <c r="BW57" s="172">
        <v>39.539000000000001</v>
      </c>
      <c r="BX57" s="172">
        <v>11.33</v>
      </c>
      <c r="BY57" s="172">
        <v>12.17</v>
      </c>
      <c r="BZ57" s="172">
        <v>8.17</v>
      </c>
      <c r="CA57" s="172">
        <v>18.09</v>
      </c>
      <c r="CB57" s="172">
        <v>-16.204599999999999</v>
      </c>
      <c r="CC57" s="172">
        <v>-16.070699999999999</v>
      </c>
      <c r="CD57" s="172">
        <v>31.630299999999998</v>
      </c>
      <c r="CE57" s="172">
        <v>30.323399999999999</v>
      </c>
      <c r="CF57" s="172">
        <v>-0.86750000000000005</v>
      </c>
      <c r="CG57" s="172">
        <v>14.2959</v>
      </c>
      <c r="CH57" s="172">
        <v>14.2262</v>
      </c>
      <c r="CI57" s="172">
        <v>14.555899999999999</v>
      </c>
      <c r="CJ57" s="172">
        <v>0</v>
      </c>
      <c r="CK57" s="172">
        <v>4.7912999999999997</v>
      </c>
      <c r="CL57" s="172">
        <v>9.0660000000000007</v>
      </c>
      <c r="CM57" s="172">
        <v>-7</v>
      </c>
      <c r="CN57" s="172">
        <v>-7.3</v>
      </c>
      <c r="CO57" s="172">
        <v>-2.76</v>
      </c>
      <c r="CP57" s="172">
        <v>39.631</v>
      </c>
      <c r="CQ57" s="172">
        <v>39.560099999999998</v>
      </c>
      <c r="CR57" s="172">
        <v>37.8127</v>
      </c>
      <c r="CS57" s="172">
        <v>71.412800000000004</v>
      </c>
      <c r="CT57" s="172">
        <v>71.501900000000006</v>
      </c>
      <c r="CU57" s="172">
        <v>-14.867900000000001</v>
      </c>
      <c r="CV57" s="172">
        <v>-35.546100000000003</v>
      </c>
      <c r="CW57" s="172">
        <v>-10.1416</v>
      </c>
      <c r="CX57" s="172">
        <v>4.8430999999999997</v>
      </c>
      <c r="CY57" s="172">
        <v>41.52</v>
      </c>
      <c r="CZ57" s="172">
        <v>16.84</v>
      </c>
      <c r="DA57" s="172">
        <v>11.411099999999999</v>
      </c>
      <c r="DB57" s="172">
        <v>10.3546</v>
      </c>
      <c r="DC57" s="172">
        <v>-5.7134999999999998</v>
      </c>
      <c r="DD57" s="172">
        <v>0</v>
      </c>
      <c r="DE57" s="172">
        <v>0</v>
      </c>
      <c r="DF57" s="172">
        <v>0</v>
      </c>
      <c r="DG57" s="172">
        <v>32.8033</v>
      </c>
      <c r="DH57" s="172">
        <v>0</v>
      </c>
      <c r="DI57" s="172">
        <v>0</v>
      </c>
      <c r="DJ57" s="172">
        <v>-22.8</v>
      </c>
      <c r="DK57" s="172">
        <v>-22.5</v>
      </c>
      <c r="DL57" s="172">
        <v>2.9645000000000001</v>
      </c>
      <c r="DM57" s="172">
        <v>14</v>
      </c>
      <c r="DN57" s="172">
        <v>18.739999999999998</v>
      </c>
      <c r="DO57" s="172">
        <v>19.239999999999998</v>
      </c>
      <c r="DP57" s="172">
        <v>9.2899999999999991</v>
      </c>
      <c r="DQ57" s="172">
        <v>-1.82</v>
      </c>
      <c r="DR57" s="172">
        <v>15.1745</v>
      </c>
      <c r="DS57" s="172">
        <v>-12.8307</v>
      </c>
      <c r="DT57" s="172">
        <v>-4.53</v>
      </c>
      <c r="DU57" s="172">
        <v>-4.63</v>
      </c>
      <c r="DV57" s="172">
        <v>40.19</v>
      </c>
      <c r="DW57" s="172">
        <v>13.49</v>
      </c>
      <c r="DX57" s="172">
        <v>-12.927300000000001</v>
      </c>
      <c r="DY57" s="172">
        <v>-6.6544999999999996</v>
      </c>
      <c r="DZ57" s="172">
        <v>-32.875700000000002</v>
      </c>
      <c r="EA57" s="172">
        <v>-31.581800000000001</v>
      </c>
      <c r="EB57" s="172">
        <v>28.9803</v>
      </c>
      <c r="EC57" s="172">
        <v>22.680399999999999</v>
      </c>
      <c r="ED57" s="172">
        <v>9.4482999999999997</v>
      </c>
      <c r="EE57" s="172">
        <v>11.119</v>
      </c>
      <c r="EF57" s="172">
        <v>-9.3793000000000006</v>
      </c>
      <c r="EG57" s="172">
        <v>-13.26</v>
      </c>
      <c r="EH57" s="172">
        <v>-8.1950000000000003</v>
      </c>
      <c r="EI57" s="172">
        <v>-25.814699999999998</v>
      </c>
      <c r="EJ57" s="172">
        <v>-3.4342999999999999</v>
      </c>
      <c r="EK57" s="172">
        <v>0</v>
      </c>
      <c r="EL57" s="172">
        <v>-3.8620000000000001</v>
      </c>
      <c r="EM57" s="172">
        <v>-3.6339999999999999</v>
      </c>
      <c r="EN57" s="172">
        <v>0</v>
      </c>
      <c r="EO57" s="172">
        <v>-2.7084999999999999</v>
      </c>
      <c r="EP57" s="172">
        <v>-3.7054999999999998</v>
      </c>
      <c r="EQ57" s="172">
        <v>17.936</v>
      </c>
      <c r="ER57" s="172">
        <v>-17.416499999999999</v>
      </c>
      <c r="ES57" s="172">
        <v>-17.034300000000002</v>
      </c>
      <c r="ET57" s="172">
        <v>14.9474</v>
      </c>
      <c r="EU57" s="172">
        <v>6.77</v>
      </c>
      <c r="EV57" s="172">
        <v>0</v>
      </c>
      <c r="EW57" s="172">
        <v>4.9000000000000004</v>
      </c>
      <c r="EX57" s="172">
        <v>5.0008999999999997</v>
      </c>
      <c r="EY57" s="172">
        <v>1.9540999999999999</v>
      </c>
      <c r="EZ57" s="172">
        <v>-8.4803999999999995</v>
      </c>
      <c r="FA57" s="172">
        <v>-8.4158000000000008</v>
      </c>
      <c r="FB57" s="172">
        <v>12.212400000000001</v>
      </c>
      <c r="FC57" s="172">
        <v>15.7981</v>
      </c>
      <c r="FD57" s="172">
        <v>-14.821999999999999</v>
      </c>
      <c r="FE57" s="172">
        <v>8.9078999999999997</v>
      </c>
      <c r="FF57" s="172">
        <v>0.99390000000000001</v>
      </c>
      <c r="FG57" s="172">
        <v>7.0970000000000004</v>
      </c>
      <c r="FH57" s="172">
        <v>5.1993999999999998</v>
      </c>
      <c r="FI57" s="172">
        <v>4.8571</v>
      </c>
      <c r="FJ57" s="172">
        <v>3.8530000000000002</v>
      </c>
      <c r="FK57" s="172">
        <v>15.7409</v>
      </c>
      <c r="FL57" s="172">
        <v>15.7409</v>
      </c>
      <c r="FM57" s="172">
        <v>-4.1863999999999999</v>
      </c>
      <c r="FN57" s="172">
        <v>25.935400000000001</v>
      </c>
      <c r="FO57" s="172">
        <v>26.167899999999999</v>
      </c>
      <c r="FP57" s="172">
        <v>4.3544999999999998</v>
      </c>
      <c r="FQ57" s="172">
        <v>17.566700000000001</v>
      </c>
      <c r="FR57" s="172">
        <v>21.4176</v>
      </c>
      <c r="FS57" s="172">
        <v>-8.84</v>
      </c>
      <c r="FT57" s="172">
        <v>-0.50129999999999997</v>
      </c>
      <c r="FU57" s="172">
        <v>0.28039999999999998</v>
      </c>
      <c r="FV57" s="172">
        <v>1.55</v>
      </c>
      <c r="FW57" s="172">
        <v>3.85</v>
      </c>
      <c r="FX57" s="172">
        <v>-9.1487999999999996</v>
      </c>
      <c r="FY57" s="172">
        <v>3.7444999999999999</v>
      </c>
      <c r="FZ57" s="172">
        <v>7.3360000000000003</v>
      </c>
      <c r="GA57" s="172">
        <v>1.141</v>
      </c>
      <c r="GB57" s="172">
        <v>7.7194000000000003</v>
      </c>
      <c r="GC57" s="172">
        <v>31.64</v>
      </c>
      <c r="GD57" s="172">
        <v>-17.924499999999998</v>
      </c>
      <c r="GE57" s="172">
        <v>-12.134</v>
      </c>
      <c r="GF57" s="172">
        <v>-0.69</v>
      </c>
      <c r="GG57" s="172">
        <v>26.659800000000001</v>
      </c>
      <c r="GH57" s="172">
        <v>0</v>
      </c>
      <c r="GI57" s="172">
        <v>31.5276</v>
      </c>
      <c r="GJ57" s="172">
        <v>-1.9794</v>
      </c>
      <c r="GK57" s="172">
        <v>-2.2151999999999998</v>
      </c>
      <c r="GL57" s="172">
        <v>3.7218</v>
      </c>
      <c r="GM57" s="172">
        <v>6.9800000000000001E-2</v>
      </c>
      <c r="GN57" s="172">
        <v>0</v>
      </c>
      <c r="GO57" s="172">
        <v>-10.8268</v>
      </c>
      <c r="GP57" s="172">
        <v>77.310199999999995</v>
      </c>
      <c r="GQ57" s="172">
        <v>3.266</v>
      </c>
      <c r="GR57" s="172">
        <v>-17.951699999999999</v>
      </c>
      <c r="GS57" s="172">
        <v>7.4016000000000002</v>
      </c>
      <c r="GT57" s="172">
        <v>7.4920999999999998</v>
      </c>
      <c r="GU57" s="172">
        <v>164.01660000000001</v>
      </c>
      <c r="GV57" s="172">
        <v>-0.60329999999999995</v>
      </c>
      <c r="GW57" s="172">
        <v>-5.5385999999999997</v>
      </c>
      <c r="GX57" s="172">
        <v>13.612500000000001</v>
      </c>
      <c r="GY57" s="172">
        <v>3.2618</v>
      </c>
      <c r="GZ57" s="172">
        <v>8.4030000000000005</v>
      </c>
      <c r="HA57" s="172">
        <v>8.5214999999999996</v>
      </c>
      <c r="HB57" s="172">
        <v>3.3277000000000001</v>
      </c>
      <c r="HC57" s="172">
        <v>8.2566000000000006</v>
      </c>
      <c r="HD57" s="172">
        <v>10.325699999999999</v>
      </c>
      <c r="HE57" s="172">
        <v>4.1900000000000004</v>
      </c>
      <c r="HF57" s="172">
        <v>28.211600000000001</v>
      </c>
      <c r="HG57" s="172">
        <v>71.507099999999994</v>
      </c>
      <c r="HH57" s="172">
        <v>63.187100000000001</v>
      </c>
      <c r="HI57" s="172">
        <v>90.323999999999998</v>
      </c>
      <c r="HJ57" s="172">
        <v>15.993</v>
      </c>
      <c r="HK57" s="172">
        <v>49.892000000000003</v>
      </c>
      <c r="HL57" s="172">
        <v>0</v>
      </c>
      <c r="HM57" s="172">
        <v>10.810700000000001</v>
      </c>
      <c r="HN57" s="172">
        <v>0</v>
      </c>
      <c r="HO57" s="172">
        <v>0</v>
      </c>
      <c r="HP57" s="172">
        <v>27.997800000000002</v>
      </c>
      <c r="HQ57" s="172">
        <v>30.047699999999999</v>
      </c>
      <c r="HR57" s="172">
        <v>2.2042000000000002</v>
      </c>
      <c r="HS57" s="172">
        <v>2.3854000000000002</v>
      </c>
      <c r="HT57" s="172">
        <v>-2.1953999999999998</v>
      </c>
      <c r="HU57" s="172">
        <v>-2.5038</v>
      </c>
      <c r="HV57" s="172">
        <v>27.64</v>
      </c>
      <c r="HW57" s="172">
        <v>27.77</v>
      </c>
      <c r="HX57" s="172">
        <v>-20.5</v>
      </c>
      <c r="HY57" s="172">
        <v>-21</v>
      </c>
      <c r="HZ57" s="172">
        <v>0.49349999999999999</v>
      </c>
      <c r="IA57" s="172">
        <v>10.4</v>
      </c>
      <c r="IB57" s="172">
        <v>57.723700000000001</v>
      </c>
      <c r="IC57" s="172">
        <v>34.887599999999999</v>
      </c>
      <c r="ID57" s="172">
        <v>34.767899999999997</v>
      </c>
      <c r="IE57" s="172">
        <v>-14</v>
      </c>
      <c r="IF57" s="172">
        <v>-23.5</v>
      </c>
      <c r="IG57" s="172">
        <v>0.5</v>
      </c>
      <c r="IH57" s="172">
        <v>0</v>
      </c>
      <c r="II57" s="172">
        <v>-17.347000000000001</v>
      </c>
      <c r="IJ57" s="172">
        <v>-17.293700000000001</v>
      </c>
      <c r="IK57" s="172">
        <v>-37.366300000000003</v>
      </c>
      <c r="IL57" s="172">
        <v>49.624499999999998</v>
      </c>
      <c r="IM57" s="172">
        <v>-230.37950000000001</v>
      </c>
      <c r="IN57" s="172">
        <v>23.5947</v>
      </c>
      <c r="IO57" s="172">
        <v>-22.7087</v>
      </c>
      <c r="IP57" s="172">
        <v>125.2587</v>
      </c>
      <c r="IQ57" s="172">
        <v>115.5269</v>
      </c>
      <c r="IR57" s="172">
        <v>171.6311</v>
      </c>
      <c r="IS57" s="172">
        <v>105.7261</v>
      </c>
      <c r="IT57" s="172">
        <v>64.294799999999995</v>
      </c>
      <c r="IU57" s="172">
        <v>34.577100000000002</v>
      </c>
      <c r="IV57" s="172">
        <v>33.283200000000001</v>
      </c>
      <c r="IW57" s="172">
        <v>12.2554</v>
      </c>
      <c r="IX57" s="172">
        <v>251.49870000000001</v>
      </c>
      <c r="IY57" s="172">
        <v>-126.77589999999999</v>
      </c>
      <c r="IZ57" s="172">
        <v>97.235399999999998</v>
      </c>
      <c r="JA57" s="172">
        <v>-37.597200000000001</v>
      </c>
      <c r="JB57" s="172">
        <v>2.2742</v>
      </c>
      <c r="JC57" s="172">
        <v>6.548</v>
      </c>
      <c r="JD57" s="172">
        <v>0.4</v>
      </c>
      <c r="JE57" s="172">
        <v>-1.835</v>
      </c>
      <c r="JF57" s="172">
        <v>-1.855</v>
      </c>
      <c r="JG57" s="172">
        <v>4.5599999999999996</v>
      </c>
      <c r="JH57" s="172">
        <v>6.32</v>
      </c>
      <c r="JI57" s="172">
        <v>0.57909999999999995</v>
      </c>
      <c r="JJ57" s="172">
        <v>0.09</v>
      </c>
      <c r="JK57" s="172">
        <v>8.0307999999999993</v>
      </c>
      <c r="JL57" s="172">
        <v>4.9821</v>
      </c>
      <c r="JM57" s="172">
        <v>3.9</v>
      </c>
      <c r="JN57" s="172">
        <v>2.2629999999999999</v>
      </c>
      <c r="JO57" s="172">
        <v>2.4209999999999998</v>
      </c>
      <c r="JP57" s="172">
        <v>2.5697999999999999</v>
      </c>
      <c r="JQ57" s="172">
        <v>3.0146000000000002</v>
      </c>
      <c r="JR57" s="172">
        <v>4.9924999999999997</v>
      </c>
      <c r="JS57" s="172">
        <v>4.28</v>
      </c>
      <c r="JT57" s="172">
        <v>4.4428999999999998</v>
      </c>
      <c r="JU57" s="172">
        <v>0</v>
      </c>
      <c r="JV57" s="172">
        <v>26.9</v>
      </c>
      <c r="JW57" s="172">
        <v>4.5831</v>
      </c>
      <c r="JX57" s="172">
        <v>1.37</v>
      </c>
      <c r="JY57" s="172">
        <v>0</v>
      </c>
      <c r="JZ57" s="172">
        <v>-5.4478</v>
      </c>
      <c r="KA57" s="172">
        <v>0</v>
      </c>
      <c r="KB57" s="172">
        <v>0</v>
      </c>
      <c r="KC57" s="172">
        <v>-4.9352999999999998</v>
      </c>
      <c r="KD57" s="172">
        <v>0</v>
      </c>
      <c r="KE57" s="172">
        <v>0</v>
      </c>
      <c r="KF57" s="172">
        <v>6.0627000000000004</v>
      </c>
      <c r="KG57" s="172">
        <v>-2.1</v>
      </c>
      <c r="KH57" s="172">
        <v>3.8</v>
      </c>
      <c r="KI57" s="172">
        <v>77.717600000000004</v>
      </c>
      <c r="KJ57" s="172">
        <v>-67.614900000000006</v>
      </c>
    </row>
    <row r="58" spans="1:296" x14ac:dyDescent="0.3">
      <c r="A58" s="236" t="s">
        <v>812</v>
      </c>
      <c r="B58" s="236"/>
      <c r="C58" s="172">
        <v>0</v>
      </c>
      <c r="D58" s="172">
        <v>0</v>
      </c>
      <c r="E58" s="172">
        <v>2.1082999999999998</v>
      </c>
      <c r="F58" s="172">
        <v>-11.089700000000001</v>
      </c>
      <c r="G58" s="172">
        <v>1.2094</v>
      </c>
      <c r="H58" s="172">
        <v>7.5517000000000003</v>
      </c>
      <c r="I58" s="172">
        <v>0</v>
      </c>
      <c r="J58" s="172">
        <v>7.5941999999999998</v>
      </c>
      <c r="K58" s="172">
        <v>0</v>
      </c>
      <c r="L58" s="172">
        <v>22.220600000000001</v>
      </c>
      <c r="M58" s="172">
        <v>9.8437000000000001</v>
      </c>
      <c r="N58" s="172">
        <v>12.7126</v>
      </c>
      <c r="O58" s="172">
        <v>-19.98</v>
      </c>
      <c r="P58" s="172">
        <v>-35.200000000000003</v>
      </c>
      <c r="Q58" s="172">
        <v>-2.2000000000000002</v>
      </c>
      <c r="R58" s="172">
        <v>0</v>
      </c>
      <c r="S58" s="172">
        <v>-24.2</v>
      </c>
      <c r="T58" s="172">
        <v>4.7199999999999999E-2</v>
      </c>
      <c r="U58" s="172">
        <v>-15.602499999999999</v>
      </c>
      <c r="V58" s="172">
        <v>3.2652999999999999</v>
      </c>
      <c r="W58" s="172">
        <v>3.0750999999999999</v>
      </c>
      <c r="X58" s="172">
        <v>5.7497999999999996</v>
      </c>
      <c r="Y58" s="172">
        <v>2.8685999999999998</v>
      </c>
      <c r="Z58" s="172">
        <v>-1.6972</v>
      </c>
      <c r="AA58" s="172">
        <v>1.6794</v>
      </c>
      <c r="AB58" s="172">
        <v>0</v>
      </c>
      <c r="AC58" s="172">
        <v>-2.1185999999999998</v>
      </c>
      <c r="AD58" s="172">
        <v>-0.85799999999999998</v>
      </c>
      <c r="AE58" s="172">
        <v>-0.83499999999999996</v>
      </c>
      <c r="AF58" s="172">
        <v>2.1829999999999998</v>
      </c>
      <c r="AG58" s="172">
        <v>-15.54</v>
      </c>
      <c r="AH58" s="172">
        <v>-13.2</v>
      </c>
      <c r="AI58" s="172">
        <v>-1.8819999999999999</v>
      </c>
      <c r="AJ58" s="172">
        <v>0.22500000000000001</v>
      </c>
      <c r="AK58" s="172">
        <v>-15.76</v>
      </c>
      <c r="AL58" s="172">
        <v>-15.71</v>
      </c>
      <c r="AM58" s="172">
        <v>-10</v>
      </c>
      <c r="AN58" s="172">
        <v>-13.57</v>
      </c>
      <c r="AO58" s="172">
        <v>-13.62</v>
      </c>
      <c r="AP58" s="172">
        <v>3.7057000000000002</v>
      </c>
      <c r="AQ58" s="172">
        <v>3.1031</v>
      </c>
      <c r="AR58" s="172">
        <v>12.98</v>
      </c>
      <c r="AS58" s="172">
        <v>14.811400000000001</v>
      </c>
      <c r="AT58" s="172">
        <v>-22.305499999999999</v>
      </c>
      <c r="AU58" s="172">
        <v>-13.7165</v>
      </c>
      <c r="AV58" s="172">
        <v>-13.735300000000001</v>
      </c>
      <c r="AW58" s="172">
        <v>1.9927999999999999</v>
      </c>
      <c r="AX58" s="172">
        <v>2.1366999999999998</v>
      </c>
      <c r="AY58" s="172">
        <v>-24.678799999999999</v>
      </c>
      <c r="AZ58" s="172">
        <v>-21.822299999999998</v>
      </c>
      <c r="BA58" s="172">
        <v>13.529</v>
      </c>
      <c r="BB58" s="172">
        <v>13.5419</v>
      </c>
      <c r="BC58" s="172">
        <v>2.5451999999999999</v>
      </c>
      <c r="BD58" s="172">
        <v>8.4292999999999996</v>
      </c>
      <c r="BE58" s="172">
        <v>-7</v>
      </c>
      <c r="BF58" s="172">
        <v>-7.1</v>
      </c>
      <c r="BG58" s="172">
        <v>-29.2501</v>
      </c>
      <c r="BH58" s="172">
        <v>-29.070900000000002</v>
      </c>
      <c r="BI58" s="172">
        <v>-3.9544000000000001</v>
      </c>
      <c r="BJ58" s="172">
        <v>0</v>
      </c>
      <c r="BK58" s="172">
        <v>-4.5407000000000002</v>
      </c>
      <c r="BL58" s="172">
        <v>2.7772000000000001</v>
      </c>
      <c r="BM58" s="172">
        <v>-0.38250000000000001</v>
      </c>
      <c r="BN58" s="172">
        <v>-0.78710000000000002</v>
      </c>
      <c r="BO58" s="172">
        <v>-115.54300000000001</v>
      </c>
      <c r="BP58" s="172">
        <v>45.503100000000003</v>
      </c>
      <c r="BQ58" s="172">
        <v>45.564100000000003</v>
      </c>
      <c r="BR58" s="172">
        <v>-53.651899999999998</v>
      </c>
      <c r="BS58" s="172">
        <v>-135.20009999999999</v>
      </c>
      <c r="BT58" s="172">
        <v>0</v>
      </c>
      <c r="BU58" s="172">
        <v>0</v>
      </c>
      <c r="BV58" s="172">
        <v>0</v>
      </c>
      <c r="BW58" s="172">
        <v>11.696</v>
      </c>
      <c r="BX58" s="172">
        <v>7.11</v>
      </c>
      <c r="BY58" s="172">
        <v>6.76</v>
      </c>
      <c r="BZ58" s="172">
        <v>-5.99</v>
      </c>
      <c r="CA58" s="172">
        <v>5.87</v>
      </c>
      <c r="CB58" s="172">
        <v>-26.921199999999999</v>
      </c>
      <c r="CC58" s="172">
        <v>-26.653300000000002</v>
      </c>
      <c r="CD58" s="172">
        <v>21.087399999999999</v>
      </c>
      <c r="CE58" s="172">
        <v>19.503799999999998</v>
      </c>
      <c r="CF58" s="172">
        <v>-7.0876999999999999</v>
      </c>
      <c r="CG58" s="172">
        <v>-19.9695</v>
      </c>
      <c r="CH58" s="172">
        <v>-19.9344</v>
      </c>
      <c r="CI58" s="172">
        <v>-4.8617999999999997</v>
      </c>
      <c r="CJ58" s="172">
        <v>0</v>
      </c>
      <c r="CK58" s="172">
        <v>-1.9244000000000001</v>
      </c>
      <c r="CL58" s="172">
        <v>1.972</v>
      </c>
      <c r="CM58" s="172">
        <v>-24.3</v>
      </c>
      <c r="CN58" s="172">
        <v>-23.6</v>
      </c>
      <c r="CO58" s="172">
        <v>-4.55</v>
      </c>
      <c r="CP58" s="172">
        <v>10.1244</v>
      </c>
      <c r="CQ58" s="172">
        <v>10.063800000000001</v>
      </c>
      <c r="CR58" s="172">
        <v>9.1867000000000001</v>
      </c>
      <c r="CS58" s="172">
        <v>46.998899999999999</v>
      </c>
      <c r="CT58" s="172">
        <v>47.922699999999999</v>
      </c>
      <c r="CU58" s="172">
        <v>-30.2075</v>
      </c>
      <c r="CV58" s="172">
        <v>-62.088200000000001</v>
      </c>
      <c r="CW58" s="172">
        <v>-27.145900000000001</v>
      </c>
      <c r="CX58" s="172">
        <v>2.7974000000000001</v>
      </c>
      <c r="CY58" s="172">
        <v>25.88</v>
      </c>
      <c r="CZ58" s="172">
        <v>9.07</v>
      </c>
      <c r="DA58" s="172">
        <v>-1.4063000000000001</v>
      </c>
      <c r="DB58" s="172">
        <v>-1.9531000000000001</v>
      </c>
      <c r="DC58" s="172">
        <v>-11.504099999999999</v>
      </c>
      <c r="DD58" s="172">
        <v>0</v>
      </c>
      <c r="DE58" s="172">
        <v>0</v>
      </c>
      <c r="DF58" s="172">
        <v>0</v>
      </c>
      <c r="DG58" s="172">
        <v>12.108700000000001</v>
      </c>
      <c r="DH58" s="172">
        <v>0</v>
      </c>
      <c r="DI58" s="172">
        <v>0</v>
      </c>
      <c r="DJ58" s="172">
        <v>-44.9</v>
      </c>
      <c r="DK58" s="172">
        <v>-44.9</v>
      </c>
      <c r="DL58" s="172">
        <v>-1.4612000000000001</v>
      </c>
      <c r="DM58" s="172">
        <v>-1</v>
      </c>
      <c r="DN58" s="172">
        <v>5.38</v>
      </c>
      <c r="DO58" s="172">
        <v>2.88</v>
      </c>
      <c r="DP58" s="172">
        <v>-2.6</v>
      </c>
      <c r="DQ58" s="172">
        <v>-5.04</v>
      </c>
      <c r="DR58" s="172">
        <v>6.8819999999999997</v>
      </c>
      <c r="DS58" s="172">
        <v>-32.896900000000002</v>
      </c>
      <c r="DT58" s="172">
        <v>-14.07</v>
      </c>
      <c r="DU58" s="172">
        <v>-14.11</v>
      </c>
      <c r="DV58" s="172">
        <v>20.74</v>
      </c>
      <c r="DW58" s="172">
        <v>-28.03</v>
      </c>
      <c r="DX58" s="172">
        <v>-31.6</v>
      </c>
      <c r="DY58" s="172">
        <v>-16.2</v>
      </c>
      <c r="DZ58" s="172">
        <v>-43.387700000000002</v>
      </c>
      <c r="EA58" s="172">
        <v>-42.372700000000002</v>
      </c>
      <c r="EB58" s="172">
        <v>10.0345</v>
      </c>
      <c r="EC58" s="172">
        <v>-24.7728</v>
      </c>
      <c r="ED58" s="172">
        <v>-31.416899999999998</v>
      </c>
      <c r="EE58" s="172">
        <v>-31.690300000000001</v>
      </c>
      <c r="EF58" s="172">
        <v>-25.103100000000001</v>
      </c>
      <c r="EG58" s="172">
        <v>-32.266500000000001</v>
      </c>
      <c r="EH58" s="172">
        <v>-13.837</v>
      </c>
      <c r="EI58" s="172">
        <v>-141.35759999999999</v>
      </c>
      <c r="EJ58" s="172">
        <v>-64.821100000000001</v>
      </c>
      <c r="EK58" s="172">
        <v>0</v>
      </c>
      <c r="EL58" s="172">
        <v>-14.027200000000001</v>
      </c>
      <c r="EM58" s="172">
        <v>-13.5097</v>
      </c>
      <c r="EN58" s="172">
        <v>0</v>
      </c>
      <c r="EO58" s="172">
        <v>-18.912299999999998</v>
      </c>
      <c r="EP58" s="172">
        <v>-19.890999999999998</v>
      </c>
      <c r="EQ58" s="172">
        <v>-14.852</v>
      </c>
      <c r="ER58" s="172">
        <v>-28.273599999999998</v>
      </c>
      <c r="ES58" s="172">
        <v>-28.498000000000001</v>
      </c>
      <c r="ET58" s="172">
        <v>2.1579999999999999</v>
      </c>
      <c r="EU58" s="172">
        <v>-12.51</v>
      </c>
      <c r="EV58" s="172">
        <v>-15.61</v>
      </c>
      <c r="EW58" s="172">
        <v>-9.9</v>
      </c>
      <c r="EX58" s="172">
        <v>1.7885</v>
      </c>
      <c r="EY58" s="172">
        <v>-28.274000000000001</v>
      </c>
      <c r="EZ58" s="172">
        <v>-12.097200000000001</v>
      </c>
      <c r="FA58" s="172">
        <v>-12.1518</v>
      </c>
      <c r="FB58" s="172">
        <v>5.5366999999999997</v>
      </c>
      <c r="FC58" s="172">
        <v>1.6892</v>
      </c>
      <c r="FD58" s="172">
        <v>-28.029399999999999</v>
      </c>
      <c r="FE58" s="172">
        <v>6.7824999999999998</v>
      </c>
      <c r="FF58" s="172">
        <v>-2.7389000000000001</v>
      </c>
      <c r="FG58" s="172">
        <v>-1.8299000000000001</v>
      </c>
      <c r="FH58" s="172">
        <v>0</v>
      </c>
      <c r="FI58" s="172">
        <v>0</v>
      </c>
      <c r="FJ58" s="172">
        <v>0</v>
      </c>
      <c r="FK58" s="172">
        <v>4.5213000000000001</v>
      </c>
      <c r="FL58" s="172">
        <v>4.0189000000000004</v>
      </c>
      <c r="FM58" s="172">
        <v>-16.578199999999999</v>
      </c>
      <c r="FN58" s="172">
        <v>13.2455</v>
      </c>
      <c r="FO58" s="172">
        <v>13.1738</v>
      </c>
      <c r="FP58" s="172">
        <v>-6.1479999999999997</v>
      </c>
      <c r="FQ58" s="172">
        <v>0</v>
      </c>
      <c r="FR58" s="172">
        <v>9.0736000000000008</v>
      </c>
      <c r="FS58" s="172">
        <v>-15.01</v>
      </c>
      <c r="FT58" s="172">
        <v>-2.8066</v>
      </c>
      <c r="FU58" s="172">
        <v>0.1293</v>
      </c>
      <c r="FV58" s="172">
        <v>-0.6</v>
      </c>
      <c r="FW58" s="172">
        <v>-0.93</v>
      </c>
      <c r="FX58" s="172">
        <v>-21.123699999999999</v>
      </c>
      <c r="FY58" s="172">
        <v>0</v>
      </c>
      <c r="FZ58" s="172">
        <v>6.5229999999999997</v>
      </c>
      <c r="GA58" s="172">
        <v>0.65600000000000003</v>
      </c>
      <c r="GB58" s="172">
        <v>5.2398999999999996</v>
      </c>
      <c r="GC58" s="172">
        <v>23.77</v>
      </c>
      <c r="GD58" s="172">
        <v>-30.022300000000001</v>
      </c>
      <c r="GE58" s="172">
        <v>-21.252800000000001</v>
      </c>
      <c r="GF58" s="172">
        <v>-2.98</v>
      </c>
      <c r="GG58" s="172">
        <v>14.9307</v>
      </c>
      <c r="GH58" s="172">
        <v>0</v>
      </c>
      <c r="GI58" s="172">
        <v>16.967500000000001</v>
      </c>
      <c r="GJ58" s="172">
        <v>-11.0303</v>
      </c>
      <c r="GK58" s="172">
        <v>-11.8827</v>
      </c>
      <c r="GL58" s="172">
        <v>1.7047000000000001</v>
      </c>
      <c r="GM58" s="172">
        <v>3.7499999999999999E-2</v>
      </c>
      <c r="GN58" s="172">
        <v>0</v>
      </c>
      <c r="GO58" s="172">
        <v>-14.8436</v>
      </c>
      <c r="GP58" s="172">
        <v>53.3337</v>
      </c>
      <c r="GQ58" s="172">
        <v>-1.1757</v>
      </c>
      <c r="GR58" s="172">
        <v>-24.719899999999999</v>
      </c>
      <c r="GS58" s="172">
        <v>2.6160000000000001</v>
      </c>
      <c r="GT58" s="172">
        <v>2.5362</v>
      </c>
      <c r="GU58" s="172">
        <v>129.95349999999999</v>
      </c>
      <c r="GV58" s="172">
        <v>-7.7077999999999998</v>
      </c>
      <c r="GW58" s="172">
        <v>-10.7859</v>
      </c>
      <c r="GX58" s="172">
        <v>-9.3376000000000001</v>
      </c>
      <c r="GY58" s="172">
        <v>0.99099999999999999</v>
      </c>
      <c r="GZ58" s="172">
        <v>4.9889000000000001</v>
      </c>
      <c r="HA58" s="172">
        <v>5.0399000000000003</v>
      </c>
      <c r="HB58" s="172">
        <v>0.31069999999999998</v>
      </c>
      <c r="HC58" s="172">
        <v>-26.803899999999999</v>
      </c>
      <c r="HD58" s="172">
        <v>-26.2759</v>
      </c>
      <c r="HE58" s="172">
        <v>-25.56</v>
      </c>
      <c r="HF58" s="172">
        <v>0</v>
      </c>
      <c r="HG58" s="172">
        <v>4.1935000000000002</v>
      </c>
      <c r="HH58" s="172">
        <v>4.3643999999999998</v>
      </c>
      <c r="HI58" s="172">
        <v>21.776499999999999</v>
      </c>
      <c r="HJ58" s="172">
        <v>-40.6038</v>
      </c>
      <c r="HK58" s="172">
        <v>-16.860299999999999</v>
      </c>
      <c r="HL58" s="172">
        <v>0</v>
      </c>
      <c r="HM58" s="172">
        <v>-20.929099999999998</v>
      </c>
      <c r="HN58" s="172">
        <v>-16.223800000000001</v>
      </c>
      <c r="HO58" s="172">
        <v>-17.4818</v>
      </c>
      <c r="HP58" s="172">
        <v>0</v>
      </c>
      <c r="HQ58" s="172">
        <v>0</v>
      </c>
      <c r="HR58" s="172">
        <v>-17.230899999999998</v>
      </c>
      <c r="HS58" s="172">
        <v>-17.121099999999998</v>
      </c>
      <c r="HT58" s="172">
        <v>-29.792200000000001</v>
      </c>
      <c r="HU58" s="172">
        <v>-29.146899999999999</v>
      </c>
      <c r="HV58" s="172">
        <v>4.96</v>
      </c>
      <c r="HW58" s="172">
        <v>5.22</v>
      </c>
      <c r="HX58" s="172">
        <v>-35.299999999999997</v>
      </c>
      <c r="HY58" s="172">
        <v>-35.5</v>
      </c>
      <c r="HZ58" s="172">
        <v>-0.2097</v>
      </c>
      <c r="IA58" s="172">
        <v>-9.92</v>
      </c>
      <c r="IB58" s="172">
        <v>29.788699999999999</v>
      </c>
      <c r="IC58" s="172">
        <v>14.5382</v>
      </c>
      <c r="ID58" s="172">
        <v>14.253399999999999</v>
      </c>
      <c r="IE58" s="172">
        <v>-19.899999999999999</v>
      </c>
      <c r="IF58" s="172">
        <v>-43.1</v>
      </c>
      <c r="IG58" s="172">
        <v>-12.6</v>
      </c>
      <c r="IH58" s="172">
        <v>-13.2</v>
      </c>
      <c r="II58" s="172">
        <v>-18.133900000000001</v>
      </c>
      <c r="IJ58" s="172">
        <v>-18.102</v>
      </c>
      <c r="IK58" s="172">
        <v>-150.5694</v>
      </c>
      <c r="IL58" s="172">
        <v>-10.4003</v>
      </c>
      <c r="IM58" s="172">
        <v>-286.42009999999999</v>
      </c>
      <c r="IN58" s="172">
        <v>-21.207599999999999</v>
      </c>
      <c r="IO58" s="172">
        <v>-39.365000000000002</v>
      </c>
      <c r="IP58" s="172">
        <v>53.981400000000001</v>
      </c>
      <c r="IQ58" s="172">
        <v>35.677</v>
      </c>
      <c r="IR58" s="172">
        <v>98.125799999999998</v>
      </c>
      <c r="IS58" s="172">
        <v>33.204500000000003</v>
      </c>
      <c r="IT58" s="172">
        <v>-23.146000000000001</v>
      </c>
      <c r="IU58" s="172">
        <v>13.383800000000001</v>
      </c>
      <c r="IV58" s="172">
        <v>13.855</v>
      </c>
      <c r="IW58" s="172">
        <v>-66.551599999999993</v>
      </c>
      <c r="IX58" s="172">
        <v>100.0762</v>
      </c>
      <c r="IY58" s="172">
        <v>-213.9691</v>
      </c>
      <c r="IZ58" s="172">
        <v>39.389200000000002</v>
      </c>
      <c r="JA58" s="172">
        <v>-87.113699999999994</v>
      </c>
      <c r="JB58" s="172">
        <v>-3.5608</v>
      </c>
      <c r="JC58" s="172">
        <v>3.9409999999999998</v>
      </c>
      <c r="JD58" s="172">
        <v>-9.6</v>
      </c>
      <c r="JE58" s="172">
        <v>-2.266</v>
      </c>
      <c r="JF58" s="172">
        <v>-2.2669999999999999</v>
      </c>
      <c r="JG58" s="172">
        <v>-5.04</v>
      </c>
      <c r="JH58" s="172">
        <v>-1.84</v>
      </c>
      <c r="JI58" s="172">
        <v>-4.8971</v>
      </c>
      <c r="JJ58" s="172">
        <v>-11.952400000000001</v>
      </c>
      <c r="JK58" s="172">
        <v>-3.1631999999999998</v>
      </c>
      <c r="JL58" s="172">
        <v>-6.9413</v>
      </c>
      <c r="JM58" s="172">
        <v>-4.0999999999999996</v>
      </c>
      <c r="JN58" s="172">
        <v>-2.2989999999999999</v>
      </c>
      <c r="JO58" s="172">
        <v>-3.32</v>
      </c>
      <c r="JP58" s="172">
        <v>0</v>
      </c>
      <c r="JQ58" s="172">
        <v>0</v>
      </c>
      <c r="JR58" s="172">
        <v>2.5626000000000002</v>
      </c>
      <c r="JS58" s="172">
        <v>2.5741999999999998</v>
      </c>
      <c r="JT58" s="172">
        <v>2.0512000000000001</v>
      </c>
      <c r="JU58" s="172">
        <v>0</v>
      </c>
      <c r="JV58" s="172">
        <v>6.9</v>
      </c>
      <c r="JW58" s="172">
        <v>-1.4389000000000001</v>
      </c>
      <c r="JX58" s="172">
        <v>-0.08</v>
      </c>
      <c r="JY58" s="172">
        <v>0</v>
      </c>
      <c r="JZ58" s="172">
        <v>-6.6576000000000004</v>
      </c>
      <c r="KA58" s="172">
        <v>0</v>
      </c>
      <c r="KB58" s="172">
        <v>0</v>
      </c>
      <c r="KC58" s="172">
        <v>-6.1543999999999999</v>
      </c>
      <c r="KD58" s="172">
        <v>0</v>
      </c>
      <c r="KE58" s="172">
        <v>-33.133400000000002</v>
      </c>
      <c r="KF58" s="172">
        <v>-5.3170000000000002</v>
      </c>
      <c r="KG58" s="172">
        <v>-21.7</v>
      </c>
      <c r="KH58" s="172">
        <v>-14</v>
      </c>
      <c r="KI58" s="172">
        <v>-0.11</v>
      </c>
      <c r="KJ58" s="172">
        <v>-148.51390000000001</v>
      </c>
    </row>
    <row r="59" spans="1:296" x14ac:dyDescent="0.3">
      <c r="A59" s="236" t="s">
        <v>813</v>
      </c>
      <c r="B59" s="236"/>
      <c r="C59" s="172">
        <v>0</v>
      </c>
      <c r="D59" s="172">
        <v>0</v>
      </c>
      <c r="E59" s="172">
        <v>3.6909936170212765</v>
      </c>
      <c r="F59" s="172">
        <v>-8.9117957446808518</v>
      </c>
      <c r="G59" s="172">
        <v>4.9524340425531914</v>
      </c>
      <c r="H59" s="172">
        <v>10.864719148936169</v>
      </c>
      <c r="I59" s="172">
        <v>0</v>
      </c>
      <c r="J59" s="172">
        <v>13.273868085106383</v>
      </c>
      <c r="K59" s="172">
        <v>0</v>
      </c>
      <c r="L59" s="172">
        <v>25.205712765957447</v>
      </c>
      <c r="M59" s="172">
        <v>11.220991489361703</v>
      </c>
      <c r="N59" s="172">
        <v>14.225804255319147</v>
      </c>
      <c r="O59" s="172">
        <v>-15.398297872340425</v>
      </c>
      <c r="P59" s="172">
        <v>-28.804651162790698</v>
      </c>
      <c r="Q59" s="172">
        <v>5.7062499999999998</v>
      </c>
      <c r="R59" s="172">
        <v>2.6219999999999999</v>
      </c>
      <c r="S59" s="172">
        <v>-20.166666666666664</v>
      </c>
      <c r="T59" s="172">
        <v>1.6764702127659574</v>
      </c>
      <c r="U59" s="172">
        <v>-6.1697170212765959</v>
      </c>
      <c r="V59" s="172">
        <v>5.1004276595744686</v>
      </c>
      <c r="W59" s="172">
        <v>4.9435106382978731</v>
      </c>
      <c r="X59" s="172">
        <v>8.8682765957446819</v>
      </c>
      <c r="Y59" s="172">
        <v>3.535157446808511</v>
      </c>
      <c r="Z59" s="172">
        <v>-0.59631702127659569</v>
      </c>
      <c r="AA59" s="172">
        <v>1.873</v>
      </c>
      <c r="AB59" s="172">
        <v>0</v>
      </c>
      <c r="AC59" s="172">
        <v>-2.0435148936170213</v>
      </c>
      <c r="AD59" s="172">
        <v>-0.40268085106382978</v>
      </c>
      <c r="AE59" s="172">
        <v>-0.38838297872340427</v>
      </c>
      <c r="AF59" s="172">
        <v>3.6998085106382979</v>
      </c>
      <c r="AG59" s="172">
        <v>-5.1156521739130429</v>
      </c>
      <c r="AH59" s="172">
        <v>-2.3294117647058821</v>
      </c>
      <c r="AI59" s="172">
        <v>0.68176595744680857</v>
      </c>
      <c r="AJ59" s="172">
        <v>0.25993617021276599</v>
      </c>
      <c r="AK59" s="172">
        <v>-10.547234042553193</v>
      </c>
      <c r="AL59" s="172">
        <v>-10.523829787234042</v>
      </c>
      <c r="AM59" s="172">
        <v>-10</v>
      </c>
      <c r="AN59" s="172">
        <v>-12.22936170212766</v>
      </c>
      <c r="AO59" s="172">
        <v>-12.282340425531915</v>
      </c>
      <c r="AP59" s="172">
        <v>4.9088555555555553</v>
      </c>
      <c r="AQ59" s="172">
        <v>3.636921276595745</v>
      </c>
      <c r="AR59" s="172">
        <v>20.604421276595744</v>
      </c>
      <c r="AS59" s="172">
        <v>22.812182978723403</v>
      </c>
      <c r="AT59" s="172">
        <v>-16.194178723404253</v>
      </c>
      <c r="AU59" s="172">
        <v>-8.3326468085106384</v>
      </c>
      <c r="AV59" s="172">
        <v>-8.0997106382978732</v>
      </c>
      <c r="AW59" s="172">
        <v>11.410542553191489</v>
      </c>
      <c r="AX59" s="172">
        <v>10.904910638297872</v>
      </c>
      <c r="AY59" s="172">
        <v>-18.023444680851064</v>
      </c>
      <c r="AZ59" s="172">
        <v>-15.407921276595744</v>
      </c>
      <c r="BA59" s="172">
        <v>24.574921276595742</v>
      </c>
      <c r="BB59" s="172">
        <v>24.941602127659571</v>
      </c>
      <c r="BC59" s="172">
        <v>46.249338297872342</v>
      </c>
      <c r="BD59" s="172">
        <v>17.651810638297874</v>
      </c>
      <c r="BE59" s="172">
        <v>-5.4404255319148938</v>
      </c>
      <c r="BF59" s="172">
        <v>-5.4595744680851066</v>
      </c>
      <c r="BG59" s="172">
        <v>-22.19105319148936</v>
      </c>
      <c r="BH59" s="172">
        <v>-22.045368085106382</v>
      </c>
      <c r="BI59" s="172">
        <v>-2.6259574468085107</v>
      </c>
      <c r="BJ59" s="172">
        <v>0</v>
      </c>
      <c r="BK59" s="172">
        <v>4.2623553191489361</v>
      </c>
      <c r="BL59" s="172">
        <v>5.5757361702127666</v>
      </c>
      <c r="BM59" s="172">
        <v>1.7844590909090909</v>
      </c>
      <c r="BN59" s="172">
        <v>1.2293617021276597</v>
      </c>
      <c r="BO59" s="172">
        <v>-85.255048936170212</v>
      </c>
      <c r="BP59" s="172">
        <v>75.976778723404252</v>
      </c>
      <c r="BQ59" s="172">
        <v>76.066382978723396</v>
      </c>
      <c r="BR59" s="172">
        <v>2.6965851063829787</v>
      </c>
      <c r="BS59" s="172">
        <v>-81.720429787234039</v>
      </c>
      <c r="BT59" s="172">
        <v>0</v>
      </c>
      <c r="BU59" s="172">
        <v>0</v>
      </c>
      <c r="BV59" s="172">
        <v>0</v>
      </c>
      <c r="BW59" s="172">
        <v>23.989136170212763</v>
      </c>
      <c r="BX59" s="172">
        <v>8.5795744680851058</v>
      </c>
      <c r="BY59" s="172">
        <v>8.8004255319148932</v>
      </c>
      <c r="BZ59" s="172">
        <v>0.18319148936170213</v>
      </c>
      <c r="CA59" s="172">
        <v>10.613404255319148</v>
      </c>
      <c r="CB59" s="172">
        <v>-22.452148936170214</v>
      </c>
      <c r="CC59" s="172">
        <v>-22.326742553191487</v>
      </c>
      <c r="CD59" s="172">
        <v>24.778114893617019</v>
      </c>
      <c r="CE59" s="172">
        <v>23.417625531914894</v>
      </c>
      <c r="CF59" s="172">
        <v>-4.6973212765957451</v>
      </c>
      <c r="CG59" s="172">
        <v>-4.7207446808510634</v>
      </c>
      <c r="CH59" s="172">
        <v>-4.9119936170212766</v>
      </c>
      <c r="CI59" s="172">
        <v>4.1601340425531923</v>
      </c>
      <c r="CJ59" s="172">
        <v>0</v>
      </c>
      <c r="CK59" s="172">
        <v>3.7889295454545455</v>
      </c>
      <c r="CL59" s="172">
        <v>6.5123260869565218</v>
      </c>
      <c r="CM59" s="172">
        <v>-15.780851063829788</v>
      </c>
      <c r="CN59" s="172">
        <v>-15.580851063829787</v>
      </c>
      <c r="CO59" s="172">
        <v>-3.4865957446808511</v>
      </c>
      <c r="CP59" s="172">
        <v>23.263993617021278</v>
      </c>
      <c r="CQ59" s="172">
        <v>23.619942553191489</v>
      </c>
      <c r="CR59" s="172">
        <v>22.201340425531914</v>
      </c>
      <c r="CS59" s="172">
        <v>62.016544680851069</v>
      </c>
      <c r="CT59" s="172">
        <v>62.120680851063831</v>
      </c>
      <c r="CU59" s="172">
        <v>-24.013055319148933</v>
      </c>
      <c r="CV59" s="172">
        <v>-50.642953191489362</v>
      </c>
      <c r="CW59" s="172">
        <v>-19.891706382978725</v>
      </c>
      <c r="CX59" s="172">
        <v>3.8454489361702131</v>
      </c>
      <c r="CY59" s="172">
        <v>33.221063829787234</v>
      </c>
      <c r="CZ59" s="172">
        <v>12.605531914893618</v>
      </c>
      <c r="DA59" s="172">
        <v>4.7779744680851071</v>
      </c>
      <c r="DB59" s="172">
        <v>3.9148234042553192</v>
      </c>
      <c r="DC59" s="172">
        <v>-8.3922531914893614</v>
      </c>
      <c r="DD59" s="172">
        <v>0</v>
      </c>
      <c r="DE59" s="172">
        <v>0</v>
      </c>
      <c r="DF59" s="172">
        <v>0</v>
      </c>
      <c r="DG59" s="172">
        <v>18.29466595744681</v>
      </c>
      <c r="DH59" s="172">
        <v>0</v>
      </c>
      <c r="DI59" s="172">
        <v>0</v>
      </c>
      <c r="DJ59" s="172">
        <v>-37.415151515151514</v>
      </c>
      <c r="DK59" s="172">
        <v>-37.069696969696963</v>
      </c>
      <c r="DL59" s="172">
        <v>0.53981276595744687</v>
      </c>
      <c r="DM59" s="172">
        <v>6.817021276595745</v>
      </c>
      <c r="DN59" s="172">
        <v>12.220425531914893</v>
      </c>
      <c r="DO59" s="172">
        <v>11.356170212765958</v>
      </c>
      <c r="DP59" s="172">
        <v>3.5793617021276596</v>
      </c>
      <c r="DQ59" s="172">
        <v>-3.3980851063829789</v>
      </c>
      <c r="DR59" s="172">
        <v>10.869457446808509</v>
      </c>
      <c r="DS59" s="172">
        <v>-19.021134042553193</v>
      </c>
      <c r="DT59" s="172">
        <v>-11.237659574468085</v>
      </c>
      <c r="DU59" s="172">
        <v>-11.315319148936171</v>
      </c>
      <c r="DV59" s="172">
        <v>30.237872340425533</v>
      </c>
      <c r="DW59" s="172">
        <v>-2.0259574468085106</v>
      </c>
      <c r="DX59" s="172">
        <v>-19.578338297872339</v>
      </c>
      <c r="DY59" s="172">
        <v>-9.8934297872340426</v>
      </c>
      <c r="DZ59" s="172">
        <v>-37.558308510638298</v>
      </c>
      <c r="EA59" s="172">
        <v>-36.439459574468081</v>
      </c>
      <c r="EB59" s="172">
        <v>18.464382352941175</v>
      </c>
      <c r="EC59" s="172">
        <v>-3.9529787234042555</v>
      </c>
      <c r="ED59" s="172">
        <v>-13.439423404255319</v>
      </c>
      <c r="EE59" s="172">
        <v>-13.178991489361701</v>
      </c>
      <c r="EF59" s="172">
        <v>-18.559512765957447</v>
      </c>
      <c r="EG59" s="172">
        <v>-24.849097872340423</v>
      </c>
      <c r="EH59" s="172">
        <v>-12.381404255319149</v>
      </c>
      <c r="EI59" s="172">
        <v>-85.794065957446804</v>
      </c>
      <c r="EJ59" s="172">
        <v>-38.046174468085106</v>
      </c>
      <c r="EK59" s="172">
        <v>0</v>
      </c>
      <c r="EL59" s="172">
        <v>-9.1128872340425531</v>
      </c>
      <c r="EM59" s="172">
        <v>-8.6583723404255313</v>
      </c>
      <c r="EN59" s="172">
        <v>0</v>
      </c>
      <c r="EO59" s="172">
        <v>-10.582395744680852</v>
      </c>
      <c r="EP59" s="172">
        <v>-10.551046808510639</v>
      </c>
      <c r="EQ59" s="172">
        <v>1.6846808510638298</v>
      </c>
      <c r="ER59" s="172">
        <v>-22.208436170212767</v>
      </c>
      <c r="ES59" s="172">
        <v>-21.907438297872343</v>
      </c>
      <c r="ET59" s="172">
        <v>8.9744531914893617</v>
      </c>
      <c r="EU59" s="172">
        <v>0.67349999999999999</v>
      </c>
      <c r="EV59" s="172">
        <v>-6.3308510638297877</v>
      </c>
      <c r="EW59" s="172">
        <v>3.4042553191489362E-2</v>
      </c>
      <c r="EX59" s="172">
        <v>3.2154340425531918</v>
      </c>
      <c r="EY59" s="172">
        <v>-12.65723829787234</v>
      </c>
      <c r="EZ59" s="172">
        <v>-10.137840425531914</v>
      </c>
      <c r="FA59" s="172">
        <v>-10.054185106382979</v>
      </c>
      <c r="FB59" s="172">
        <v>8.7145382978723411</v>
      </c>
      <c r="FC59" s="172">
        <v>10.881597872340425</v>
      </c>
      <c r="FD59" s="172">
        <v>-23.308153191489364</v>
      </c>
      <c r="FE59" s="172">
        <v>7.232995744680851</v>
      </c>
      <c r="FF59" s="172">
        <v>-0.80520833333333341</v>
      </c>
      <c r="FG59" s="172">
        <v>2.1658194444444447</v>
      </c>
      <c r="FH59" s="172">
        <v>0.79724893617021286</v>
      </c>
      <c r="FI59" s="172">
        <v>1.4457978723404254</v>
      </c>
      <c r="FJ59" s="172">
        <v>0.28193249999999997</v>
      </c>
      <c r="FK59" s="172">
        <v>10.218391489361704</v>
      </c>
      <c r="FL59" s="172">
        <v>10.122189361702128</v>
      </c>
      <c r="FM59" s="172">
        <v>-10.923855319148936</v>
      </c>
      <c r="FN59" s="172">
        <v>18.358442553191491</v>
      </c>
      <c r="FO59" s="172">
        <v>18.261438297872338</v>
      </c>
      <c r="FP59" s="172">
        <v>-1.1017553191489362</v>
      </c>
      <c r="FQ59" s="172">
        <v>10.229446153846155</v>
      </c>
      <c r="FR59" s="172">
        <v>17.604540425531916</v>
      </c>
      <c r="FS59" s="172">
        <v>-11.566382978723404</v>
      </c>
      <c r="FT59" s="172">
        <v>-1.3712914893617021</v>
      </c>
      <c r="FU59" s="172">
        <v>0.18329148936170214</v>
      </c>
      <c r="FV59" s="172">
        <v>0.31978723404255316</v>
      </c>
      <c r="FW59" s="172">
        <v>0.93425531914893623</v>
      </c>
      <c r="FX59" s="172">
        <v>-17.380440425531912</v>
      </c>
      <c r="FY59" s="172">
        <v>1.63025</v>
      </c>
      <c r="FZ59" s="172">
        <v>6.9681304347826085</v>
      </c>
      <c r="GA59" s="172">
        <v>0.84897872340425529</v>
      </c>
      <c r="GB59" s="172">
        <v>6.1775571428571432</v>
      </c>
      <c r="GC59" s="172">
        <v>27.389361702127658</v>
      </c>
      <c r="GD59" s="172">
        <v>-24.405348936170213</v>
      </c>
      <c r="GE59" s="172">
        <v>-16.705706382978722</v>
      </c>
      <c r="GF59" s="172">
        <v>-1.6513043478260871</v>
      </c>
      <c r="GG59" s="172">
        <v>21.834708510638297</v>
      </c>
      <c r="GH59" s="172">
        <v>0</v>
      </c>
      <c r="GI59" s="172">
        <v>25.433540425531916</v>
      </c>
      <c r="GJ59" s="172">
        <v>-7.0099340425531915</v>
      </c>
      <c r="GK59" s="172">
        <v>-7.537953191489362</v>
      </c>
      <c r="GL59" s="172">
        <v>2.5934413043478259</v>
      </c>
      <c r="GM59" s="172">
        <v>5.8325000000000002E-2</v>
      </c>
      <c r="GN59" s="172">
        <v>0</v>
      </c>
      <c r="GO59" s="172">
        <v>-12.545617500000001</v>
      </c>
      <c r="GP59" s="172">
        <v>63.993617021276599</v>
      </c>
      <c r="GQ59" s="172">
        <v>1.5745042553191488</v>
      </c>
      <c r="GR59" s="172">
        <v>-21.89783829787234</v>
      </c>
      <c r="GS59" s="172">
        <v>5.6368510638297877</v>
      </c>
      <c r="GT59" s="172">
        <v>5.3601468085106383</v>
      </c>
      <c r="GU59" s="172">
        <v>150.07432978723403</v>
      </c>
      <c r="GV59" s="172">
        <v>-3.2293659574468085</v>
      </c>
      <c r="GW59" s="172">
        <v>-8.847248936170212</v>
      </c>
      <c r="GX59" s="172">
        <v>-0.68838297872340437</v>
      </c>
      <c r="GY59" s="172">
        <v>2.1736595744680853</v>
      </c>
      <c r="GZ59" s="172">
        <v>6.7733191489361708</v>
      </c>
      <c r="HA59" s="172">
        <v>6.8766638297872342</v>
      </c>
      <c r="HB59" s="172">
        <v>1.6252170212765957</v>
      </c>
      <c r="HC59" s="172">
        <v>-6.4860148936170221</v>
      </c>
      <c r="HD59" s="172">
        <v>-4.9667212765957442</v>
      </c>
      <c r="HE59" s="172">
        <v>-8.7380851063829788</v>
      </c>
      <c r="HF59" s="172">
        <v>11.300838297872341</v>
      </c>
      <c r="HG59" s="172">
        <v>43.136431914893613</v>
      </c>
      <c r="HH59" s="172">
        <v>26.308246808510638</v>
      </c>
      <c r="HI59" s="172">
        <v>66.575225531914896</v>
      </c>
      <c r="HJ59" s="172">
        <v>-6.01748085106383</v>
      </c>
      <c r="HK59" s="172">
        <v>14.503878723404254</v>
      </c>
      <c r="HL59" s="172">
        <v>0</v>
      </c>
      <c r="HM59" s="172">
        <v>-11.527356521739131</v>
      </c>
      <c r="HN59" s="172">
        <v>-9.7581808510638304</v>
      </c>
      <c r="HO59" s="172">
        <v>-10.928825531914894</v>
      </c>
      <c r="HP59" s="172">
        <v>15.01374</v>
      </c>
      <c r="HQ59" s="172">
        <v>16.246300000000002</v>
      </c>
      <c r="HR59" s="172">
        <v>-13.843951063829786</v>
      </c>
      <c r="HS59" s="172">
        <v>-13.34804255319149</v>
      </c>
      <c r="HT59" s="172">
        <v>-17.118600000000001</v>
      </c>
      <c r="HU59" s="172">
        <v>-17.016840425531914</v>
      </c>
      <c r="HV59" s="172">
        <v>16.168936170212767</v>
      </c>
      <c r="HW59" s="172">
        <v>16.37</v>
      </c>
      <c r="HX59" s="172">
        <v>-28.246808510638296</v>
      </c>
      <c r="HY59" s="172">
        <v>-28.340425531914892</v>
      </c>
      <c r="HZ59" s="172">
        <v>0.12199787234042553</v>
      </c>
      <c r="IA59" s="172">
        <v>-2.0544680851063832</v>
      </c>
      <c r="IB59" s="172">
        <v>40.552768085106379</v>
      </c>
      <c r="IC59" s="172">
        <v>22.946002127659572</v>
      </c>
      <c r="ID59" s="172">
        <v>22.923406382978722</v>
      </c>
      <c r="IE59" s="172">
        <v>-16.765116279069765</v>
      </c>
      <c r="IF59" s="172">
        <v>-31.372340425531913</v>
      </c>
      <c r="IG59" s="172">
        <v>-2.465957446808511</v>
      </c>
      <c r="IH59" s="172">
        <v>-3.021276595744681</v>
      </c>
      <c r="II59" s="172">
        <v>-17.843682608695651</v>
      </c>
      <c r="IJ59" s="172">
        <v>-17.822561538461539</v>
      </c>
      <c r="IK59" s="172">
        <v>-102.71730638297873</v>
      </c>
      <c r="IL59" s="172">
        <v>14.674717021276596</v>
      </c>
      <c r="IM59" s="172">
        <v>-254.61937446808508</v>
      </c>
      <c r="IN59" s="172">
        <v>-7.0161808510638304</v>
      </c>
      <c r="IO59" s="172">
        <v>-31.653504255319149</v>
      </c>
      <c r="IP59" s="172">
        <v>85.682459574468083</v>
      </c>
      <c r="IQ59" s="172">
        <v>79.154702127659576</v>
      </c>
      <c r="IR59" s="172">
        <v>127.23029361702127</v>
      </c>
      <c r="IS59" s="172">
        <v>74.036038297872338</v>
      </c>
      <c r="IT59" s="172">
        <v>18.569070212765958</v>
      </c>
      <c r="IU59" s="172">
        <v>26.647844680851065</v>
      </c>
      <c r="IV59" s="172">
        <v>26.234127659574465</v>
      </c>
      <c r="IW59" s="172">
        <v>-18.131470212765958</v>
      </c>
      <c r="IX59" s="172">
        <v>178.48350425531913</v>
      </c>
      <c r="IY59" s="172">
        <v>-179.15563617021277</v>
      </c>
      <c r="IZ59" s="172">
        <v>62.796140425531917</v>
      </c>
      <c r="JA59" s="172">
        <v>-53.542531914893615</v>
      </c>
      <c r="JB59" s="172">
        <v>-1.1728574468085107</v>
      </c>
      <c r="JC59" s="172">
        <v>4.9518928571428571</v>
      </c>
      <c r="JD59" s="172">
        <v>-4.2161702127659577</v>
      </c>
      <c r="JE59" s="172">
        <v>-2.0707021276595747</v>
      </c>
      <c r="JF59" s="172">
        <v>-2.0792826086956522</v>
      </c>
      <c r="JG59" s="172">
        <v>-0.55659574468085105</v>
      </c>
      <c r="JH59" s="172">
        <v>2.350967741935484</v>
      </c>
      <c r="JI59" s="172">
        <v>-2.1239106382978727</v>
      </c>
      <c r="JJ59" s="172">
        <v>-5.3356957446808515</v>
      </c>
      <c r="JK59" s="172">
        <v>1.0127127659574469</v>
      </c>
      <c r="JL59" s="172">
        <v>0.25398297872340431</v>
      </c>
      <c r="JM59" s="172">
        <v>0.42765957446808511</v>
      </c>
      <c r="JN59" s="172">
        <v>0.2311276595744681</v>
      </c>
      <c r="JO59" s="172">
        <v>0.1605217391304348</v>
      </c>
      <c r="JP59" s="172">
        <v>2.0758214285714285</v>
      </c>
      <c r="JQ59" s="172">
        <v>2.4977928571428571</v>
      </c>
      <c r="JR59" s="172">
        <v>3.6101255319148935</v>
      </c>
      <c r="JS59" s="172">
        <v>3.2972340425531916</v>
      </c>
      <c r="JT59" s="172">
        <v>3.1365638297872342</v>
      </c>
      <c r="JU59" s="172">
        <v>0</v>
      </c>
      <c r="JV59" s="172">
        <v>15.680851063829786</v>
      </c>
      <c r="JW59" s="172">
        <v>2.0292468085106381</v>
      </c>
      <c r="JX59" s="172">
        <v>0.57723404255319155</v>
      </c>
      <c r="JY59" s="172">
        <v>0</v>
      </c>
      <c r="JZ59" s="172">
        <v>-5.9997148936170221</v>
      </c>
      <c r="KA59" s="172">
        <v>0</v>
      </c>
      <c r="KB59" s="172">
        <v>0</v>
      </c>
      <c r="KC59" s="172">
        <v>-5.6230085106382983</v>
      </c>
      <c r="KD59" s="172">
        <v>0</v>
      </c>
      <c r="KE59" s="172">
        <v>-11.804390243902439</v>
      </c>
      <c r="KF59" s="172">
        <v>1.7590279069767443</v>
      </c>
      <c r="KG59" s="172">
        <v>-10.051063829787234</v>
      </c>
      <c r="KH59" s="172">
        <v>-6.3063829787234047</v>
      </c>
      <c r="KI59" s="172">
        <v>49.293989361702131</v>
      </c>
      <c r="KJ59" s="172">
        <v>-116.00986808510638</v>
      </c>
    </row>
    <row r="60" spans="1:296" x14ac:dyDescent="0.3">
      <c r="A60" s="236" t="s">
        <v>2413</v>
      </c>
      <c r="B60" s="236"/>
      <c r="C60" s="160" t="s">
        <v>166</v>
      </c>
      <c r="D60" s="160" t="s">
        <v>166</v>
      </c>
      <c r="E60" s="160" t="s">
        <v>166</v>
      </c>
      <c r="F60" s="160" t="s">
        <v>166</v>
      </c>
      <c r="G60" s="160" t="s">
        <v>166</v>
      </c>
      <c r="H60" s="160" t="s">
        <v>166</v>
      </c>
      <c r="I60" s="160" t="s">
        <v>2414</v>
      </c>
      <c r="J60" s="160" t="s">
        <v>166</v>
      </c>
      <c r="K60" s="160" t="s">
        <v>166</v>
      </c>
      <c r="L60" s="160" t="s">
        <v>2414</v>
      </c>
      <c r="M60" s="160" t="s">
        <v>166</v>
      </c>
      <c r="N60" s="160" t="s">
        <v>166</v>
      </c>
      <c r="O60" s="160" t="s">
        <v>166</v>
      </c>
      <c r="P60" s="160" t="s">
        <v>166</v>
      </c>
      <c r="Q60" s="160" t="s">
        <v>166</v>
      </c>
      <c r="R60" s="160" t="s">
        <v>166</v>
      </c>
      <c r="S60" s="160" t="s">
        <v>166</v>
      </c>
      <c r="T60" s="160" t="s">
        <v>166</v>
      </c>
      <c r="U60" s="160" t="s">
        <v>166</v>
      </c>
      <c r="V60" s="160" t="s">
        <v>166</v>
      </c>
      <c r="W60" s="160" t="s">
        <v>166</v>
      </c>
      <c r="X60" s="160" t="s">
        <v>166</v>
      </c>
      <c r="Y60" s="160" t="s">
        <v>2414</v>
      </c>
      <c r="Z60" s="160" t="s">
        <v>2414</v>
      </c>
      <c r="AA60" s="160" t="s">
        <v>2414</v>
      </c>
      <c r="AB60" s="160" t="s">
        <v>166</v>
      </c>
      <c r="AC60" s="160" t="s">
        <v>2414</v>
      </c>
      <c r="AD60" s="160" t="s">
        <v>166</v>
      </c>
      <c r="AE60" s="160" t="s">
        <v>166</v>
      </c>
      <c r="AF60" s="160" t="s">
        <v>2414</v>
      </c>
      <c r="AG60" s="160" t="s">
        <v>166</v>
      </c>
      <c r="AH60" s="160" t="s">
        <v>166</v>
      </c>
      <c r="AI60" s="160" t="s">
        <v>166</v>
      </c>
      <c r="AJ60" s="160" t="s">
        <v>166</v>
      </c>
      <c r="AK60" s="160" t="s">
        <v>166</v>
      </c>
      <c r="AL60" s="160" t="s">
        <v>166</v>
      </c>
      <c r="AM60" s="160" t="s">
        <v>2414</v>
      </c>
      <c r="AN60" s="160" t="s">
        <v>166</v>
      </c>
      <c r="AO60" s="160" t="s">
        <v>166</v>
      </c>
      <c r="AP60" s="160" t="s">
        <v>166</v>
      </c>
      <c r="AQ60" s="160" t="s">
        <v>2414</v>
      </c>
      <c r="AR60" s="160" t="s">
        <v>166</v>
      </c>
      <c r="AS60" s="160" t="s">
        <v>166</v>
      </c>
      <c r="AT60" s="160" t="s">
        <v>166</v>
      </c>
      <c r="AU60" s="160" t="s">
        <v>166</v>
      </c>
      <c r="AV60" s="160" t="s">
        <v>166</v>
      </c>
      <c r="AW60" s="160" t="s">
        <v>2414</v>
      </c>
      <c r="AX60" s="160" t="s">
        <v>2414</v>
      </c>
      <c r="AY60" s="160" t="s">
        <v>166</v>
      </c>
      <c r="AZ60" s="160" t="s">
        <v>166</v>
      </c>
      <c r="BA60" s="160" t="s">
        <v>166</v>
      </c>
      <c r="BB60" s="160" t="s">
        <v>166</v>
      </c>
      <c r="BC60" s="160" t="s">
        <v>166</v>
      </c>
      <c r="BD60" s="160" t="s">
        <v>2414</v>
      </c>
      <c r="BE60" s="160" t="s">
        <v>2414</v>
      </c>
      <c r="BF60" s="160" t="s">
        <v>2414</v>
      </c>
      <c r="BG60" s="160" t="s">
        <v>166</v>
      </c>
      <c r="BH60" s="160" t="s">
        <v>166</v>
      </c>
      <c r="BI60" s="160" t="s">
        <v>2414</v>
      </c>
      <c r="BJ60" s="160" t="s">
        <v>2414</v>
      </c>
      <c r="BK60" s="160" t="s">
        <v>2414</v>
      </c>
      <c r="BL60" s="160" t="s">
        <v>2414</v>
      </c>
      <c r="BM60" s="160" t="s">
        <v>2414</v>
      </c>
      <c r="BN60" s="160" t="s">
        <v>2414</v>
      </c>
      <c r="BO60" s="160" t="s">
        <v>166</v>
      </c>
      <c r="BP60" s="160" t="s">
        <v>166</v>
      </c>
      <c r="BQ60" s="160" t="s">
        <v>166</v>
      </c>
      <c r="BR60" s="160" t="s">
        <v>2414</v>
      </c>
      <c r="BS60" s="160" t="s">
        <v>2414</v>
      </c>
      <c r="BT60" s="160" t="s">
        <v>2414</v>
      </c>
      <c r="BU60" s="160" t="s">
        <v>2414</v>
      </c>
      <c r="BV60" s="160" t="s">
        <v>2414</v>
      </c>
      <c r="BW60" s="160" t="s">
        <v>2414</v>
      </c>
      <c r="BX60" s="160" t="s">
        <v>2414</v>
      </c>
      <c r="BY60" s="160" t="s">
        <v>2415</v>
      </c>
      <c r="BZ60" s="160" t="s">
        <v>2414</v>
      </c>
      <c r="CA60" s="160" t="s">
        <v>2414</v>
      </c>
      <c r="CB60" s="160" t="s">
        <v>2414</v>
      </c>
      <c r="CC60" s="160" t="s">
        <v>2414</v>
      </c>
      <c r="CD60" s="160" t="s">
        <v>2414</v>
      </c>
      <c r="CE60" s="160" t="s">
        <v>2414</v>
      </c>
      <c r="CF60" s="160" t="s">
        <v>2414</v>
      </c>
      <c r="CG60" s="160" t="s">
        <v>2414</v>
      </c>
      <c r="CH60" s="160" t="s">
        <v>2414</v>
      </c>
      <c r="CI60" s="160" t="s">
        <v>2414</v>
      </c>
      <c r="CJ60" s="160" t="s">
        <v>2414</v>
      </c>
      <c r="CK60" s="160" t="s">
        <v>2414</v>
      </c>
      <c r="CL60" s="160" t="s">
        <v>2414</v>
      </c>
      <c r="CM60" s="160" t="s">
        <v>2414</v>
      </c>
      <c r="CN60" s="160" t="s">
        <v>2414</v>
      </c>
      <c r="CO60" s="160" t="s">
        <v>2414</v>
      </c>
      <c r="CP60" s="160" t="s">
        <v>2414</v>
      </c>
      <c r="CQ60" s="160" t="s">
        <v>2414</v>
      </c>
      <c r="CR60" s="160" t="s">
        <v>2414</v>
      </c>
      <c r="CS60" s="160" t="s">
        <v>2414</v>
      </c>
      <c r="CT60" s="160" t="s">
        <v>2414</v>
      </c>
      <c r="CU60" s="160" t="s">
        <v>2414</v>
      </c>
      <c r="CV60" s="160" t="s">
        <v>2414</v>
      </c>
      <c r="CW60" s="160" t="s">
        <v>2414</v>
      </c>
      <c r="CX60" s="160" t="s">
        <v>2414</v>
      </c>
      <c r="CY60" s="160" t="s">
        <v>2414</v>
      </c>
      <c r="CZ60" s="160" t="s">
        <v>2414</v>
      </c>
      <c r="DA60" s="160" t="s">
        <v>2414</v>
      </c>
      <c r="DB60" s="160" t="s">
        <v>2414</v>
      </c>
      <c r="DC60" s="160" t="s">
        <v>2414</v>
      </c>
      <c r="DD60" s="160" t="s">
        <v>2414</v>
      </c>
      <c r="DE60" s="160" t="s">
        <v>2414</v>
      </c>
      <c r="DF60" s="160" t="s">
        <v>2414</v>
      </c>
      <c r="DG60" s="160" t="s">
        <v>2414</v>
      </c>
      <c r="DH60" s="160" t="s">
        <v>2414</v>
      </c>
      <c r="DI60" s="160" t="s">
        <v>2414</v>
      </c>
      <c r="DJ60" s="160" t="s">
        <v>2414</v>
      </c>
      <c r="DK60" s="160" t="s">
        <v>2414</v>
      </c>
      <c r="DL60" s="160" t="s">
        <v>2414</v>
      </c>
      <c r="DM60" s="160" t="s">
        <v>2414</v>
      </c>
      <c r="DN60" s="160" t="s">
        <v>2414</v>
      </c>
      <c r="DO60" s="160" t="s">
        <v>2414</v>
      </c>
      <c r="DP60" s="160" t="s">
        <v>2414</v>
      </c>
      <c r="DQ60" s="160" t="s">
        <v>2414</v>
      </c>
      <c r="DR60" s="160" t="s">
        <v>2414</v>
      </c>
      <c r="DS60" s="160" t="s">
        <v>2414</v>
      </c>
      <c r="DT60" s="160" t="s">
        <v>2414</v>
      </c>
      <c r="DU60" s="160" t="s">
        <v>2414</v>
      </c>
      <c r="DV60" s="160" t="s">
        <v>2414</v>
      </c>
      <c r="DW60" s="160" t="s">
        <v>2414</v>
      </c>
      <c r="DX60" s="160" t="s">
        <v>2414</v>
      </c>
      <c r="DY60" s="160" t="s">
        <v>2414</v>
      </c>
      <c r="DZ60" s="160" t="s">
        <v>2414</v>
      </c>
      <c r="EA60" s="160" t="s">
        <v>2414</v>
      </c>
      <c r="EB60" s="160" t="s">
        <v>2414</v>
      </c>
      <c r="EC60" s="160" t="s">
        <v>2414</v>
      </c>
      <c r="ED60" s="160" t="s">
        <v>2414</v>
      </c>
      <c r="EE60" s="160" t="s">
        <v>2414</v>
      </c>
      <c r="EF60" s="160" t="s">
        <v>2414</v>
      </c>
      <c r="EG60" s="160" t="s">
        <v>2414</v>
      </c>
      <c r="EH60" s="160" t="s">
        <v>2414</v>
      </c>
      <c r="EI60" s="160" t="s">
        <v>2414</v>
      </c>
      <c r="EJ60" s="160" t="s">
        <v>2414</v>
      </c>
      <c r="EK60" s="160" t="s">
        <v>2414</v>
      </c>
      <c r="EL60" s="160" t="s">
        <v>2414</v>
      </c>
      <c r="EM60" s="160" t="s">
        <v>2414</v>
      </c>
      <c r="EN60" s="160" t="s">
        <v>2414</v>
      </c>
      <c r="EO60" s="160" t="s">
        <v>2414</v>
      </c>
      <c r="EP60" s="160" t="s">
        <v>2414</v>
      </c>
      <c r="EQ60" s="160" t="s">
        <v>2414</v>
      </c>
      <c r="ER60" s="160" t="s">
        <v>2414</v>
      </c>
      <c r="ES60" s="160" t="s">
        <v>2414</v>
      </c>
      <c r="ET60" s="160" t="s">
        <v>2414</v>
      </c>
      <c r="EU60" s="160" t="s">
        <v>2414</v>
      </c>
      <c r="EV60" s="160" t="s">
        <v>2414</v>
      </c>
      <c r="EW60" s="160" t="s">
        <v>2414</v>
      </c>
      <c r="EX60" s="160" t="s">
        <v>2414</v>
      </c>
      <c r="EY60" s="160" t="s">
        <v>2414</v>
      </c>
      <c r="EZ60" s="160" t="s">
        <v>2414</v>
      </c>
      <c r="FA60" s="160" t="s">
        <v>2414</v>
      </c>
      <c r="FB60" s="160" t="s">
        <v>2414</v>
      </c>
      <c r="FC60" s="160" t="s">
        <v>2414</v>
      </c>
      <c r="FD60" s="160" t="s">
        <v>2414</v>
      </c>
      <c r="FE60" s="160" t="s">
        <v>2414</v>
      </c>
      <c r="FF60" s="160" t="s">
        <v>2414</v>
      </c>
      <c r="FG60" s="160" t="s">
        <v>2414</v>
      </c>
      <c r="FH60" s="160" t="s">
        <v>2414</v>
      </c>
      <c r="FI60" s="160" t="s">
        <v>2414</v>
      </c>
      <c r="FJ60" s="160" t="s">
        <v>2414</v>
      </c>
      <c r="FK60" s="160" t="s">
        <v>2414</v>
      </c>
      <c r="FL60" s="160" t="s">
        <v>2414</v>
      </c>
      <c r="FM60" s="160" t="s">
        <v>2414</v>
      </c>
      <c r="FN60" s="160" t="s">
        <v>2414</v>
      </c>
      <c r="FO60" s="160" t="s">
        <v>2414</v>
      </c>
      <c r="FP60" s="160" t="s">
        <v>2414</v>
      </c>
      <c r="FQ60" s="160" t="s">
        <v>2414</v>
      </c>
      <c r="FR60" s="160" t="s">
        <v>2414</v>
      </c>
      <c r="FS60" s="160" t="s">
        <v>2414</v>
      </c>
      <c r="FT60" s="160" t="s">
        <v>2414</v>
      </c>
      <c r="FU60" s="160" t="s">
        <v>2414</v>
      </c>
      <c r="FV60" s="160" t="s">
        <v>2414</v>
      </c>
      <c r="FW60" s="160" t="s">
        <v>2414</v>
      </c>
      <c r="FX60" s="160" t="s">
        <v>2414</v>
      </c>
      <c r="FY60" s="160" t="s">
        <v>2414</v>
      </c>
      <c r="FZ60" s="160" t="s">
        <v>2414</v>
      </c>
      <c r="GA60" s="160" t="s">
        <v>2414</v>
      </c>
      <c r="GB60" s="160" t="s">
        <v>2414</v>
      </c>
      <c r="GC60" s="160" t="s">
        <v>2414</v>
      </c>
      <c r="GD60" s="160" t="s">
        <v>2414</v>
      </c>
      <c r="GE60" s="160" t="s">
        <v>2414</v>
      </c>
      <c r="GF60" s="160" t="s">
        <v>2414</v>
      </c>
      <c r="GG60" s="160" t="s">
        <v>2414</v>
      </c>
      <c r="GH60" s="160" t="s">
        <v>2414</v>
      </c>
      <c r="GI60" s="160" t="s">
        <v>2414</v>
      </c>
      <c r="GJ60" s="160" t="s">
        <v>2414</v>
      </c>
      <c r="GK60" s="160" t="s">
        <v>2414</v>
      </c>
      <c r="GL60" s="160" t="s">
        <v>2414</v>
      </c>
      <c r="GM60" s="160" t="s">
        <v>2414</v>
      </c>
      <c r="GN60" s="160" t="s">
        <v>2414</v>
      </c>
      <c r="GO60" s="160" t="s">
        <v>2414</v>
      </c>
      <c r="GP60" s="160" t="s">
        <v>2414</v>
      </c>
      <c r="GQ60" s="160" t="s">
        <v>2414</v>
      </c>
      <c r="GR60" s="160" t="s">
        <v>2414</v>
      </c>
      <c r="GS60" s="160" t="s">
        <v>2414</v>
      </c>
      <c r="GT60" s="160" t="s">
        <v>2414</v>
      </c>
      <c r="GU60" s="160" t="s">
        <v>2414</v>
      </c>
      <c r="GV60" s="160" t="s">
        <v>2414</v>
      </c>
      <c r="GW60" s="160" t="s">
        <v>2414</v>
      </c>
      <c r="GX60" s="160" t="s">
        <v>2414</v>
      </c>
      <c r="GY60" s="160" t="s">
        <v>2414</v>
      </c>
      <c r="GZ60" s="160" t="s">
        <v>2414</v>
      </c>
      <c r="HA60" s="160" t="s">
        <v>2414</v>
      </c>
      <c r="HB60" s="160" t="s">
        <v>2414</v>
      </c>
      <c r="HC60" s="160" t="s">
        <v>2414</v>
      </c>
      <c r="HD60" s="160" t="s">
        <v>2414</v>
      </c>
      <c r="HE60" s="160" t="s">
        <v>2414</v>
      </c>
      <c r="HF60" s="160" t="s">
        <v>2415</v>
      </c>
      <c r="HG60" s="160" t="s">
        <v>2415</v>
      </c>
      <c r="HH60" s="160" t="s">
        <v>2415</v>
      </c>
      <c r="HI60" s="160" t="s">
        <v>2415</v>
      </c>
      <c r="HJ60" s="160" t="s">
        <v>2415</v>
      </c>
      <c r="HK60" s="160" t="s">
        <v>2415</v>
      </c>
      <c r="HL60" s="160" t="s">
        <v>2415</v>
      </c>
      <c r="HM60" s="160" t="s">
        <v>2415</v>
      </c>
      <c r="HN60" s="160" t="s">
        <v>2415</v>
      </c>
      <c r="HO60" s="160" t="s">
        <v>2415</v>
      </c>
      <c r="HP60" s="160" t="s">
        <v>2415</v>
      </c>
      <c r="HQ60" s="160" t="s">
        <v>2415</v>
      </c>
      <c r="HR60" s="160" t="s">
        <v>2415</v>
      </c>
      <c r="HS60" s="160" t="s">
        <v>2415</v>
      </c>
      <c r="HT60" s="160" t="s">
        <v>2415</v>
      </c>
      <c r="HU60" s="160" t="s">
        <v>2415</v>
      </c>
      <c r="HV60" s="160" t="s">
        <v>2415</v>
      </c>
      <c r="HW60" s="160" t="s">
        <v>2415</v>
      </c>
      <c r="HX60" s="160" t="s">
        <v>2415</v>
      </c>
      <c r="HY60" s="160" t="s">
        <v>2415</v>
      </c>
      <c r="HZ60" s="160" t="s">
        <v>2415</v>
      </c>
      <c r="IA60" s="160" t="s">
        <v>2415</v>
      </c>
      <c r="IB60" s="160" t="s">
        <v>2415</v>
      </c>
      <c r="IC60" s="160" t="s">
        <v>2415</v>
      </c>
      <c r="ID60" s="160" t="s">
        <v>2415</v>
      </c>
      <c r="IE60" s="160" t="s">
        <v>2415</v>
      </c>
      <c r="IF60" s="160" t="s">
        <v>2415</v>
      </c>
      <c r="IG60" s="160" t="s">
        <v>2415</v>
      </c>
      <c r="IH60" s="160" t="s">
        <v>2415</v>
      </c>
      <c r="II60" s="160" t="s">
        <v>2415</v>
      </c>
      <c r="IJ60" s="160" t="s">
        <v>2415</v>
      </c>
      <c r="IK60" s="160" t="s">
        <v>2415</v>
      </c>
      <c r="IL60" s="160" t="s">
        <v>2415</v>
      </c>
      <c r="IM60" s="160" t="s">
        <v>2415</v>
      </c>
      <c r="IN60" s="160" t="s">
        <v>2415</v>
      </c>
      <c r="IO60" s="160" t="s">
        <v>2415</v>
      </c>
      <c r="IP60" s="160" t="s">
        <v>2415</v>
      </c>
      <c r="IQ60" s="160" t="s">
        <v>2415</v>
      </c>
      <c r="IR60" s="160" t="s">
        <v>2415</v>
      </c>
      <c r="IS60" s="160" t="s">
        <v>166</v>
      </c>
      <c r="IT60" s="160" t="s">
        <v>2414</v>
      </c>
      <c r="IU60" s="160" t="s">
        <v>2415</v>
      </c>
      <c r="IV60" s="160" t="s">
        <v>2415</v>
      </c>
      <c r="IW60" s="160" t="s">
        <v>2415</v>
      </c>
      <c r="IX60" s="160" t="s">
        <v>166</v>
      </c>
      <c r="IY60" s="160" t="s">
        <v>166</v>
      </c>
      <c r="IZ60" s="160" t="s">
        <v>166</v>
      </c>
      <c r="JA60" s="160" t="s">
        <v>166</v>
      </c>
      <c r="JB60" s="160" t="s">
        <v>2414</v>
      </c>
      <c r="JC60" s="160" t="s">
        <v>2415</v>
      </c>
      <c r="JD60" s="160" t="s">
        <v>2414</v>
      </c>
      <c r="JE60" s="160" t="s">
        <v>2415</v>
      </c>
      <c r="JF60" s="160" t="s">
        <v>2415</v>
      </c>
      <c r="JG60" s="160" t="s">
        <v>2415</v>
      </c>
      <c r="JH60" s="160" t="s">
        <v>2415</v>
      </c>
      <c r="JI60" s="160" t="s">
        <v>2414</v>
      </c>
      <c r="JJ60" s="160" t="s">
        <v>2414</v>
      </c>
      <c r="JK60" s="160" t="s">
        <v>2414</v>
      </c>
      <c r="JL60" s="160" t="s">
        <v>2414</v>
      </c>
      <c r="JM60" s="160" t="s">
        <v>2415</v>
      </c>
      <c r="JN60" s="160" t="s">
        <v>2414</v>
      </c>
      <c r="JO60" s="160" t="s">
        <v>2414</v>
      </c>
      <c r="JP60" s="160" t="s">
        <v>2415</v>
      </c>
      <c r="JQ60" s="160" t="s">
        <v>2415</v>
      </c>
      <c r="JR60" s="160" t="s">
        <v>2415</v>
      </c>
      <c r="JS60" s="160" t="s">
        <v>2415</v>
      </c>
      <c r="JT60" s="160" t="s">
        <v>2414</v>
      </c>
      <c r="JU60" s="160" t="s">
        <v>2414</v>
      </c>
      <c r="JV60" s="160" t="s">
        <v>2415</v>
      </c>
      <c r="JW60" s="160" t="s">
        <v>2415</v>
      </c>
      <c r="JX60" s="160" t="s">
        <v>2415</v>
      </c>
      <c r="JY60" s="160" t="s">
        <v>2415</v>
      </c>
      <c r="JZ60" s="160" t="s">
        <v>2415</v>
      </c>
      <c r="KA60" s="160" t="s">
        <v>2415</v>
      </c>
      <c r="KB60" s="160" t="s">
        <v>2415</v>
      </c>
      <c r="KC60" s="160" t="s">
        <v>2415</v>
      </c>
      <c r="KD60" s="160" t="s">
        <v>2415</v>
      </c>
      <c r="KE60" s="160" t="s">
        <v>2415</v>
      </c>
      <c r="KF60" s="160" t="s">
        <v>2415</v>
      </c>
      <c r="KG60" s="160" t="s">
        <v>2415</v>
      </c>
      <c r="KH60" s="160" t="s">
        <v>2415</v>
      </c>
      <c r="KI60" s="160" t="s">
        <v>2414</v>
      </c>
      <c r="KJ60" s="160" t="s">
        <v>2414</v>
      </c>
    </row>
    <row r="61" spans="1:296" ht="27" customHeight="1" x14ac:dyDescent="0.3">
      <c r="A61" s="236" t="s">
        <v>3</v>
      </c>
      <c r="B61" s="236"/>
      <c r="C61" s="237" t="s">
        <v>2416</v>
      </c>
      <c r="D61" s="237" t="s">
        <v>362</v>
      </c>
      <c r="E61" s="237"/>
      <c r="F61" s="237"/>
      <c r="G61" s="237"/>
      <c r="H61" s="237"/>
      <c r="I61" s="237"/>
      <c r="J61" s="237"/>
      <c r="K61" s="237"/>
      <c r="L61" s="237"/>
      <c r="M61" s="237"/>
      <c r="N61" s="237"/>
      <c r="O61" s="237" t="s">
        <v>2417</v>
      </c>
      <c r="P61" s="237"/>
      <c r="Q61" s="237"/>
      <c r="R61" s="237"/>
      <c r="S61" s="237"/>
      <c r="T61" s="237" t="s">
        <v>477</v>
      </c>
      <c r="U61" s="237" t="s">
        <v>362</v>
      </c>
      <c r="V61" s="237"/>
      <c r="W61" s="237"/>
      <c r="X61" s="237"/>
      <c r="Y61" s="237" t="s">
        <v>824</v>
      </c>
      <c r="Z61" s="237"/>
      <c r="AA61" s="237"/>
      <c r="AB61" s="237" t="s">
        <v>209</v>
      </c>
      <c r="AC61" s="237" t="s">
        <v>362</v>
      </c>
      <c r="AD61" s="237" t="s">
        <v>188</v>
      </c>
      <c r="AE61" s="237"/>
      <c r="AF61" s="237" t="s">
        <v>362</v>
      </c>
      <c r="AG61" s="237" t="s">
        <v>2417</v>
      </c>
      <c r="AH61" s="237"/>
      <c r="AI61" s="237" t="s">
        <v>298</v>
      </c>
      <c r="AJ61" s="237"/>
      <c r="AK61" s="237" t="s">
        <v>188</v>
      </c>
      <c r="AL61" s="237"/>
      <c r="AM61" s="237"/>
      <c r="AN61" s="237"/>
      <c r="AO61" s="237"/>
      <c r="AP61" s="237" t="s">
        <v>2418</v>
      </c>
      <c r="AQ61" s="237" t="s">
        <v>2419</v>
      </c>
      <c r="AR61" s="237" t="s">
        <v>362</v>
      </c>
      <c r="AS61" s="237"/>
      <c r="AT61" s="237"/>
      <c r="AU61" s="237"/>
      <c r="AV61" s="237"/>
      <c r="AW61" s="237"/>
      <c r="AX61" s="237"/>
      <c r="AY61" s="237"/>
      <c r="AZ61" s="237"/>
      <c r="BA61" s="237"/>
      <c r="BB61" s="237" t="s">
        <v>313</v>
      </c>
      <c r="BC61" s="237" t="s">
        <v>477</v>
      </c>
      <c r="BD61" s="237" t="s">
        <v>866</v>
      </c>
      <c r="BE61" s="237" t="s">
        <v>325</v>
      </c>
      <c r="BF61" s="237"/>
      <c r="BG61" s="237" t="s">
        <v>362</v>
      </c>
      <c r="BH61" s="237"/>
      <c r="BI61" s="237"/>
      <c r="BJ61" s="237"/>
      <c r="BK61" s="237"/>
      <c r="BL61" s="237"/>
      <c r="BM61" s="237"/>
      <c r="BN61" s="237"/>
      <c r="BO61" s="237" t="s">
        <v>477</v>
      </c>
      <c r="BP61" s="237"/>
      <c r="BQ61" s="237"/>
      <c r="BR61" s="237"/>
      <c r="BS61" s="237"/>
      <c r="BT61" s="237"/>
      <c r="BU61" s="237" t="s">
        <v>209</v>
      </c>
      <c r="BV61" s="237"/>
      <c r="BW61" s="237" t="s">
        <v>477</v>
      </c>
      <c r="BX61" s="237" t="s">
        <v>2420</v>
      </c>
      <c r="BY61" s="237"/>
      <c r="BZ61" s="237"/>
      <c r="CA61" s="237"/>
      <c r="CB61" s="237" t="s">
        <v>362</v>
      </c>
      <c r="CC61" s="237"/>
      <c r="CD61" s="237" t="s">
        <v>2421</v>
      </c>
      <c r="CE61" s="237"/>
      <c r="CF61" s="237" t="s">
        <v>108</v>
      </c>
      <c r="CG61" s="237" t="s">
        <v>362</v>
      </c>
      <c r="CH61" s="237"/>
      <c r="CI61" s="237"/>
      <c r="CJ61" s="237"/>
      <c r="CK61" s="237" t="s">
        <v>866</v>
      </c>
      <c r="CL61" s="237"/>
      <c r="CM61" s="237" t="s">
        <v>2420</v>
      </c>
      <c r="CN61" s="237"/>
      <c r="CO61" s="237"/>
      <c r="CP61" s="237" t="s">
        <v>362</v>
      </c>
      <c r="CQ61" s="237"/>
      <c r="CR61" s="237"/>
      <c r="CS61" s="237"/>
      <c r="CT61" s="237"/>
      <c r="CU61" s="237"/>
      <c r="CV61" s="237"/>
      <c r="CW61" s="237"/>
      <c r="CX61" s="237" t="s">
        <v>2421</v>
      </c>
      <c r="CY61" s="237" t="s">
        <v>2420</v>
      </c>
      <c r="CZ61" s="237"/>
      <c r="DA61" s="237" t="s">
        <v>2422</v>
      </c>
      <c r="DB61" s="237"/>
      <c r="DC61" s="237"/>
      <c r="DD61" s="237"/>
      <c r="DE61" s="237" t="s">
        <v>362</v>
      </c>
      <c r="DF61" s="237"/>
      <c r="DG61" s="237"/>
      <c r="DH61" s="237" t="s">
        <v>2422</v>
      </c>
      <c r="DI61" s="237"/>
      <c r="DJ61" s="237" t="s">
        <v>848</v>
      </c>
      <c r="DK61" s="237"/>
      <c r="DL61" s="237" t="s">
        <v>304</v>
      </c>
      <c r="DM61" s="237" t="s">
        <v>2422</v>
      </c>
      <c r="DN61" s="237"/>
      <c r="DO61" s="237"/>
      <c r="DP61" s="237"/>
      <c r="DQ61" s="237" t="s">
        <v>304</v>
      </c>
      <c r="DR61" s="237" t="s">
        <v>2422</v>
      </c>
      <c r="DS61" s="237" t="s">
        <v>304</v>
      </c>
      <c r="DT61" s="237" t="s">
        <v>2422</v>
      </c>
      <c r="DU61" s="237"/>
      <c r="DV61" s="237"/>
      <c r="DW61" s="237"/>
      <c r="DX61" s="237" t="s">
        <v>362</v>
      </c>
      <c r="DY61" s="237" t="s">
        <v>304</v>
      </c>
      <c r="DZ61" s="237" t="s">
        <v>362</v>
      </c>
      <c r="EA61" s="237"/>
      <c r="EB61" s="237"/>
      <c r="EC61" s="237"/>
      <c r="ED61" s="237"/>
      <c r="EE61" s="237"/>
      <c r="EF61" s="237" t="s">
        <v>477</v>
      </c>
      <c r="EG61" s="237"/>
      <c r="EH61" s="237" t="s">
        <v>2422</v>
      </c>
      <c r="EI61" s="237" t="s">
        <v>477</v>
      </c>
      <c r="EJ61" s="237" t="s">
        <v>2423</v>
      </c>
      <c r="EK61" s="237" t="s">
        <v>304</v>
      </c>
      <c r="EL61" s="237" t="s">
        <v>362</v>
      </c>
      <c r="EM61" s="237"/>
      <c r="EN61" s="237"/>
      <c r="EO61" s="237"/>
      <c r="EP61" s="237"/>
      <c r="EQ61" s="237"/>
      <c r="ER61" s="237"/>
      <c r="ES61" s="237"/>
      <c r="ET61" s="237"/>
      <c r="EU61" s="237" t="s">
        <v>843</v>
      </c>
      <c r="EV61" s="237"/>
      <c r="EW61" s="237"/>
      <c r="EX61" s="237" t="s">
        <v>362</v>
      </c>
      <c r="EY61" s="237"/>
      <c r="EZ61" s="237"/>
      <c r="FA61" s="237"/>
      <c r="FB61" s="237"/>
      <c r="FC61" s="237"/>
      <c r="FD61" s="237"/>
      <c r="FE61" s="237"/>
      <c r="FF61" s="237"/>
      <c r="FG61" s="237"/>
      <c r="FH61" s="237" t="s">
        <v>856</v>
      </c>
      <c r="FI61" s="237"/>
      <c r="FJ61" s="237"/>
      <c r="FK61" s="237" t="s">
        <v>362</v>
      </c>
      <c r="FL61" s="237"/>
      <c r="FM61" s="237"/>
      <c r="FN61" s="237"/>
      <c r="FO61" s="237"/>
      <c r="FP61" s="237"/>
      <c r="FQ61" s="237" t="s">
        <v>313</v>
      </c>
      <c r="FR61" s="237" t="s">
        <v>325</v>
      </c>
      <c r="FS61" s="237"/>
      <c r="FT61" s="237"/>
      <c r="FU61" s="237"/>
      <c r="FV61" s="237"/>
      <c r="FW61" s="237"/>
      <c r="FX61" s="237" t="s">
        <v>2421</v>
      </c>
      <c r="FY61" s="237" t="s">
        <v>587</v>
      </c>
      <c r="FZ61" s="237"/>
      <c r="GA61" s="237"/>
      <c r="GB61" s="237" t="s">
        <v>304</v>
      </c>
      <c r="GC61" s="237" t="s">
        <v>188</v>
      </c>
      <c r="GD61" s="237" t="s">
        <v>313</v>
      </c>
      <c r="GE61" s="237" t="s">
        <v>362</v>
      </c>
      <c r="GF61" s="237" t="s">
        <v>129</v>
      </c>
      <c r="GG61" s="237" t="s">
        <v>313</v>
      </c>
      <c r="GH61" s="237" t="s">
        <v>188</v>
      </c>
      <c r="GI61" s="237" t="s">
        <v>362</v>
      </c>
      <c r="GJ61" s="237" t="s">
        <v>313</v>
      </c>
      <c r="GK61" s="237" t="s">
        <v>362</v>
      </c>
      <c r="GL61" s="237"/>
      <c r="GM61" s="237" t="s">
        <v>2424</v>
      </c>
      <c r="GN61" s="237" t="s">
        <v>362</v>
      </c>
      <c r="GO61" s="237" t="s">
        <v>325</v>
      </c>
      <c r="GP61" s="237" t="s">
        <v>362</v>
      </c>
      <c r="GQ61" s="237"/>
      <c r="GR61" s="237"/>
      <c r="GS61" s="237" t="s">
        <v>329</v>
      </c>
      <c r="GT61" s="237"/>
      <c r="GU61" s="237" t="s">
        <v>313</v>
      </c>
      <c r="GV61" s="237"/>
      <c r="GW61" s="237" t="s">
        <v>362</v>
      </c>
      <c r="GX61" s="237" t="s">
        <v>313</v>
      </c>
      <c r="GY61" s="237" t="s">
        <v>307</v>
      </c>
      <c r="GZ61" s="237" t="s">
        <v>362</v>
      </c>
      <c r="HA61" s="237"/>
      <c r="HB61" s="237" t="s">
        <v>307</v>
      </c>
      <c r="HC61" s="237" t="s">
        <v>477</v>
      </c>
      <c r="HD61" s="237"/>
      <c r="HE61" s="237"/>
      <c r="HF61" s="237"/>
      <c r="HG61" s="237"/>
      <c r="HH61" s="237"/>
      <c r="HI61" s="237"/>
      <c r="HJ61" s="237"/>
      <c r="HK61" s="237"/>
      <c r="HL61" s="237"/>
      <c r="HM61" s="237"/>
      <c r="HN61" s="237" t="s">
        <v>2425</v>
      </c>
      <c r="HO61" s="237"/>
      <c r="HP61" s="237" t="s">
        <v>477</v>
      </c>
      <c r="HQ61" s="237"/>
      <c r="HR61" s="237" t="s">
        <v>2426</v>
      </c>
      <c r="HS61" s="237"/>
      <c r="HT61" s="237" t="s">
        <v>477</v>
      </c>
      <c r="HU61" s="237"/>
      <c r="HV61" s="237" t="s">
        <v>333</v>
      </c>
      <c r="HW61" s="237"/>
      <c r="HX61" s="237" t="s">
        <v>2427</v>
      </c>
      <c r="HY61" s="237"/>
      <c r="HZ61" s="237" t="s">
        <v>333</v>
      </c>
      <c r="IA61" s="237" t="s">
        <v>362</v>
      </c>
      <c r="IB61" s="237" t="s">
        <v>174</v>
      </c>
      <c r="IC61" s="237" t="s">
        <v>74</v>
      </c>
      <c r="ID61" s="237"/>
      <c r="IE61" s="237" t="s">
        <v>2426</v>
      </c>
      <c r="IF61" s="237"/>
      <c r="IG61" s="237"/>
      <c r="IH61" s="237"/>
      <c r="II61" s="237" t="s">
        <v>74</v>
      </c>
      <c r="IJ61" s="237"/>
      <c r="IK61" s="237" t="s">
        <v>477</v>
      </c>
      <c r="IL61" s="237" t="s">
        <v>174</v>
      </c>
      <c r="IM61" s="237" t="s">
        <v>477</v>
      </c>
      <c r="IN61" s="237" t="s">
        <v>174</v>
      </c>
      <c r="IO61" s="237"/>
      <c r="IP61" s="237"/>
      <c r="IQ61" s="237"/>
      <c r="IR61" s="237"/>
      <c r="IS61" s="237" t="s">
        <v>477</v>
      </c>
      <c r="IT61" s="237" t="s">
        <v>2423</v>
      </c>
      <c r="IU61" s="237" t="s">
        <v>333</v>
      </c>
      <c r="IV61" s="237"/>
      <c r="IW61" s="237" t="s">
        <v>174</v>
      </c>
      <c r="IX61" s="237" t="s">
        <v>477</v>
      </c>
      <c r="IY61" s="237"/>
      <c r="IZ61" s="237"/>
      <c r="JA61" s="237"/>
      <c r="JB61" s="237" t="s">
        <v>362</v>
      </c>
      <c r="JC61" s="237" t="s">
        <v>889</v>
      </c>
      <c r="JD61" s="237" t="s">
        <v>362</v>
      </c>
      <c r="JE61" s="237" t="s">
        <v>56</v>
      </c>
      <c r="JF61" s="237"/>
      <c r="JG61" s="237" t="s">
        <v>362</v>
      </c>
      <c r="JH61" s="237"/>
      <c r="JI61" s="237"/>
      <c r="JJ61" s="237"/>
      <c r="JK61" s="237"/>
      <c r="JL61" s="237"/>
      <c r="JM61" s="237" t="s">
        <v>2427</v>
      </c>
      <c r="JN61" s="237" t="s">
        <v>129</v>
      </c>
      <c r="JO61" s="237"/>
      <c r="JP61" s="237" t="s">
        <v>883</v>
      </c>
      <c r="JQ61" s="237"/>
      <c r="JR61" s="237" t="s">
        <v>885</v>
      </c>
      <c r="JS61" s="237"/>
      <c r="JT61" s="237"/>
      <c r="JU61" s="237" t="s">
        <v>362</v>
      </c>
      <c r="JV61" s="237" t="s">
        <v>2426</v>
      </c>
      <c r="JW61" s="237" t="s">
        <v>545</v>
      </c>
      <c r="JX61" s="237" t="s">
        <v>2428</v>
      </c>
      <c r="JY61" s="237"/>
      <c r="JZ61" s="237" t="s">
        <v>477</v>
      </c>
      <c r="KA61" s="237"/>
      <c r="KB61" s="237"/>
      <c r="KC61" s="237"/>
      <c r="KD61" s="237"/>
      <c r="KE61" s="237"/>
      <c r="KF61" s="237"/>
      <c r="KG61" s="237" t="s">
        <v>2426</v>
      </c>
      <c r="KH61" s="237"/>
      <c r="KI61" s="237" t="s">
        <v>477</v>
      </c>
      <c r="KJ61" s="237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19" t="s">
        <v>2429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3"/>
      <c r="B64" s="1" t="s">
        <v>2430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4"/>
      <c r="B65" s="1" t="s">
        <v>2431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5"/>
      <c r="B66" s="1" t="s">
        <v>2432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13" width="20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</row>
    <row r="4" spans="1:13" ht="30" customHeight="1" x14ac:dyDescent="0.3">
      <c r="A4" s="238" t="s">
        <v>2723</v>
      </c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</row>
    <row r="5" spans="1:13" ht="19.95" hidden="1" customHeight="1" x14ac:dyDescent="0.3">
      <c r="A5" s="236" t="s">
        <v>1776</v>
      </c>
      <c r="B5" s="236"/>
      <c r="C5" s="160">
        <v>43763</v>
      </c>
      <c r="D5" s="160">
        <v>43764</v>
      </c>
      <c r="E5" s="160">
        <v>42746</v>
      </c>
      <c r="F5" s="160">
        <v>42741</v>
      </c>
      <c r="G5" s="160">
        <v>43825</v>
      </c>
      <c r="H5" s="160"/>
      <c r="I5" s="160">
        <v>43822</v>
      </c>
      <c r="J5" s="160">
        <v>43823</v>
      </c>
      <c r="K5" s="160">
        <v>43839</v>
      </c>
      <c r="L5" s="160">
        <v>43749</v>
      </c>
      <c r="M5" s="160"/>
    </row>
    <row r="6" spans="1:13" ht="27" customHeight="1" x14ac:dyDescent="0.3">
      <c r="A6" s="236" t="s">
        <v>236</v>
      </c>
      <c r="B6" s="236"/>
      <c r="C6" s="237" t="s">
        <v>2724</v>
      </c>
      <c r="D6" s="237"/>
      <c r="E6" s="237"/>
      <c r="F6" s="237"/>
      <c r="G6" s="237"/>
      <c r="H6" s="237"/>
      <c r="I6" s="237" t="s">
        <v>2725</v>
      </c>
      <c r="J6" s="237"/>
      <c r="K6" s="237"/>
      <c r="L6" s="237"/>
      <c r="M6" s="237"/>
    </row>
    <row r="7" spans="1:13" ht="27" customHeight="1" x14ac:dyDescent="0.3">
      <c r="A7" s="159" t="s">
        <v>44</v>
      </c>
      <c r="B7" s="159" t="s">
        <v>534</v>
      </c>
      <c r="C7" s="160" t="s">
        <v>2726</v>
      </c>
      <c r="D7" s="160" t="s">
        <v>2727</v>
      </c>
      <c r="E7" s="160" t="s">
        <v>2728</v>
      </c>
      <c r="F7" s="160" t="s">
        <v>2729</v>
      </c>
      <c r="G7" s="160" t="s">
        <v>2730</v>
      </c>
      <c r="H7" s="160" t="s">
        <v>907</v>
      </c>
      <c r="I7" s="160" t="s">
        <v>2731</v>
      </c>
      <c r="J7" s="160" t="s">
        <v>2732</v>
      </c>
      <c r="K7" s="160" t="s">
        <v>2733</v>
      </c>
      <c r="L7" s="160" t="s">
        <v>2734</v>
      </c>
      <c r="M7" s="160" t="s">
        <v>907</v>
      </c>
    </row>
    <row r="8" spans="1:13" ht="18" customHeight="1" x14ac:dyDescent="0.3">
      <c r="A8" s="163" t="s">
        <v>48</v>
      </c>
      <c r="B8" s="163" t="s">
        <v>752</v>
      </c>
      <c r="C8" s="165">
        <v>-63.15</v>
      </c>
      <c r="D8" s="165">
        <v>-62.75</v>
      </c>
      <c r="E8" s="165">
        <v>-61.806699999999999</v>
      </c>
      <c r="F8" s="165">
        <v>-62.401400000000002</v>
      </c>
      <c r="G8" s="165">
        <v>-459.95299999999997</v>
      </c>
      <c r="H8" s="165">
        <v>-710.06110000000001</v>
      </c>
      <c r="I8" s="165">
        <v>168.9889</v>
      </c>
      <c r="J8" s="165">
        <v>169.9205</v>
      </c>
      <c r="K8" s="165">
        <v>479.23930000000001</v>
      </c>
      <c r="L8" s="165">
        <v>386.7792</v>
      </c>
      <c r="M8" s="165">
        <v>1204.9278999999999</v>
      </c>
    </row>
    <row r="9" spans="1:13" ht="18" customHeight="1" x14ac:dyDescent="0.3">
      <c r="A9" s="163" t="s">
        <v>48</v>
      </c>
      <c r="B9" s="163" t="s">
        <v>753</v>
      </c>
      <c r="C9" s="167">
        <v>-70.83</v>
      </c>
      <c r="D9" s="167">
        <v>-70.28</v>
      </c>
      <c r="E9" s="167">
        <v>-69.345699999999994</v>
      </c>
      <c r="F9" s="167">
        <v>-69.756399999999999</v>
      </c>
      <c r="G9" s="167">
        <v>-488.25189999999998</v>
      </c>
      <c r="H9" s="167">
        <v>-768.46400000000006</v>
      </c>
      <c r="I9" s="167">
        <v>173.2927</v>
      </c>
      <c r="J9" s="167">
        <v>172.8374</v>
      </c>
      <c r="K9" s="167">
        <v>471.90410000000003</v>
      </c>
      <c r="L9" s="167">
        <v>385.77679999999998</v>
      </c>
      <c r="M9" s="167">
        <v>1203.8109999999999</v>
      </c>
    </row>
    <row r="10" spans="1:13" ht="18" customHeight="1" x14ac:dyDescent="0.3">
      <c r="A10" s="163" t="s">
        <v>48</v>
      </c>
      <c r="B10" s="163" t="s">
        <v>754</v>
      </c>
      <c r="C10" s="167">
        <v>-65.78</v>
      </c>
      <c r="D10" s="167">
        <v>-66.05</v>
      </c>
      <c r="E10" s="167">
        <v>-63.494500000000002</v>
      </c>
      <c r="F10" s="167">
        <v>-62.987000000000002</v>
      </c>
      <c r="G10" s="167">
        <v>-483.92970000000003</v>
      </c>
      <c r="H10" s="167">
        <v>-742.24120000000005</v>
      </c>
      <c r="I10" s="167">
        <v>173.16679999999999</v>
      </c>
      <c r="J10" s="167">
        <v>172.72200000000001</v>
      </c>
      <c r="K10" s="167">
        <v>484.03160000000003</v>
      </c>
      <c r="L10" s="167">
        <v>392.9563</v>
      </c>
      <c r="M10" s="167">
        <v>1222.8767</v>
      </c>
    </row>
    <row r="11" spans="1:13" ht="18" customHeight="1" x14ac:dyDescent="0.3">
      <c r="A11" s="163" t="s">
        <v>48</v>
      </c>
      <c r="B11" s="163" t="s">
        <v>755</v>
      </c>
      <c r="C11" s="167">
        <v>-67.75</v>
      </c>
      <c r="D11" s="167">
        <v>-67.89</v>
      </c>
      <c r="E11" s="167">
        <v>-63.362900000000003</v>
      </c>
      <c r="F11" s="167">
        <v>-63.266199999999998</v>
      </c>
      <c r="G11" s="167">
        <v>-493.65789999999998</v>
      </c>
      <c r="H11" s="167">
        <v>-755.92700000000002</v>
      </c>
      <c r="I11" s="167">
        <v>179.56010000000001</v>
      </c>
      <c r="J11" s="167">
        <v>178.99979999999999</v>
      </c>
      <c r="K11" s="167">
        <v>517.30380000000002</v>
      </c>
      <c r="L11" s="167">
        <v>419.23230000000001</v>
      </c>
      <c r="M11" s="167">
        <v>1295.096</v>
      </c>
    </row>
    <row r="12" spans="1:13" ht="18" customHeight="1" x14ac:dyDescent="0.3">
      <c r="A12" s="163" t="s">
        <v>48</v>
      </c>
      <c r="B12" s="163" t="s">
        <v>756</v>
      </c>
      <c r="C12" s="167">
        <v>-69.44</v>
      </c>
      <c r="D12" s="167">
        <v>-69.37</v>
      </c>
      <c r="E12" s="167">
        <v>-66.764600000000002</v>
      </c>
      <c r="F12" s="167">
        <v>-66.071899999999999</v>
      </c>
      <c r="G12" s="167">
        <v>-499.70460000000003</v>
      </c>
      <c r="H12" s="167">
        <v>-771.35109999999997</v>
      </c>
      <c r="I12" s="167">
        <v>181.8331</v>
      </c>
      <c r="J12" s="167">
        <v>181.87209999999999</v>
      </c>
      <c r="K12" s="167">
        <v>541.06719999999996</v>
      </c>
      <c r="L12" s="167">
        <v>426.01929999999999</v>
      </c>
      <c r="M12" s="167">
        <v>1330.7917</v>
      </c>
    </row>
    <row r="13" spans="1:13" ht="18" customHeight="1" x14ac:dyDescent="0.3">
      <c r="A13" s="163" t="s">
        <v>48</v>
      </c>
      <c r="B13" s="163" t="s">
        <v>757</v>
      </c>
      <c r="C13" s="167">
        <v>-66.48</v>
      </c>
      <c r="D13" s="167">
        <v>-66.680000000000007</v>
      </c>
      <c r="E13" s="167">
        <v>-57.521000000000001</v>
      </c>
      <c r="F13" s="167">
        <v>-57.565399999999997</v>
      </c>
      <c r="G13" s="167">
        <v>-510.36579999999998</v>
      </c>
      <c r="H13" s="167">
        <v>-758.61220000000003</v>
      </c>
      <c r="I13" s="167">
        <v>180.20939999999999</v>
      </c>
      <c r="J13" s="167">
        <v>179.5977</v>
      </c>
      <c r="K13" s="167">
        <v>541.68230000000005</v>
      </c>
      <c r="L13" s="167">
        <v>432.65429999999998</v>
      </c>
      <c r="M13" s="167">
        <v>1334.1437000000001</v>
      </c>
    </row>
    <row r="14" spans="1:13" ht="18" customHeight="1" x14ac:dyDescent="0.3">
      <c r="A14" s="163" t="s">
        <v>48</v>
      </c>
      <c r="B14" s="163" t="s">
        <v>758</v>
      </c>
      <c r="C14" s="167">
        <v>-64.58</v>
      </c>
      <c r="D14" s="167">
        <v>-65.55</v>
      </c>
      <c r="E14" s="167">
        <v>-60.033299999999997</v>
      </c>
      <c r="F14" s="167">
        <v>-60.125500000000002</v>
      </c>
      <c r="G14" s="167">
        <v>-486.91210000000001</v>
      </c>
      <c r="H14" s="167">
        <v>-737.20090000000005</v>
      </c>
      <c r="I14" s="167">
        <v>180.79349999999999</v>
      </c>
      <c r="J14" s="167">
        <v>180.8793</v>
      </c>
      <c r="K14" s="167">
        <v>540.2645</v>
      </c>
      <c r="L14" s="167">
        <v>433.37009999999998</v>
      </c>
      <c r="M14" s="167">
        <v>1335.3073999999999</v>
      </c>
    </row>
    <row r="15" spans="1:13" ht="18" customHeight="1" x14ac:dyDescent="0.3">
      <c r="A15" s="163" t="s">
        <v>48</v>
      </c>
      <c r="B15" s="163" t="s">
        <v>759</v>
      </c>
      <c r="C15" s="169">
        <v>-61.23</v>
      </c>
      <c r="D15" s="169">
        <v>-61.84</v>
      </c>
      <c r="E15" s="169">
        <v>-55.241399999999999</v>
      </c>
      <c r="F15" s="169">
        <v>-55.376399999999997</v>
      </c>
      <c r="G15" s="169">
        <v>-483.35700000000003</v>
      </c>
      <c r="H15" s="169">
        <v>-717.04480000000001</v>
      </c>
      <c r="I15" s="169">
        <v>183.7724</v>
      </c>
      <c r="J15" s="169">
        <v>184.2286</v>
      </c>
      <c r="K15" s="169">
        <v>540.14710000000002</v>
      </c>
      <c r="L15" s="169">
        <v>434.4581</v>
      </c>
      <c r="M15" s="169">
        <v>1342.6061999999999</v>
      </c>
    </row>
    <row r="16" spans="1:13" ht="18" customHeight="1" x14ac:dyDescent="0.3">
      <c r="A16" s="163" t="s">
        <v>48</v>
      </c>
      <c r="B16" s="163" t="s">
        <v>760</v>
      </c>
      <c r="C16" s="165">
        <v>-58.17</v>
      </c>
      <c r="D16" s="165">
        <v>-58.77</v>
      </c>
      <c r="E16" s="165">
        <v>-53.554600000000001</v>
      </c>
      <c r="F16" s="165">
        <v>-53.366399999999999</v>
      </c>
      <c r="G16" s="165">
        <v>-470.72340000000003</v>
      </c>
      <c r="H16" s="165">
        <v>-694.58439999999996</v>
      </c>
      <c r="I16" s="165">
        <v>172.149</v>
      </c>
      <c r="J16" s="165">
        <v>174.03980000000001</v>
      </c>
      <c r="K16" s="165">
        <v>506.64980000000003</v>
      </c>
      <c r="L16" s="165">
        <v>406.024</v>
      </c>
      <c r="M16" s="165">
        <v>1258.8625999999999</v>
      </c>
    </row>
    <row r="17" spans="1:13" ht="18" customHeight="1" x14ac:dyDescent="0.3">
      <c r="A17" s="163" t="s">
        <v>48</v>
      </c>
      <c r="B17" s="163" t="s">
        <v>761</v>
      </c>
      <c r="C17" s="167">
        <v>-55.35</v>
      </c>
      <c r="D17" s="167">
        <v>-54.01</v>
      </c>
      <c r="E17" s="167">
        <v>-56.810299999999998</v>
      </c>
      <c r="F17" s="167">
        <v>-56.734499999999997</v>
      </c>
      <c r="G17" s="167">
        <v>-439.84089999999998</v>
      </c>
      <c r="H17" s="167">
        <v>-662.74570000000006</v>
      </c>
      <c r="I17" s="167">
        <v>174.33109999999999</v>
      </c>
      <c r="J17" s="167">
        <v>174.2773</v>
      </c>
      <c r="K17" s="167">
        <v>505.1311</v>
      </c>
      <c r="L17" s="167">
        <v>404.66559999999998</v>
      </c>
      <c r="M17" s="167">
        <v>1258.4050999999999</v>
      </c>
    </row>
    <row r="18" spans="1:13" ht="18" customHeight="1" x14ac:dyDescent="0.3">
      <c r="A18" s="163" t="s">
        <v>48</v>
      </c>
      <c r="B18" s="163" t="s">
        <v>762</v>
      </c>
      <c r="C18" s="167">
        <v>-55.52</v>
      </c>
      <c r="D18" s="167">
        <v>-55.34</v>
      </c>
      <c r="E18" s="167">
        <v>-60.288699999999999</v>
      </c>
      <c r="F18" s="167">
        <v>-58.763300000000001</v>
      </c>
      <c r="G18" s="167">
        <v>-442.3383</v>
      </c>
      <c r="H18" s="167">
        <v>-672.25030000000004</v>
      </c>
      <c r="I18" s="167">
        <v>173.9907</v>
      </c>
      <c r="J18" s="167">
        <v>173.21889999999999</v>
      </c>
      <c r="K18" s="167">
        <v>498.37740000000002</v>
      </c>
      <c r="L18" s="167">
        <v>402.18630000000002</v>
      </c>
      <c r="M18" s="167">
        <v>1247.7733000000001</v>
      </c>
    </row>
    <row r="19" spans="1:13" ht="18" customHeight="1" x14ac:dyDescent="0.3">
      <c r="A19" s="163" t="s">
        <v>48</v>
      </c>
      <c r="B19" s="163" t="s">
        <v>763</v>
      </c>
      <c r="C19" s="167">
        <v>-55.22</v>
      </c>
      <c r="D19" s="167">
        <v>-57.19</v>
      </c>
      <c r="E19" s="167">
        <v>-55.76</v>
      </c>
      <c r="F19" s="167">
        <v>-55.255499999999998</v>
      </c>
      <c r="G19" s="167">
        <v>-443.02850000000001</v>
      </c>
      <c r="H19" s="167">
        <v>-666.45399999999995</v>
      </c>
      <c r="I19" s="167">
        <v>175.01390000000001</v>
      </c>
      <c r="J19" s="167">
        <v>175.1705</v>
      </c>
      <c r="K19" s="167">
        <v>509.267</v>
      </c>
      <c r="L19" s="167">
        <v>408.92489999999998</v>
      </c>
      <c r="M19" s="167">
        <v>1268.3762999999999</v>
      </c>
    </row>
    <row r="20" spans="1:13" ht="18" customHeight="1" x14ac:dyDescent="0.3">
      <c r="A20" s="163" t="s">
        <v>48</v>
      </c>
      <c r="B20" s="163" t="s">
        <v>764</v>
      </c>
      <c r="C20" s="167">
        <v>-54.46</v>
      </c>
      <c r="D20" s="167">
        <v>-54.54</v>
      </c>
      <c r="E20" s="167">
        <v>-51.093699999999998</v>
      </c>
      <c r="F20" s="167">
        <v>-50.987900000000003</v>
      </c>
      <c r="G20" s="167">
        <v>-445.24549999999999</v>
      </c>
      <c r="H20" s="167">
        <v>-656.32709999999997</v>
      </c>
      <c r="I20" s="167">
        <v>166.203</v>
      </c>
      <c r="J20" s="167">
        <v>168.50030000000001</v>
      </c>
      <c r="K20" s="167">
        <v>456.71409999999997</v>
      </c>
      <c r="L20" s="167">
        <v>369.57089999999999</v>
      </c>
      <c r="M20" s="167">
        <v>1160.9883</v>
      </c>
    </row>
    <row r="21" spans="1:13" ht="18" customHeight="1" x14ac:dyDescent="0.3">
      <c r="A21" s="163" t="s">
        <v>48</v>
      </c>
      <c r="B21" s="163" t="s">
        <v>765</v>
      </c>
      <c r="C21" s="167">
        <v>-53.71</v>
      </c>
      <c r="D21" s="167">
        <v>-53.95</v>
      </c>
      <c r="E21" s="167">
        <v>-51.064500000000002</v>
      </c>
      <c r="F21" s="167">
        <v>-51.217599999999997</v>
      </c>
      <c r="G21" s="167">
        <v>-437.3877</v>
      </c>
      <c r="H21" s="167">
        <v>-647.32979999999998</v>
      </c>
      <c r="I21" s="167">
        <v>142.08080000000001</v>
      </c>
      <c r="J21" s="167">
        <v>142.46369999999999</v>
      </c>
      <c r="K21" s="167">
        <v>331.13220000000001</v>
      </c>
      <c r="L21" s="167">
        <v>262.45330000000001</v>
      </c>
      <c r="M21" s="167">
        <v>878.13</v>
      </c>
    </row>
    <row r="22" spans="1:13" ht="18" customHeight="1" x14ac:dyDescent="0.3">
      <c r="A22" s="163" t="s">
        <v>48</v>
      </c>
      <c r="B22" s="163" t="s">
        <v>766</v>
      </c>
      <c r="C22" s="167">
        <v>-55.93</v>
      </c>
      <c r="D22" s="167">
        <v>-55.41</v>
      </c>
      <c r="E22" s="167">
        <v>-51.321100000000001</v>
      </c>
      <c r="F22" s="167">
        <v>-51.185600000000001</v>
      </c>
      <c r="G22" s="167">
        <v>-468.90870000000001</v>
      </c>
      <c r="H22" s="167">
        <v>-682.75540000000001</v>
      </c>
      <c r="I22" s="167">
        <v>123.3434</v>
      </c>
      <c r="J22" s="167">
        <v>122.33669999999999</v>
      </c>
      <c r="K22" s="167">
        <v>217.5067</v>
      </c>
      <c r="L22" s="167">
        <v>161.46029999999999</v>
      </c>
      <c r="M22" s="167">
        <v>624.64710000000002</v>
      </c>
    </row>
    <row r="23" spans="1:13" ht="18" customHeight="1" x14ac:dyDescent="0.3">
      <c r="A23" s="163" t="s">
        <v>48</v>
      </c>
      <c r="B23" s="163" t="s">
        <v>767</v>
      </c>
      <c r="C23" s="169">
        <v>-58.21</v>
      </c>
      <c r="D23" s="169">
        <v>-58.66</v>
      </c>
      <c r="E23" s="169">
        <v>-60.274999999999999</v>
      </c>
      <c r="F23" s="169">
        <v>-60.476199999999999</v>
      </c>
      <c r="G23" s="169">
        <v>-512.97500000000002</v>
      </c>
      <c r="H23" s="169">
        <v>-750.59619999999995</v>
      </c>
      <c r="I23" s="169">
        <v>100.1414</v>
      </c>
      <c r="J23" s="169">
        <v>101.14279999999999</v>
      </c>
      <c r="K23" s="169">
        <v>122.8683</v>
      </c>
      <c r="L23" s="169">
        <v>81.728999999999999</v>
      </c>
      <c r="M23" s="169">
        <v>405.88150000000002</v>
      </c>
    </row>
    <row r="24" spans="1:13" ht="18" customHeight="1" x14ac:dyDescent="0.3">
      <c r="A24" s="163" t="s">
        <v>48</v>
      </c>
      <c r="B24" s="163" t="s">
        <v>768</v>
      </c>
      <c r="C24" s="165">
        <v>-60.05</v>
      </c>
      <c r="D24" s="165">
        <v>-60.63</v>
      </c>
      <c r="E24" s="165">
        <v>-57.550899999999999</v>
      </c>
      <c r="F24" s="165">
        <v>-56.668599999999998</v>
      </c>
      <c r="G24" s="165">
        <v>-535.63729999999998</v>
      </c>
      <c r="H24" s="165">
        <v>-770.53679999999997</v>
      </c>
      <c r="I24" s="165">
        <v>99.786500000000004</v>
      </c>
      <c r="J24" s="165">
        <v>101.709</v>
      </c>
      <c r="K24" s="165">
        <v>107.31180000000001</v>
      </c>
      <c r="L24" s="165">
        <v>63.832299999999996</v>
      </c>
      <c r="M24" s="165">
        <v>372.63959999999997</v>
      </c>
    </row>
    <row r="25" spans="1:13" ht="18" customHeight="1" x14ac:dyDescent="0.3">
      <c r="A25" s="163" t="s">
        <v>48</v>
      </c>
      <c r="B25" s="163" t="s">
        <v>769</v>
      </c>
      <c r="C25" s="167">
        <v>-51.44</v>
      </c>
      <c r="D25" s="167">
        <v>-51.57</v>
      </c>
      <c r="E25" s="167">
        <v>-52.053100000000001</v>
      </c>
      <c r="F25" s="167">
        <v>-51.476500000000001</v>
      </c>
      <c r="G25" s="167">
        <v>-481.05369999999999</v>
      </c>
      <c r="H25" s="167">
        <v>-687.5933</v>
      </c>
      <c r="I25" s="167">
        <v>98.53</v>
      </c>
      <c r="J25" s="167">
        <v>98.693100000000001</v>
      </c>
      <c r="K25" s="167">
        <v>102.0778</v>
      </c>
      <c r="L25" s="167">
        <v>60.872599999999998</v>
      </c>
      <c r="M25" s="167">
        <v>360.17349999999999</v>
      </c>
    </row>
    <row r="26" spans="1:13" ht="18" customHeight="1" x14ac:dyDescent="0.3">
      <c r="A26" s="163" t="s">
        <v>48</v>
      </c>
      <c r="B26" s="163" t="s">
        <v>770</v>
      </c>
      <c r="C26" s="167">
        <v>-52.75</v>
      </c>
      <c r="D26" s="167">
        <v>-51.9</v>
      </c>
      <c r="E26" s="167">
        <v>-46.415999999999997</v>
      </c>
      <c r="F26" s="167">
        <v>-46.248199999999997</v>
      </c>
      <c r="G26" s="167">
        <v>-500.69330000000002</v>
      </c>
      <c r="H26" s="167">
        <v>-698.00750000000005</v>
      </c>
      <c r="I26" s="167">
        <v>91.652500000000003</v>
      </c>
      <c r="J26" s="167">
        <v>92.824700000000007</v>
      </c>
      <c r="K26" s="167">
        <v>96.130099999999999</v>
      </c>
      <c r="L26" s="167">
        <v>60.315800000000003</v>
      </c>
      <c r="M26" s="167">
        <v>340.92309999999998</v>
      </c>
    </row>
    <row r="27" spans="1:13" ht="18" customHeight="1" x14ac:dyDescent="0.3">
      <c r="A27" s="163" t="s">
        <v>48</v>
      </c>
      <c r="B27" s="163" t="s">
        <v>771</v>
      </c>
      <c r="C27" s="167">
        <v>-51.55</v>
      </c>
      <c r="D27" s="167">
        <v>-51.83</v>
      </c>
      <c r="E27" s="167">
        <v>-47.795299999999997</v>
      </c>
      <c r="F27" s="167">
        <v>-47.942</v>
      </c>
      <c r="G27" s="167">
        <v>-506.77499999999998</v>
      </c>
      <c r="H27" s="167">
        <v>-705.89229999999998</v>
      </c>
      <c r="I27" s="167">
        <v>96.945999999999998</v>
      </c>
      <c r="J27" s="167">
        <v>94.680099999999996</v>
      </c>
      <c r="K27" s="167">
        <v>109.21210000000001</v>
      </c>
      <c r="L27" s="167">
        <v>68.694999999999993</v>
      </c>
      <c r="M27" s="167">
        <v>369.53320000000002</v>
      </c>
    </row>
    <row r="28" spans="1:13" ht="18" customHeight="1" x14ac:dyDescent="0.3">
      <c r="A28" s="163" t="s">
        <v>48</v>
      </c>
      <c r="B28" s="163" t="s">
        <v>772</v>
      </c>
      <c r="C28" s="167">
        <v>-56.27</v>
      </c>
      <c r="D28" s="167">
        <v>-56.47</v>
      </c>
      <c r="E28" s="167">
        <v>-61.176200000000001</v>
      </c>
      <c r="F28" s="167">
        <v>-60.5914</v>
      </c>
      <c r="G28" s="167">
        <v>-549.39679999999998</v>
      </c>
      <c r="H28" s="167">
        <v>-783.90440000000001</v>
      </c>
      <c r="I28" s="167">
        <v>96.484300000000005</v>
      </c>
      <c r="J28" s="167">
        <v>96.409000000000006</v>
      </c>
      <c r="K28" s="167">
        <v>118.6044</v>
      </c>
      <c r="L28" s="167">
        <v>76.388300000000001</v>
      </c>
      <c r="M28" s="167">
        <v>387.88600000000002</v>
      </c>
    </row>
    <row r="29" spans="1:13" ht="18" customHeight="1" x14ac:dyDescent="0.3">
      <c r="A29" s="163" t="s">
        <v>48</v>
      </c>
      <c r="B29" s="163" t="s">
        <v>773</v>
      </c>
      <c r="C29" s="167">
        <v>-54.89</v>
      </c>
      <c r="D29" s="167">
        <v>-54.45</v>
      </c>
      <c r="E29" s="167">
        <v>-55.156999999999996</v>
      </c>
      <c r="F29" s="167">
        <v>-54.698599999999999</v>
      </c>
      <c r="G29" s="167">
        <v>-549.57439999999997</v>
      </c>
      <c r="H29" s="167">
        <v>-768.77</v>
      </c>
      <c r="I29" s="167">
        <v>94.213800000000006</v>
      </c>
      <c r="J29" s="167">
        <v>97.566699999999997</v>
      </c>
      <c r="K29" s="167">
        <v>117.2671</v>
      </c>
      <c r="L29" s="167">
        <v>76.343299999999999</v>
      </c>
      <c r="M29" s="167">
        <v>385.39089999999999</v>
      </c>
    </row>
    <row r="30" spans="1:13" ht="18" customHeight="1" x14ac:dyDescent="0.3">
      <c r="A30" s="163" t="s">
        <v>48</v>
      </c>
      <c r="B30" s="163" t="s">
        <v>774</v>
      </c>
      <c r="C30" s="167">
        <v>-55.99</v>
      </c>
      <c r="D30" s="167">
        <v>-56.37</v>
      </c>
      <c r="E30" s="167">
        <v>-63.393099999999997</v>
      </c>
      <c r="F30" s="167">
        <v>-63.356999999999999</v>
      </c>
      <c r="G30" s="167">
        <v>-558.79280000000006</v>
      </c>
      <c r="H30" s="167">
        <v>-797.90290000000005</v>
      </c>
      <c r="I30" s="167">
        <v>99.099000000000004</v>
      </c>
      <c r="J30" s="167">
        <v>99.134799999999998</v>
      </c>
      <c r="K30" s="167">
        <v>125.16379999999999</v>
      </c>
      <c r="L30" s="167">
        <v>74.875200000000007</v>
      </c>
      <c r="M30" s="167">
        <v>398.27280000000002</v>
      </c>
    </row>
    <row r="31" spans="1:13" ht="18" customHeight="1" x14ac:dyDescent="0.3">
      <c r="A31" s="163" t="s">
        <v>48</v>
      </c>
      <c r="B31" s="163" t="s">
        <v>775</v>
      </c>
      <c r="C31" s="169">
        <v>-59</v>
      </c>
      <c r="D31" s="169">
        <v>-58.2</v>
      </c>
      <c r="E31" s="169">
        <v>-63.0792</v>
      </c>
      <c r="F31" s="169">
        <v>-63.118200000000002</v>
      </c>
      <c r="G31" s="169">
        <v>-568.80050000000006</v>
      </c>
      <c r="H31" s="169">
        <v>-812.1979</v>
      </c>
      <c r="I31" s="169">
        <v>98.200400000000002</v>
      </c>
      <c r="J31" s="169">
        <v>98.760400000000004</v>
      </c>
      <c r="K31" s="169">
        <v>128.75280000000001</v>
      </c>
      <c r="L31" s="169">
        <v>79.4101</v>
      </c>
      <c r="M31" s="169">
        <v>405.12369999999999</v>
      </c>
    </row>
    <row r="32" spans="1:13" ht="18" customHeight="1" x14ac:dyDescent="0.3">
      <c r="A32" s="163" t="s">
        <v>48</v>
      </c>
      <c r="B32" s="163" t="s">
        <v>776</v>
      </c>
      <c r="C32" s="165">
        <v>-54.77</v>
      </c>
      <c r="D32" s="165">
        <v>-54.75</v>
      </c>
      <c r="E32" s="165">
        <v>-57.395600000000002</v>
      </c>
      <c r="F32" s="165">
        <v>-57.037999999999997</v>
      </c>
      <c r="G32" s="165">
        <v>-531.50009999999997</v>
      </c>
      <c r="H32" s="165">
        <v>-755.45370000000003</v>
      </c>
      <c r="I32" s="165">
        <v>92.999099999999999</v>
      </c>
      <c r="J32" s="165">
        <v>93.766800000000003</v>
      </c>
      <c r="K32" s="165">
        <v>108.5087</v>
      </c>
      <c r="L32" s="165">
        <v>66.221199999999996</v>
      </c>
      <c r="M32" s="165">
        <v>361.49579999999997</v>
      </c>
    </row>
    <row r="33" spans="1:13" ht="18" customHeight="1" x14ac:dyDescent="0.3">
      <c r="A33" s="163" t="s">
        <v>48</v>
      </c>
      <c r="B33" s="163" t="s">
        <v>777</v>
      </c>
      <c r="C33" s="167">
        <v>-55.77</v>
      </c>
      <c r="D33" s="167">
        <v>-55.91</v>
      </c>
      <c r="E33" s="167">
        <v>-59.7087</v>
      </c>
      <c r="F33" s="167">
        <v>-59.446399999999997</v>
      </c>
      <c r="G33" s="167">
        <v>-517.42740000000003</v>
      </c>
      <c r="H33" s="167">
        <v>-748.26250000000005</v>
      </c>
      <c r="I33" s="167">
        <v>98.560199999999995</v>
      </c>
      <c r="J33" s="167">
        <v>98.813000000000002</v>
      </c>
      <c r="K33" s="167">
        <v>135.31010000000001</v>
      </c>
      <c r="L33" s="167">
        <v>83.173000000000002</v>
      </c>
      <c r="M33" s="167">
        <v>415.85629999999998</v>
      </c>
    </row>
    <row r="34" spans="1:13" ht="18" customHeight="1" x14ac:dyDescent="0.3">
      <c r="A34" s="163" t="s">
        <v>48</v>
      </c>
      <c r="B34" s="163" t="s">
        <v>778</v>
      </c>
      <c r="C34" s="167">
        <v>-53.1</v>
      </c>
      <c r="D34" s="167">
        <v>-53.77</v>
      </c>
      <c r="E34" s="167">
        <v>-52.782200000000003</v>
      </c>
      <c r="F34" s="167">
        <v>-52.395099999999999</v>
      </c>
      <c r="G34" s="167">
        <v>-527.63760000000002</v>
      </c>
      <c r="H34" s="167">
        <v>-739.68489999999997</v>
      </c>
      <c r="I34" s="167">
        <v>97.562100000000001</v>
      </c>
      <c r="J34" s="167">
        <v>97.002899999999997</v>
      </c>
      <c r="K34" s="167">
        <v>128.30779999999999</v>
      </c>
      <c r="L34" s="167">
        <v>81.979600000000005</v>
      </c>
      <c r="M34" s="167">
        <v>404.85239999999999</v>
      </c>
    </row>
    <row r="35" spans="1:13" ht="18" customHeight="1" x14ac:dyDescent="0.3">
      <c r="A35" s="163" t="s">
        <v>48</v>
      </c>
      <c r="B35" s="163" t="s">
        <v>779</v>
      </c>
      <c r="C35" s="167">
        <v>-53.49</v>
      </c>
      <c r="D35" s="167">
        <v>-53.33</v>
      </c>
      <c r="E35" s="167">
        <v>-50.220100000000002</v>
      </c>
      <c r="F35" s="167">
        <v>-50.544400000000003</v>
      </c>
      <c r="G35" s="167">
        <v>-528.55960000000005</v>
      </c>
      <c r="H35" s="167">
        <v>-736.14409999999998</v>
      </c>
      <c r="I35" s="167">
        <v>101.39109999999999</v>
      </c>
      <c r="J35" s="167">
        <v>100.4657</v>
      </c>
      <c r="K35" s="167">
        <v>151.4462</v>
      </c>
      <c r="L35" s="167">
        <v>98.3</v>
      </c>
      <c r="M35" s="167">
        <v>451.60300000000001</v>
      </c>
    </row>
    <row r="36" spans="1:13" ht="18" customHeight="1" x14ac:dyDescent="0.3">
      <c r="A36" s="163" t="s">
        <v>48</v>
      </c>
      <c r="B36" s="163" t="s">
        <v>780</v>
      </c>
      <c r="C36" s="167">
        <v>-56.77</v>
      </c>
      <c r="D36" s="167">
        <v>-56.68</v>
      </c>
      <c r="E36" s="167">
        <v>-54.933799999999998</v>
      </c>
      <c r="F36" s="167">
        <v>-55.165399999999998</v>
      </c>
      <c r="G36" s="167">
        <v>-546.54960000000005</v>
      </c>
      <c r="H36" s="167">
        <v>-770.09879999999998</v>
      </c>
      <c r="I36" s="167">
        <v>96.6738</v>
      </c>
      <c r="J36" s="167">
        <v>97.4345</v>
      </c>
      <c r="K36" s="167">
        <v>145.6651</v>
      </c>
      <c r="L36" s="167">
        <v>96.270600000000002</v>
      </c>
      <c r="M36" s="167">
        <v>436.04399999999998</v>
      </c>
    </row>
    <row r="37" spans="1:13" ht="18" customHeight="1" x14ac:dyDescent="0.3">
      <c r="A37" s="163" t="s">
        <v>48</v>
      </c>
      <c r="B37" s="163" t="s">
        <v>781</v>
      </c>
      <c r="C37" s="167">
        <v>-53.25</v>
      </c>
      <c r="D37" s="167">
        <v>-53.7</v>
      </c>
      <c r="E37" s="167">
        <v>-59.293399999999998</v>
      </c>
      <c r="F37" s="167">
        <v>-59.308</v>
      </c>
      <c r="G37" s="167">
        <v>-545.67380000000003</v>
      </c>
      <c r="H37" s="167">
        <v>-771.22519999999997</v>
      </c>
      <c r="I37" s="167">
        <v>102.9165</v>
      </c>
      <c r="J37" s="167">
        <v>102.20350000000001</v>
      </c>
      <c r="K37" s="167">
        <v>177.77099999999999</v>
      </c>
      <c r="L37" s="167">
        <v>112.6621</v>
      </c>
      <c r="M37" s="167">
        <v>495.55309999999997</v>
      </c>
    </row>
    <row r="38" spans="1:13" ht="18" customHeight="1" x14ac:dyDescent="0.3">
      <c r="A38" s="163" t="s">
        <v>48</v>
      </c>
      <c r="B38" s="163" t="s">
        <v>782</v>
      </c>
      <c r="C38" s="167">
        <v>-57.22</v>
      </c>
      <c r="D38" s="167">
        <v>-57.06</v>
      </c>
      <c r="E38" s="167">
        <v>-54.356999999999999</v>
      </c>
      <c r="F38" s="167">
        <v>-54.211399999999998</v>
      </c>
      <c r="G38" s="167">
        <v>-520.00009999999997</v>
      </c>
      <c r="H38" s="167">
        <v>-742.84849999999994</v>
      </c>
      <c r="I38" s="167">
        <v>102.33459999999999</v>
      </c>
      <c r="J38" s="167">
        <v>103.64100000000001</v>
      </c>
      <c r="K38" s="167">
        <v>174.85059999999999</v>
      </c>
      <c r="L38" s="167">
        <v>115.0968</v>
      </c>
      <c r="M38" s="167">
        <v>495.923</v>
      </c>
    </row>
    <row r="39" spans="1:13" ht="18" customHeight="1" x14ac:dyDescent="0.3">
      <c r="A39" s="163" t="s">
        <v>48</v>
      </c>
      <c r="B39" s="163" t="s">
        <v>783</v>
      </c>
      <c r="C39" s="169">
        <v>-66.510000000000005</v>
      </c>
      <c r="D39" s="169">
        <v>-66.36</v>
      </c>
      <c r="E39" s="169">
        <v>-61.604300000000002</v>
      </c>
      <c r="F39" s="169">
        <v>-61.198799999999999</v>
      </c>
      <c r="G39" s="169">
        <v>-547.35739999999998</v>
      </c>
      <c r="H39" s="169">
        <v>-803.03049999999996</v>
      </c>
      <c r="I39" s="169">
        <v>118.1527</v>
      </c>
      <c r="J39" s="169">
        <v>117.9665</v>
      </c>
      <c r="K39" s="169">
        <v>243.8092</v>
      </c>
      <c r="L39" s="169">
        <v>174.2457</v>
      </c>
      <c r="M39" s="169">
        <v>654.17409999999995</v>
      </c>
    </row>
    <row r="40" spans="1:13" ht="18" customHeight="1" x14ac:dyDescent="0.3">
      <c r="A40" s="163" t="s">
        <v>48</v>
      </c>
      <c r="B40" s="163" t="s">
        <v>784</v>
      </c>
      <c r="C40" s="165">
        <v>-64.349999999999994</v>
      </c>
      <c r="D40" s="165">
        <v>-64.69</v>
      </c>
      <c r="E40" s="165">
        <v>-60.986400000000003</v>
      </c>
      <c r="F40" s="165">
        <v>-61.479100000000003</v>
      </c>
      <c r="G40" s="165">
        <v>-557.21090000000004</v>
      </c>
      <c r="H40" s="165">
        <v>-808.71640000000002</v>
      </c>
      <c r="I40" s="165">
        <v>142.9923</v>
      </c>
      <c r="J40" s="165">
        <v>143.49760000000001</v>
      </c>
      <c r="K40" s="165">
        <v>374.8818</v>
      </c>
      <c r="L40" s="165">
        <v>286.64</v>
      </c>
      <c r="M40" s="165">
        <v>948.01170000000002</v>
      </c>
    </row>
    <row r="41" spans="1:13" ht="18" customHeight="1" x14ac:dyDescent="0.3">
      <c r="A41" s="163" t="s">
        <v>48</v>
      </c>
      <c r="B41" s="163" t="s">
        <v>785</v>
      </c>
      <c r="C41" s="167">
        <v>-62.29</v>
      </c>
      <c r="D41" s="167">
        <v>-62.87</v>
      </c>
      <c r="E41" s="167">
        <v>-64.556600000000003</v>
      </c>
      <c r="F41" s="167">
        <v>-64.696399999999997</v>
      </c>
      <c r="G41" s="167">
        <v>-518.64390000000003</v>
      </c>
      <c r="H41" s="167">
        <v>-773.05690000000004</v>
      </c>
      <c r="I41" s="167">
        <v>173.2713</v>
      </c>
      <c r="J41" s="167">
        <v>172.13149999999999</v>
      </c>
      <c r="K41" s="167">
        <v>523.9316</v>
      </c>
      <c r="L41" s="167">
        <v>415.66739999999999</v>
      </c>
      <c r="M41" s="167">
        <v>1285.0018</v>
      </c>
    </row>
    <row r="42" spans="1:13" ht="18" customHeight="1" x14ac:dyDescent="0.3">
      <c r="A42" s="163" t="s">
        <v>48</v>
      </c>
      <c r="B42" s="163" t="s">
        <v>786</v>
      </c>
      <c r="C42" s="167">
        <v>-61.15</v>
      </c>
      <c r="D42" s="167">
        <v>-61.75</v>
      </c>
      <c r="E42" s="167">
        <v>-62.241500000000002</v>
      </c>
      <c r="F42" s="167">
        <v>-62.174799999999998</v>
      </c>
      <c r="G42" s="167">
        <v>-507.23219999999998</v>
      </c>
      <c r="H42" s="167">
        <v>-754.54849999999999</v>
      </c>
      <c r="I42" s="167">
        <v>173.36969999999999</v>
      </c>
      <c r="J42" s="167">
        <v>175.24299999999999</v>
      </c>
      <c r="K42" s="167">
        <v>530.25379999999996</v>
      </c>
      <c r="L42" s="167">
        <v>420.28629999999998</v>
      </c>
      <c r="M42" s="167">
        <v>1299.1528000000001</v>
      </c>
    </row>
    <row r="43" spans="1:13" ht="18" customHeight="1" x14ac:dyDescent="0.3">
      <c r="A43" s="163" t="s">
        <v>48</v>
      </c>
      <c r="B43" s="163" t="s">
        <v>787</v>
      </c>
      <c r="C43" s="167">
        <v>-57.62</v>
      </c>
      <c r="D43" s="167">
        <v>-57.94</v>
      </c>
      <c r="E43" s="167">
        <v>-61.241</v>
      </c>
      <c r="F43" s="167">
        <v>-60.765099999999997</v>
      </c>
      <c r="G43" s="167">
        <v>-512.31380000000001</v>
      </c>
      <c r="H43" s="167">
        <v>-749.87990000000002</v>
      </c>
      <c r="I43" s="167">
        <v>179.61580000000001</v>
      </c>
      <c r="J43" s="167">
        <v>180.9658</v>
      </c>
      <c r="K43" s="167">
        <v>559.01260000000002</v>
      </c>
      <c r="L43" s="167">
        <v>436.39780000000002</v>
      </c>
      <c r="M43" s="167">
        <v>1355.992</v>
      </c>
    </row>
    <row r="44" spans="1:13" ht="18" customHeight="1" x14ac:dyDescent="0.3">
      <c r="A44" s="163" t="s">
        <v>48</v>
      </c>
      <c r="B44" s="163" t="s">
        <v>788</v>
      </c>
      <c r="C44" s="167">
        <v>-64.099999999999994</v>
      </c>
      <c r="D44" s="167">
        <v>-64.739999999999995</v>
      </c>
      <c r="E44" s="167">
        <v>-67.280799999999999</v>
      </c>
      <c r="F44" s="167">
        <v>-66.5154</v>
      </c>
      <c r="G44" s="167">
        <v>-549.74810000000002</v>
      </c>
      <c r="H44" s="167">
        <v>-812.38430000000005</v>
      </c>
      <c r="I44" s="167">
        <v>177.31290000000001</v>
      </c>
      <c r="J44" s="167">
        <v>178.5335</v>
      </c>
      <c r="K44" s="167">
        <v>546.77909999999997</v>
      </c>
      <c r="L44" s="167">
        <v>438.04520000000002</v>
      </c>
      <c r="M44" s="167">
        <v>1340.6706999999999</v>
      </c>
    </row>
    <row r="45" spans="1:13" ht="18" customHeight="1" x14ac:dyDescent="0.3">
      <c r="A45" s="163" t="s">
        <v>48</v>
      </c>
      <c r="B45" s="163" t="s">
        <v>789</v>
      </c>
      <c r="C45" s="167">
        <v>-62.23</v>
      </c>
      <c r="D45" s="167">
        <v>-62.52</v>
      </c>
      <c r="E45" s="167">
        <v>-64.379099999999994</v>
      </c>
      <c r="F45" s="167">
        <v>-64.169600000000003</v>
      </c>
      <c r="G45" s="167">
        <v>-549.5643</v>
      </c>
      <c r="H45" s="167">
        <v>-802.86300000000006</v>
      </c>
      <c r="I45" s="167">
        <v>179.92330000000001</v>
      </c>
      <c r="J45" s="167">
        <v>177.6088</v>
      </c>
      <c r="K45" s="167">
        <v>547.99450000000002</v>
      </c>
      <c r="L45" s="167">
        <v>437.00189999999998</v>
      </c>
      <c r="M45" s="167">
        <v>1342.5284999999999</v>
      </c>
    </row>
    <row r="46" spans="1:13" ht="18" customHeight="1" x14ac:dyDescent="0.3">
      <c r="A46" s="163" t="s">
        <v>48</v>
      </c>
      <c r="B46" s="163" t="s">
        <v>790</v>
      </c>
      <c r="C46" s="167">
        <v>-54.41</v>
      </c>
      <c r="D46" s="167">
        <v>-54.32</v>
      </c>
      <c r="E46" s="167">
        <v>-60.375300000000003</v>
      </c>
      <c r="F46" s="167">
        <v>-59.770400000000002</v>
      </c>
      <c r="G46" s="167">
        <v>-532.09910000000002</v>
      </c>
      <c r="H46" s="167">
        <v>-760.97479999999996</v>
      </c>
      <c r="I46" s="167">
        <v>178.13990000000001</v>
      </c>
      <c r="J46" s="167">
        <v>180.1464</v>
      </c>
      <c r="K46" s="167">
        <v>547.48130000000003</v>
      </c>
      <c r="L46" s="167">
        <v>438.04899999999998</v>
      </c>
      <c r="M46" s="167">
        <v>1343.8166000000001</v>
      </c>
    </row>
    <row r="47" spans="1:13" ht="18" customHeight="1" x14ac:dyDescent="0.3">
      <c r="A47" s="163" t="s">
        <v>48</v>
      </c>
      <c r="B47" s="163" t="s">
        <v>791</v>
      </c>
      <c r="C47" s="169">
        <v>-47.05</v>
      </c>
      <c r="D47" s="169">
        <v>-46.96</v>
      </c>
      <c r="E47" s="169">
        <v>-56.1907</v>
      </c>
      <c r="F47" s="169">
        <v>-56.011699999999998</v>
      </c>
      <c r="G47" s="169">
        <v>-504.02760000000001</v>
      </c>
      <c r="H47" s="169">
        <v>-710.24</v>
      </c>
      <c r="I47" s="169">
        <v>183.1885</v>
      </c>
      <c r="J47" s="169">
        <v>181.91849999999999</v>
      </c>
      <c r="K47" s="169">
        <v>560.99839999999995</v>
      </c>
      <c r="L47" s="169">
        <v>447.0976</v>
      </c>
      <c r="M47" s="169">
        <v>1373.203</v>
      </c>
    </row>
    <row r="48" spans="1:13" ht="18" customHeight="1" x14ac:dyDescent="0.3">
      <c r="A48" s="163" t="s">
        <v>48</v>
      </c>
      <c r="B48" s="163" t="s">
        <v>792</v>
      </c>
      <c r="C48" s="165">
        <v>-46.48</v>
      </c>
      <c r="D48" s="165">
        <v>-46.28</v>
      </c>
      <c r="E48" s="165">
        <v>-55.9587</v>
      </c>
      <c r="F48" s="165">
        <v>-55.922800000000002</v>
      </c>
      <c r="G48" s="165">
        <v>-497.01909999999998</v>
      </c>
      <c r="H48" s="165">
        <v>-701.66060000000004</v>
      </c>
      <c r="I48" s="165">
        <v>186.26820000000001</v>
      </c>
      <c r="J48" s="165">
        <v>184.97120000000001</v>
      </c>
      <c r="K48" s="165">
        <v>572.75599999999997</v>
      </c>
      <c r="L48" s="165">
        <v>449.1096</v>
      </c>
      <c r="M48" s="165">
        <v>1393.105</v>
      </c>
    </row>
    <row r="49" spans="1:13" ht="18" customHeight="1" x14ac:dyDescent="0.3">
      <c r="A49" s="163" t="s">
        <v>48</v>
      </c>
      <c r="B49" s="163" t="s">
        <v>793</v>
      </c>
      <c r="C49" s="167">
        <v>-46.4</v>
      </c>
      <c r="D49" s="167">
        <v>-47.07</v>
      </c>
      <c r="E49" s="167">
        <v>-51.900199999999998</v>
      </c>
      <c r="F49" s="167">
        <v>-51.792499999999997</v>
      </c>
      <c r="G49" s="167">
        <v>-515.55219999999997</v>
      </c>
      <c r="H49" s="167">
        <v>-712.71489999999994</v>
      </c>
      <c r="I49" s="167">
        <v>184.54220000000001</v>
      </c>
      <c r="J49" s="167">
        <v>186.4554</v>
      </c>
      <c r="K49" s="167">
        <v>567.77340000000004</v>
      </c>
      <c r="L49" s="167">
        <v>448.27670000000001</v>
      </c>
      <c r="M49" s="167">
        <v>1387.0477000000001</v>
      </c>
    </row>
    <row r="50" spans="1:13" ht="18" customHeight="1" x14ac:dyDescent="0.3">
      <c r="A50" s="163" t="s">
        <v>48</v>
      </c>
      <c r="B50" s="163" t="s">
        <v>794</v>
      </c>
      <c r="C50" s="167">
        <v>-59.78</v>
      </c>
      <c r="D50" s="167">
        <v>-59.52</v>
      </c>
      <c r="E50" s="167">
        <v>-62.848799999999997</v>
      </c>
      <c r="F50" s="167">
        <v>-62.739699999999999</v>
      </c>
      <c r="G50" s="167">
        <v>-554.05840000000001</v>
      </c>
      <c r="H50" s="167">
        <v>-798.94690000000003</v>
      </c>
      <c r="I50" s="167">
        <v>184.98990000000001</v>
      </c>
      <c r="J50" s="167">
        <v>185.88800000000001</v>
      </c>
      <c r="K50" s="167">
        <v>560.17880000000002</v>
      </c>
      <c r="L50" s="167">
        <v>442.65699999999998</v>
      </c>
      <c r="M50" s="167">
        <v>1373.7137</v>
      </c>
    </row>
    <row r="51" spans="1:13" ht="18" customHeight="1" x14ac:dyDescent="0.3">
      <c r="A51" s="163" t="s">
        <v>48</v>
      </c>
      <c r="B51" s="163" t="s">
        <v>795</v>
      </c>
      <c r="C51" s="167">
        <v>-63.9</v>
      </c>
      <c r="D51" s="167">
        <v>-63.86</v>
      </c>
      <c r="E51" s="167">
        <v>-60.131999999999998</v>
      </c>
      <c r="F51" s="167">
        <v>-59.732399999999998</v>
      </c>
      <c r="G51" s="167">
        <v>-570.70600000000002</v>
      </c>
      <c r="H51" s="167">
        <v>-818.33040000000005</v>
      </c>
      <c r="I51" s="167">
        <v>185.58519999999999</v>
      </c>
      <c r="J51" s="167">
        <v>185.60669999999999</v>
      </c>
      <c r="K51" s="167">
        <v>562.89009999999996</v>
      </c>
      <c r="L51" s="167">
        <v>447.017</v>
      </c>
      <c r="M51" s="167">
        <v>1381.0989999999999</v>
      </c>
    </row>
    <row r="52" spans="1:13" ht="18" customHeight="1" x14ac:dyDescent="0.3">
      <c r="A52" s="163" t="s">
        <v>48</v>
      </c>
      <c r="B52" s="163" t="s">
        <v>796</v>
      </c>
      <c r="C52" s="167">
        <v>-60.58</v>
      </c>
      <c r="D52" s="167">
        <v>-60.97</v>
      </c>
      <c r="E52" s="167">
        <v>-60.890999999999998</v>
      </c>
      <c r="F52" s="167">
        <v>-60.626399999999997</v>
      </c>
      <c r="G52" s="167">
        <v>-536.81290000000001</v>
      </c>
      <c r="H52" s="167">
        <v>-779.88030000000003</v>
      </c>
      <c r="I52" s="167">
        <v>181.22020000000001</v>
      </c>
      <c r="J52" s="167">
        <v>180.6345</v>
      </c>
      <c r="K52" s="167">
        <v>541.71849999999995</v>
      </c>
      <c r="L52" s="167">
        <v>431.14609999999999</v>
      </c>
      <c r="M52" s="167">
        <v>1334.7193</v>
      </c>
    </row>
    <row r="53" spans="1:13" ht="18" customHeight="1" x14ac:dyDescent="0.3">
      <c r="A53" s="163" t="s">
        <v>48</v>
      </c>
      <c r="B53" s="163" t="s">
        <v>797</v>
      </c>
      <c r="C53" s="167">
        <v>-62.67</v>
      </c>
      <c r="D53" s="167">
        <v>-61.25</v>
      </c>
      <c r="E53" s="167">
        <v>-60.755400000000002</v>
      </c>
      <c r="F53" s="167">
        <v>-58.743899999999996</v>
      </c>
      <c r="G53" s="167">
        <v>-527.42539999999997</v>
      </c>
      <c r="H53" s="167">
        <v>-770.84469999999999</v>
      </c>
      <c r="I53" s="167">
        <v>178.32560000000001</v>
      </c>
      <c r="J53" s="167">
        <v>177.91900000000001</v>
      </c>
      <c r="K53" s="167">
        <v>511.14030000000002</v>
      </c>
      <c r="L53" s="167">
        <v>406.71519999999998</v>
      </c>
      <c r="M53" s="167">
        <v>1274.1001000000001</v>
      </c>
    </row>
    <row r="54" spans="1:13" ht="18" customHeight="1" x14ac:dyDescent="0.3">
      <c r="A54" s="163" t="s">
        <v>48</v>
      </c>
      <c r="B54" s="163" t="s">
        <v>798</v>
      </c>
      <c r="C54" s="167">
        <v>-64.95</v>
      </c>
      <c r="D54" s="167">
        <v>-65.010000000000005</v>
      </c>
      <c r="E54" s="167">
        <v>-60.665700000000001</v>
      </c>
      <c r="F54" s="167">
        <v>-60.034500000000001</v>
      </c>
      <c r="G54" s="167">
        <v>-534.12279999999998</v>
      </c>
      <c r="H54" s="167">
        <v>-784.78300000000002</v>
      </c>
      <c r="I54" s="167">
        <v>177.596</v>
      </c>
      <c r="J54" s="167">
        <v>177.7672</v>
      </c>
      <c r="K54" s="167">
        <v>495.21749999999997</v>
      </c>
      <c r="L54" s="167">
        <v>399.79989999999998</v>
      </c>
      <c r="M54" s="167">
        <v>1250.3806</v>
      </c>
    </row>
    <row r="55" spans="1:13" ht="18" customHeight="1" x14ac:dyDescent="0.3">
      <c r="A55" s="163" t="s">
        <v>799</v>
      </c>
      <c r="B55" s="163" t="s">
        <v>49</v>
      </c>
      <c r="C55" s="169">
        <v>-64.95</v>
      </c>
      <c r="D55" s="169">
        <v>-65.010000000000005</v>
      </c>
      <c r="E55" s="169">
        <v>-60.665700000000001</v>
      </c>
      <c r="F55" s="169">
        <v>-60.034500000000001</v>
      </c>
      <c r="G55" s="169">
        <v>-534.12279999999998</v>
      </c>
      <c r="H55" s="169">
        <v>-784.78300000000002</v>
      </c>
      <c r="I55" s="169">
        <v>177.596</v>
      </c>
      <c r="J55" s="169">
        <v>177.7672</v>
      </c>
      <c r="K55" s="169">
        <v>495.21749999999997</v>
      </c>
      <c r="L55" s="169">
        <v>399.79989999999998</v>
      </c>
      <c r="M55" s="169">
        <v>1250.3806</v>
      </c>
    </row>
    <row r="56" spans="1:13" x14ac:dyDescent="0.3">
      <c r="A56" s="236" t="s">
        <v>811</v>
      </c>
      <c r="B56" s="236"/>
      <c r="C56" s="172">
        <v>-46.4</v>
      </c>
      <c r="D56" s="172">
        <v>-46.28</v>
      </c>
      <c r="E56" s="172">
        <v>-46.415999999999997</v>
      </c>
      <c r="F56" s="172">
        <v>-46.248199999999997</v>
      </c>
      <c r="G56" s="172">
        <v>-437.3877</v>
      </c>
      <c r="H56" s="172"/>
      <c r="I56" s="172">
        <v>186.26820000000001</v>
      </c>
      <c r="J56" s="172">
        <v>186.4554</v>
      </c>
      <c r="K56" s="172">
        <v>572.75599999999997</v>
      </c>
      <c r="L56" s="172">
        <v>449.1096</v>
      </c>
      <c r="M56" s="172"/>
    </row>
    <row r="57" spans="1:13" x14ac:dyDescent="0.3">
      <c r="A57" s="236" t="s">
        <v>812</v>
      </c>
      <c r="B57" s="236"/>
      <c r="C57" s="172">
        <v>-70.83</v>
      </c>
      <c r="D57" s="172">
        <v>-70.28</v>
      </c>
      <c r="E57" s="172">
        <v>-69.345699999999994</v>
      </c>
      <c r="F57" s="172">
        <v>-69.756399999999999</v>
      </c>
      <c r="G57" s="172">
        <v>-570.70600000000002</v>
      </c>
      <c r="H57" s="172"/>
      <c r="I57" s="172">
        <v>91.652500000000003</v>
      </c>
      <c r="J57" s="172">
        <v>92.824700000000007</v>
      </c>
      <c r="K57" s="172">
        <v>96.130099999999999</v>
      </c>
      <c r="L57" s="172">
        <v>60.315800000000003</v>
      </c>
      <c r="M57" s="172"/>
    </row>
    <row r="58" spans="1:13" x14ac:dyDescent="0.3">
      <c r="A58" s="236" t="s">
        <v>813</v>
      </c>
      <c r="B58" s="236"/>
      <c r="C58" s="172">
        <v>-58.573749999999997</v>
      </c>
      <c r="D58" s="172">
        <v>-58.667083333333331</v>
      </c>
      <c r="E58" s="172">
        <v>-58.452558333333329</v>
      </c>
      <c r="F58" s="172">
        <v>-58.211550000000003</v>
      </c>
      <c r="G58" s="172">
        <v>-512.13893541666664</v>
      </c>
      <c r="H58" s="172"/>
      <c r="I58" s="172">
        <v>147.4647875</v>
      </c>
      <c r="J58" s="172">
        <v>147.71527916666665</v>
      </c>
      <c r="K58" s="172">
        <v>373.5770895833333</v>
      </c>
      <c r="L58" s="172">
        <v>290.43018541666669</v>
      </c>
      <c r="M58" s="172"/>
    </row>
    <row r="59" spans="1:13" ht="27" customHeight="1" x14ac:dyDescent="0.3">
      <c r="A59" s="236" t="s">
        <v>3</v>
      </c>
      <c r="B59" s="236"/>
      <c r="C59" s="237" t="s">
        <v>188</v>
      </c>
      <c r="D59" s="237"/>
      <c r="E59" s="237" t="s">
        <v>362</v>
      </c>
      <c r="F59" s="237"/>
      <c r="G59" s="237" t="s">
        <v>477</v>
      </c>
      <c r="H59" s="237" t="s">
        <v>911</v>
      </c>
      <c r="I59" s="237" t="s">
        <v>477</v>
      </c>
      <c r="J59" s="237"/>
      <c r="K59" s="237"/>
      <c r="L59" s="237" t="s">
        <v>174</v>
      </c>
      <c r="M59" s="237" t="s">
        <v>911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32" width="20" customWidth="1"/>
  </cols>
  <sheetData>
    <row r="1" spans="1:3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">
      <c r="A4" s="238" t="s">
        <v>2735</v>
      </c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</row>
    <row r="5" spans="1:32" ht="19.95" hidden="1" customHeight="1" x14ac:dyDescent="0.3">
      <c r="A5" s="236" t="s">
        <v>1776</v>
      </c>
      <c r="B5" s="236"/>
      <c r="C5" s="176">
        <v>43593</v>
      </c>
      <c r="D5" s="176">
        <v>43595</v>
      </c>
      <c r="E5" s="176">
        <v>43591</v>
      </c>
      <c r="F5" s="176">
        <v>43597</v>
      </c>
      <c r="G5" s="176">
        <v>60107</v>
      </c>
      <c r="H5" s="176">
        <v>43599</v>
      </c>
      <c r="I5" s="176">
        <v>43546</v>
      </c>
      <c r="J5" s="176">
        <v>43601</v>
      </c>
      <c r="K5" s="176">
        <v>43544</v>
      </c>
      <c r="L5" s="176">
        <v>43603</v>
      </c>
      <c r="M5" s="176">
        <v>43580</v>
      </c>
      <c r="N5" s="176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7">
        <v>43507</v>
      </c>
      <c r="Y5" s="177">
        <v>43590</v>
      </c>
      <c r="Z5" s="177">
        <v>43494</v>
      </c>
      <c r="AA5" s="177">
        <v>43743</v>
      </c>
      <c r="AB5" s="177">
        <v>60110</v>
      </c>
      <c r="AC5" s="177">
        <v>60111</v>
      </c>
      <c r="AD5" s="177">
        <v>43573</v>
      </c>
      <c r="AE5" s="177">
        <v>43506</v>
      </c>
      <c r="AF5" s="177">
        <v>43513</v>
      </c>
    </row>
    <row r="6" spans="1:32" ht="15" hidden="1" customHeight="1" x14ac:dyDescent="0.3">
      <c r="A6" s="236" t="s">
        <v>1777</v>
      </c>
      <c r="B6" s="236"/>
      <c r="C6" s="176" t="s">
        <v>2736</v>
      </c>
      <c r="D6" s="176" t="s">
        <v>2737</v>
      </c>
      <c r="E6" s="176" t="s">
        <v>2738</v>
      </c>
      <c r="F6" s="176" t="s">
        <v>2739</v>
      </c>
      <c r="G6" s="176" t="s">
        <v>2740</v>
      </c>
      <c r="H6" s="176" t="s">
        <v>2741</v>
      </c>
      <c r="I6" s="176" t="s">
        <v>2742</v>
      </c>
      <c r="J6" s="176" t="s">
        <v>2743</v>
      </c>
      <c r="K6" s="176" t="s">
        <v>2744</v>
      </c>
      <c r="L6" s="176" t="s">
        <v>2745</v>
      </c>
      <c r="M6" s="176" t="s">
        <v>2746</v>
      </c>
      <c r="N6" s="176" t="s">
        <v>2747</v>
      </c>
      <c r="O6" s="11" t="s">
        <v>2748</v>
      </c>
      <c r="P6" s="11" t="s">
        <v>2749</v>
      </c>
      <c r="Q6" s="11" t="s">
        <v>2750</v>
      </c>
      <c r="R6" s="11" t="s">
        <v>2751</v>
      </c>
      <c r="S6" s="11" t="s">
        <v>2752</v>
      </c>
      <c r="T6" s="11" t="s">
        <v>2753</v>
      </c>
      <c r="U6" s="11" t="s">
        <v>2754</v>
      </c>
      <c r="V6" s="11" t="s">
        <v>2755</v>
      </c>
      <c r="W6" s="11" t="s">
        <v>2756</v>
      </c>
      <c r="X6" s="177" t="s">
        <v>2757</v>
      </c>
      <c r="Y6" s="177" t="s">
        <v>2758</v>
      </c>
      <c r="Z6" s="177" t="s">
        <v>2759</v>
      </c>
      <c r="AA6" s="177" t="s">
        <v>2760</v>
      </c>
      <c r="AB6" s="177" t="s">
        <v>2761</v>
      </c>
      <c r="AC6" s="177" t="s">
        <v>2762</v>
      </c>
      <c r="AD6" s="177" t="s">
        <v>2763</v>
      </c>
      <c r="AE6" s="177" t="s">
        <v>2764</v>
      </c>
      <c r="AF6" s="177" t="s">
        <v>2765</v>
      </c>
    </row>
    <row r="7" spans="1:32" ht="27" customHeight="1" x14ac:dyDescent="0.3">
      <c r="A7" s="236" t="s">
        <v>236</v>
      </c>
      <c r="B7" s="236"/>
      <c r="C7" s="240" t="s">
        <v>2766</v>
      </c>
      <c r="D7" s="240" t="s">
        <v>2767</v>
      </c>
      <c r="E7" s="240" t="s">
        <v>2768</v>
      </c>
      <c r="F7" s="240" t="s">
        <v>483</v>
      </c>
      <c r="G7" s="240" t="s">
        <v>2769</v>
      </c>
      <c r="H7" s="240" t="s">
        <v>489</v>
      </c>
      <c r="I7" s="240" t="s">
        <v>185</v>
      </c>
      <c r="J7" s="240" t="s">
        <v>494</v>
      </c>
      <c r="K7" s="240" t="s">
        <v>182</v>
      </c>
      <c r="L7" s="240" t="s">
        <v>522</v>
      </c>
      <c r="M7" s="240" t="s">
        <v>2770</v>
      </c>
      <c r="N7" s="240" t="s">
        <v>2771</v>
      </c>
      <c r="O7" s="235" t="s">
        <v>457</v>
      </c>
      <c r="P7" s="235" t="s">
        <v>452</v>
      </c>
      <c r="Q7" s="235" t="s">
        <v>372</v>
      </c>
      <c r="R7" s="235" t="s">
        <v>2772</v>
      </c>
      <c r="S7" s="235" t="s">
        <v>677</v>
      </c>
      <c r="T7" s="235" t="s">
        <v>2773</v>
      </c>
      <c r="U7" s="235" t="s">
        <v>2774</v>
      </c>
      <c r="V7" s="235" t="s">
        <v>2775</v>
      </c>
      <c r="W7" s="235" t="s">
        <v>2776</v>
      </c>
      <c r="X7" s="241" t="s">
        <v>2777</v>
      </c>
      <c r="Y7" s="241" t="s">
        <v>2778</v>
      </c>
      <c r="Z7" s="241" t="s">
        <v>2779</v>
      </c>
      <c r="AA7" s="241" t="s">
        <v>2780</v>
      </c>
      <c r="AB7" s="241" t="s">
        <v>2781</v>
      </c>
      <c r="AC7" s="241" t="s">
        <v>2782</v>
      </c>
      <c r="AD7" s="241" t="s">
        <v>2774</v>
      </c>
      <c r="AE7" s="241" t="s">
        <v>2783</v>
      </c>
      <c r="AF7" s="241" t="s">
        <v>2775</v>
      </c>
    </row>
    <row r="8" spans="1:32" x14ac:dyDescent="0.3">
      <c r="A8" s="236" t="s">
        <v>2784</v>
      </c>
      <c r="B8" s="236"/>
      <c r="C8" s="176" t="s">
        <v>2785</v>
      </c>
      <c r="D8" s="176" t="s">
        <v>2785</v>
      </c>
      <c r="E8" s="176" t="s">
        <v>2785</v>
      </c>
      <c r="F8" s="176" t="s">
        <v>2785</v>
      </c>
      <c r="G8" s="176" t="s">
        <v>2785</v>
      </c>
      <c r="H8" s="176" t="s">
        <v>2785</v>
      </c>
      <c r="I8" s="176" t="s">
        <v>2785</v>
      </c>
      <c r="J8" s="176" t="s">
        <v>2785</v>
      </c>
      <c r="K8" s="176" t="s">
        <v>2785</v>
      </c>
      <c r="L8" s="176" t="s">
        <v>2785</v>
      </c>
      <c r="M8" s="176" t="s">
        <v>2785</v>
      </c>
      <c r="N8" s="176" t="s">
        <v>2785</v>
      </c>
      <c r="O8" s="11" t="s">
        <v>2786</v>
      </c>
      <c r="P8" s="11" t="s">
        <v>2786</v>
      </c>
      <c r="Q8" s="11" t="s">
        <v>2786</v>
      </c>
      <c r="R8" s="11" t="s">
        <v>2786</v>
      </c>
      <c r="S8" s="11" t="s">
        <v>2786</v>
      </c>
      <c r="T8" s="11" t="s">
        <v>2786</v>
      </c>
      <c r="U8" s="11" t="s">
        <v>2786</v>
      </c>
      <c r="V8" s="11" t="s">
        <v>2786</v>
      </c>
      <c r="W8" s="11" t="s">
        <v>2786</v>
      </c>
      <c r="X8" s="177" t="s">
        <v>2787</v>
      </c>
      <c r="Y8" s="177" t="s">
        <v>2787</v>
      </c>
      <c r="Z8" s="177" t="s">
        <v>2787</v>
      </c>
      <c r="AA8" s="177" t="s">
        <v>2787</v>
      </c>
      <c r="AB8" s="177" t="s">
        <v>2787</v>
      </c>
      <c r="AC8" s="177" t="s">
        <v>2787</v>
      </c>
      <c r="AD8" s="177" t="s">
        <v>2787</v>
      </c>
      <c r="AE8" s="177" t="s">
        <v>2787</v>
      </c>
      <c r="AF8" s="177" t="s">
        <v>2787</v>
      </c>
    </row>
    <row r="9" spans="1:32" ht="27" customHeight="1" x14ac:dyDescent="0.3">
      <c r="A9" s="159" t="s">
        <v>44</v>
      </c>
      <c r="B9" s="159" t="s">
        <v>534</v>
      </c>
      <c r="C9" s="176" t="s">
        <v>2788</v>
      </c>
      <c r="D9" s="176" t="s">
        <v>2788</v>
      </c>
      <c r="E9" s="176" t="s">
        <v>2788</v>
      </c>
      <c r="F9" s="176" t="s">
        <v>2788</v>
      </c>
      <c r="G9" s="176" t="s">
        <v>2788</v>
      </c>
      <c r="H9" s="176" t="s">
        <v>2788</v>
      </c>
      <c r="I9" s="176" t="s">
        <v>2788</v>
      </c>
      <c r="J9" s="176" t="s">
        <v>2788</v>
      </c>
      <c r="K9" s="176" t="s">
        <v>2788</v>
      </c>
      <c r="L9" s="176" t="s">
        <v>2788</v>
      </c>
      <c r="M9" s="176" t="s">
        <v>2788</v>
      </c>
      <c r="N9" s="176" t="s">
        <v>2788</v>
      </c>
      <c r="O9" s="11" t="s">
        <v>2788</v>
      </c>
      <c r="P9" s="11" t="s">
        <v>2788</v>
      </c>
      <c r="Q9" s="11" t="s">
        <v>2788</v>
      </c>
      <c r="R9" s="11" t="s">
        <v>2788</v>
      </c>
      <c r="S9" s="11" t="s">
        <v>2788</v>
      </c>
      <c r="T9" s="11" t="s">
        <v>2788</v>
      </c>
      <c r="U9" s="11" t="s">
        <v>2788</v>
      </c>
      <c r="V9" s="11" t="s">
        <v>2788</v>
      </c>
      <c r="W9" s="11" t="s">
        <v>2788</v>
      </c>
      <c r="X9" s="177" t="s">
        <v>2788</v>
      </c>
      <c r="Y9" s="177" t="s">
        <v>2788</v>
      </c>
      <c r="Z9" s="177" t="s">
        <v>2788</v>
      </c>
      <c r="AA9" s="177" t="s">
        <v>2788</v>
      </c>
      <c r="AB9" s="177" t="s">
        <v>2788</v>
      </c>
      <c r="AC9" s="177" t="s">
        <v>2788</v>
      </c>
      <c r="AD9" s="177" t="s">
        <v>2788</v>
      </c>
      <c r="AE9" s="177" t="s">
        <v>2788</v>
      </c>
      <c r="AF9" s="177" t="s">
        <v>2788</v>
      </c>
    </row>
    <row r="10" spans="1:32" ht="18" customHeight="1" x14ac:dyDescent="0.3">
      <c r="A10" s="163" t="s">
        <v>48</v>
      </c>
      <c r="B10" s="163" t="s">
        <v>752</v>
      </c>
      <c r="C10" s="165">
        <v>498.6551</v>
      </c>
      <c r="D10" s="165">
        <v>500.28199999999998</v>
      </c>
      <c r="E10" s="165">
        <v>500.03379999999999</v>
      </c>
      <c r="F10" s="165">
        <v>508.19170000000003</v>
      </c>
      <c r="G10" s="165">
        <v>510.61840000000001</v>
      </c>
      <c r="H10" s="165">
        <v>507.9468</v>
      </c>
      <c r="I10" s="164"/>
      <c r="J10" s="165">
        <v>500.93979999999999</v>
      </c>
      <c r="K10" s="165">
        <v>496.19470000000001</v>
      </c>
      <c r="L10" s="165">
        <v>485.78190000000001</v>
      </c>
      <c r="M10" s="165">
        <v>502.70549999999997</v>
      </c>
      <c r="N10" s="165">
        <v>488.56020000000001</v>
      </c>
      <c r="O10" s="165">
        <v>223.93170000000001</v>
      </c>
      <c r="P10" s="165">
        <v>223.80070000000001</v>
      </c>
      <c r="Q10" s="165">
        <v>225.6942</v>
      </c>
      <c r="R10" s="165">
        <v>222.62280000000001</v>
      </c>
      <c r="S10" s="165">
        <v>219.22479999999999</v>
      </c>
      <c r="T10" s="165">
        <v>221.68260000000001</v>
      </c>
      <c r="U10" s="165">
        <v>225.6</v>
      </c>
      <c r="V10" s="164"/>
      <c r="W10" s="165">
        <v>224.2</v>
      </c>
      <c r="X10" s="165">
        <v>140.66220000000001</v>
      </c>
      <c r="Y10" s="165">
        <v>139.92150000000001</v>
      </c>
      <c r="Z10" s="165">
        <v>140.8672</v>
      </c>
      <c r="AA10" s="165">
        <v>138.5333</v>
      </c>
      <c r="AB10" s="165">
        <v>137.6688</v>
      </c>
      <c r="AC10" s="164"/>
      <c r="AD10" s="165">
        <v>141.47319999999999</v>
      </c>
      <c r="AE10" s="165">
        <v>128.85679999999999</v>
      </c>
      <c r="AF10" s="165">
        <v>140.5335</v>
      </c>
    </row>
    <row r="11" spans="1:32" ht="18" customHeight="1" x14ac:dyDescent="0.3">
      <c r="A11" s="163" t="s">
        <v>48</v>
      </c>
      <c r="B11" s="163" t="s">
        <v>753</v>
      </c>
      <c r="C11" s="167">
        <v>498.0256</v>
      </c>
      <c r="D11" s="167">
        <v>498.75900000000001</v>
      </c>
      <c r="E11" s="167">
        <v>497.61790000000002</v>
      </c>
      <c r="F11" s="167">
        <v>508.17290000000003</v>
      </c>
      <c r="G11" s="167">
        <v>510.09249999999997</v>
      </c>
      <c r="H11" s="167">
        <v>507.35969999999998</v>
      </c>
      <c r="I11" s="166"/>
      <c r="J11" s="167">
        <v>500.1114</v>
      </c>
      <c r="K11" s="167">
        <v>496.28440000000001</v>
      </c>
      <c r="L11" s="167">
        <v>485.91680000000002</v>
      </c>
      <c r="M11" s="167">
        <v>503.0985</v>
      </c>
      <c r="N11" s="167">
        <v>489.3338</v>
      </c>
      <c r="O11" s="167">
        <v>222.69919999999999</v>
      </c>
      <c r="P11" s="167">
        <v>223.99469999999999</v>
      </c>
      <c r="Q11" s="167">
        <v>225.32759999999999</v>
      </c>
      <c r="R11" s="167">
        <v>222.31180000000001</v>
      </c>
      <c r="S11" s="167">
        <v>218.96639999999999</v>
      </c>
      <c r="T11" s="167">
        <v>221.4786</v>
      </c>
      <c r="U11" s="167">
        <v>224.9</v>
      </c>
      <c r="V11" s="166"/>
      <c r="W11" s="167">
        <v>224.7</v>
      </c>
      <c r="X11" s="167">
        <v>140.5806</v>
      </c>
      <c r="Y11" s="167">
        <v>140.32810000000001</v>
      </c>
      <c r="Z11" s="167">
        <v>140.80879999999999</v>
      </c>
      <c r="AA11" s="167">
        <v>138.25640000000001</v>
      </c>
      <c r="AB11" s="167">
        <v>137.58600000000001</v>
      </c>
      <c r="AC11" s="166"/>
      <c r="AD11" s="167">
        <v>141.92699999999999</v>
      </c>
      <c r="AE11" s="167">
        <v>128.91739999999999</v>
      </c>
      <c r="AF11" s="167">
        <v>140.5335</v>
      </c>
    </row>
    <row r="12" spans="1:32" ht="18" customHeight="1" x14ac:dyDescent="0.3">
      <c r="A12" s="163" t="s">
        <v>48</v>
      </c>
      <c r="B12" s="163" t="s">
        <v>754</v>
      </c>
      <c r="C12" s="167">
        <v>499.0224</v>
      </c>
      <c r="D12" s="167">
        <v>502.01499999999999</v>
      </c>
      <c r="E12" s="167">
        <v>495.77969999999999</v>
      </c>
      <c r="F12" s="167">
        <v>510.32080000000002</v>
      </c>
      <c r="G12" s="167">
        <v>512.05820000000006</v>
      </c>
      <c r="H12" s="167">
        <v>508.0532</v>
      </c>
      <c r="I12" s="166"/>
      <c r="J12" s="167">
        <v>501.44810000000001</v>
      </c>
      <c r="K12" s="167">
        <v>498.13350000000003</v>
      </c>
      <c r="L12" s="167">
        <v>485.57010000000002</v>
      </c>
      <c r="M12" s="167">
        <v>504.28960000000001</v>
      </c>
      <c r="N12" s="167">
        <v>489.97570000000002</v>
      </c>
      <c r="O12" s="167">
        <v>222.83109999999999</v>
      </c>
      <c r="P12" s="167">
        <v>225.24369999999999</v>
      </c>
      <c r="Q12" s="167">
        <v>225.8185</v>
      </c>
      <c r="R12" s="167">
        <v>223.34889999999999</v>
      </c>
      <c r="S12" s="167">
        <v>220.3175</v>
      </c>
      <c r="T12" s="167">
        <v>221.6808</v>
      </c>
      <c r="U12" s="167">
        <v>225.6</v>
      </c>
      <c r="V12" s="166"/>
      <c r="W12" s="167">
        <v>225</v>
      </c>
      <c r="X12" s="167">
        <v>141.37299999999999</v>
      </c>
      <c r="Y12" s="167">
        <v>140.4084</v>
      </c>
      <c r="Z12" s="167">
        <v>140.99250000000001</v>
      </c>
      <c r="AA12" s="167">
        <v>138.72409999999999</v>
      </c>
      <c r="AB12" s="167">
        <v>137.93100000000001</v>
      </c>
      <c r="AC12" s="166"/>
      <c r="AD12" s="167">
        <v>141.9709</v>
      </c>
      <c r="AE12" s="167">
        <v>129.30699999999999</v>
      </c>
      <c r="AF12" s="167">
        <v>141.2483</v>
      </c>
    </row>
    <row r="13" spans="1:32" ht="18" customHeight="1" x14ac:dyDescent="0.3">
      <c r="A13" s="163" t="s">
        <v>48</v>
      </c>
      <c r="B13" s="163" t="s">
        <v>755</v>
      </c>
      <c r="C13" s="167">
        <v>498.60270000000003</v>
      </c>
      <c r="D13" s="167">
        <v>501.96260000000001</v>
      </c>
      <c r="E13" s="167">
        <v>500.03379999999999</v>
      </c>
      <c r="F13" s="167">
        <v>510.5752</v>
      </c>
      <c r="G13" s="167">
        <v>512.03070000000002</v>
      </c>
      <c r="H13" s="167">
        <v>508.6388</v>
      </c>
      <c r="I13" s="166"/>
      <c r="J13" s="167">
        <v>500.1712</v>
      </c>
      <c r="K13" s="167">
        <v>497.00540000000001</v>
      </c>
      <c r="L13" s="167">
        <v>484.94029999999998</v>
      </c>
      <c r="M13" s="167">
        <v>503.38249999999999</v>
      </c>
      <c r="N13" s="167">
        <v>490.6574</v>
      </c>
      <c r="O13" s="167">
        <v>222.7672</v>
      </c>
      <c r="P13" s="167">
        <v>223.27789999999999</v>
      </c>
      <c r="Q13" s="167">
        <v>225.63040000000001</v>
      </c>
      <c r="R13" s="167">
        <v>222.42529999999999</v>
      </c>
      <c r="S13" s="167">
        <v>219.6087</v>
      </c>
      <c r="T13" s="167">
        <v>221.88239999999999</v>
      </c>
      <c r="U13" s="167">
        <v>226.2</v>
      </c>
      <c r="V13" s="166"/>
      <c r="W13" s="167">
        <v>225.5</v>
      </c>
      <c r="X13" s="167">
        <v>144.19589999999999</v>
      </c>
      <c r="Y13" s="167">
        <v>140.92830000000001</v>
      </c>
      <c r="Z13" s="167">
        <v>141.2045</v>
      </c>
      <c r="AA13" s="167">
        <v>140.31479999999999</v>
      </c>
      <c r="AB13" s="167">
        <v>138.17939999999999</v>
      </c>
      <c r="AC13" s="166"/>
      <c r="AD13" s="167">
        <v>142.32220000000001</v>
      </c>
      <c r="AE13" s="167">
        <v>129.1353</v>
      </c>
      <c r="AF13" s="167">
        <v>143.71950000000001</v>
      </c>
    </row>
    <row r="14" spans="1:32" ht="18" customHeight="1" x14ac:dyDescent="0.3">
      <c r="A14" s="163" t="s">
        <v>48</v>
      </c>
      <c r="B14" s="163" t="s">
        <v>756</v>
      </c>
      <c r="C14" s="167">
        <v>498.70760000000001</v>
      </c>
      <c r="D14" s="167">
        <v>500.17700000000002</v>
      </c>
      <c r="E14" s="167">
        <v>499.29860000000002</v>
      </c>
      <c r="F14" s="167">
        <v>510.37950000000001</v>
      </c>
      <c r="G14" s="167">
        <v>511.87380000000002</v>
      </c>
      <c r="H14" s="167">
        <v>507.98919999999998</v>
      </c>
      <c r="I14" s="166"/>
      <c r="J14" s="167">
        <v>499.6816</v>
      </c>
      <c r="K14" s="167">
        <v>495.3999</v>
      </c>
      <c r="L14" s="167">
        <v>484.38720000000001</v>
      </c>
      <c r="M14" s="167">
        <v>503.25920000000002</v>
      </c>
      <c r="N14" s="167">
        <v>489.6035</v>
      </c>
      <c r="O14" s="167">
        <v>222.85429999999999</v>
      </c>
      <c r="P14" s="167">
        <v>222.63329999999999</v>
      </c>
      <c r="Q14" s="167">
        <v>225.5188</v>
      </c>
      <c r="R14" s="167">
        <v>222.16130000000001</v>
      </c>
      <c r="S14" s="167">
        <v>219.74160000000001</v>
      </c>
      <c r="T14" s="167">
        <v>221.75630000000001</v>
      </c>
      <c r="U14" s="167">
        <v>226.2</v>
      </c>
      <c r="V14" s="166"/>
      <c r="W14" s="167">
        <v>225.2</v>
      </c>
      <c r="X14" s="167">
        <v>145.01490000000001</v>
      </c>
      <c r="Y14" s="167">
        <v>140.9254</v>
      </c>
      <c r="Z14" s="167">
        <v>140.91290000000001</v>
      </c>
      <c r="AA14" s="167">
        <v>140.7456</v>
      </c>
      <c r="AB14" s="167">
        <v>138.26220000000001</v>
      </c>
      <c r="AC14" s="166"/>
      <c r="AD14" s="167">
        <v>142.23429999999999</v>
      </c>
      <c r="AE14" s="167">
        <v>128.8006</v>
      </c>
      <c r="AF14" s="167">
        <v>144.51599999999999</v>
      </c>
    </row>
    <row r="15" spans="1:32" ht="18" customHeight="1" x14ac:dyDescent="0.3">
      <c r="A15" s="163" t="s">
        <v>48</v>
      </c>
      <c r="B15" s="163" t="s">
        <v>757</v>
      </c>
      <c r="C15" s="167">
        <v>499.33710000000002</v>
      </c>
      <c r="D15" s="167">
        <v>501.27980000000002</v>
      </c>
      <c r="E15" s="167">
        <v>499.87619999999998</v>
      </c>
      <c r="F15" s="167">
        <v>511.10489999999999</v>
      </c>
      <c r="G15" s="167">
        <v>513.1277</v>
      </c>
      <c r="H15" s="167">
        <v>509.41890000000001</v>
      </c>
      <c r="I15" s="166"/>
      <c r="J15" s="167">
        <v>501.60199999999998</v>
      </c>
      <c r="K15" s="167">
        <v>497.11419999999998</v>
      </c>
      <c r="L15" s="167">
        <v>485.03059999999999</v>
      </c>
      <c r="M15" s="167">
        <v>503.87099999999998</v>
      </c>
      <c r="N15" s="167">
        <v>489.39269999999999</v>
      </c>
      <c r="O15" s="167">
        <v>224.09280000000001</v>
      </c>
      <c r="P15" s="167">
        <v>222.9975</v>
      </c>
      <c r="Q15" s="167">
        <v>226.37430000000001</v>
      </c>
      <c r="R15" s="167">
        <v>222.6574</v>
      </c>
      <c r="S15" s="167">
        <v>220.3322</v>
      </c>
      <c r="T15" s="167">
        <v>221.97620000000001</v>
      </c>
      <c r="U15" s="167">
        <v>225.6</v>
      </c>
      <c r="V15" s="166"/>
      <c r="W15" s="167">
        <v>225.2</v>
      </c>
      <c r="X15" s="167">
        <v>145.02420000000001</v>
      </c>
      <c r="Y15" s="167">
        <v>140.59899999999999</v>
      </c>
      <c r="Z15" s="167">
        <v>138.44390000000001</v>
      </c>
      <c r="AA15" s="167">
        <v>139.91380000000001</v>
      </c>
      <c r="AB15" s="167">
        <v>136.50960000000001</v>
      </c>
      <c r="AC15" s="166"/>
      <c r="AD15" s="167">
        <v>141.91229999999999</v>
      </c>
      <c r="AE15" s="167">
        <v>128.97</v>
      </c>
      <c r="AF15" s="167">
        <v>144.12790000000001</v>
      </c>
    </row>
    <row r="16" spans="1:32" ht="18" customHeight="1" x14ac:dyDescent="0.3">
      <c r="A16" s="163" t="s">
        <v>48</v>
      </c>
      <c r="B16" s="163" t="s">
        <v>758</v>
      </c>
      <c r="C16" s="167">
        <v>499.12729999999999</v>
      </c>
      <c r="D16" s="167">
        <v>502.22519999999997</v>
      </c>
      <c r="E16" s="166"/>
      <c r="F16" s="167">
        <v>511.37650000000002</v>
      </c>
      <c r="G16" s="167">
        <v>513.15869999999995</v>
      </c>
      <c r="H16" s="167">
        <v>508.19310000000002</v>
      </c>
      <c r="I16" s="166"/>
      <c r="J16" s="167">
        <v>500.80939999999998</v>
      </c>
      <c r="K16" s="167">
        <v>495.99149999999997</v>
      </c>
      <c r="L16" s="167">
        <v>484.95280000000002</v>
      </c>
      <c r="M16" s="167">
        <v>502.58260000000001</v>
      </c>
      <c r="N16" s="167">
        <v>489.7713</v>
      </c>
      <c r="O16" s="167">
        <v>224.1242</v>
      </c>
      <c r="P16" s="167">
        <v>224.0334</v>
      </c>
      <c r="Q16" s="167">
        <v>226.6317</v>
      </c>
      <c r="R16" s="167">
        <v>222.8836</v>
      </c>
      <c r="S16" s="167">
        <v>220.01480000000001</v>
      </c>
      <c r="T16" s="167">
        <v>221.57599999999999</v>
      </c>
      <c r="U16" s="167">
        <v>225.6</v>
      </c>
      <c r="V16" s="166"/>
      <c r="W16" s="167">
        <v>225.4</v>
      </c>
      <c r="X16" s="167">
        <v>144.2407</v>
      </c>
      <c r="Y16" s="167">
        <v>140.9599</v>
      </c>
      <c r="Z16" s="167">
        <v>138.3167</v>
      </c>
      <c r="AA16" s="167">
        <v>139.8115</v>
      </c>
      <c r="AB16" s="167">
        <v>136.19220000000001</v>
      </c>
      <c r="AC16" s="166"/>
      <c r="AD16" s="167">
        <v>142.20509999999999</v>
      </c>
      <c r="AE16" s="167">
        <v>128.8143</v>
      </c>
      <c r="AF16" s="167">
        <v>144.10749999999999</v>
      </c>
    </row>
    <row r="17" spans="1:32" ht="18" customHeight="1" x14ac:dyDescent="0.3">
      <c r="A17" s="163" t="s">
        <v>48</v>
      </c>
      <c r="B17" s="163" t="s">
        <v>759</v>
      </c>
      <c r="C17" s="169">
        <v>499.54689999999999</v>
      </c>
      <c r="D17" s="169">
        <v>502.22519999999997</v>
      </c>
      <c r="E17" s="168"/>
      <c r="F17" s="169">
        <v>511.98320000000001</v>
      </c>
      <c r="G17" s="169">
        <v>513.16700000000003</v>
      </c>
      <c r="H17" s="169">
        <v>510.03070000000002</v>
      </c>
      <c r="I17" s="168"/>
      <c r="J17" s="169">
        <v>500.44560000000001</v>
      </c>
      <c r="K17" s="169">
        <v>495.92259999999999</v>
      </c>
      <c r="L17" s="169">
        <v>484.3612</v>
      </c>
      <c r="M17" s="169">
        <v>502.75749999999999</v>
      </c>
      <c r="N17" s="169">
        <v>489.86849999999998</v>
      </c>
      <c r="O17" s="169">
        <v>224.3784</v>
      </c>
      <c r="P17" s="169">
        <v>223.81659999999999</v>
      </c>
      <c r="Q17" s="169">
        <v>226.53749999999999</v>
      </c>
      <c r="R17" s="169">
        <v>222.84719999999999</v>
      </c>
      <c r="S17" s="169">
        <v>220.45769999999999</v>
      </c>
      <c r="T17" s="169">
        <v>221.4503</v>
      </c>
      <c r="U17" s="169">
        <v>225.6</v>
      </c>
      <c r="V17" s="168"/>
      <c r="W17" s="169">
        <v>225.1</v>
      </c>
      <c r="X17" s="169">
        <v>144.35810000000001</v>
      </c>
      <c r="Y17" s="169">
        <v>140.506</v>
      </c>
      <c r="Z17" s="169">
        <v>138.202</v>
      </c>
      <c r="AA17" s="169">
        <v>139.7996</v>
      </c>
      <c r="AB17" s="169">
        <v>136.30260000000001</v>
      </c>
      <c r="AC17" s="168"/>
      <c r="AD17" s="169">
        <v>141.89769999999999</v>
      </c>
      <c r="AE17" s="169">
        <v>128.81819999999999</v>
      </c>
      <c r="AF17" s="169">
        <v>144.12790000000001</v>
      </c>
    </row>
    <row r="18" spans="1:32" ht="18" customHeight="1" x14ac:dyDescent="0.3">
      <c r="A18" s="163" t="s">
        <v>48</v>
      </c>
      <c r="B18" s="163" t="s">
        <v>760</v>
      </c>
      <c r="C18" s="165">
        <v>500.91079999999999</v>
      </c>
      <c r="D18" s="165">
        <v>506.16399999999999</v>
      </c>
      <c r="E18" s="165">
        <v>504.8655</v>
      </c>
      <c r="F18" s="165">
        <v>513.15070000000003</v>
      </c>
      <c r="G18" s="165">
        <v>514.45860000000005</v>
      </c>
      <c r="H18" s="165">
        <v>510.50990000000002</v>
      </c>
      <c r="I18" s="164"/>
      <c r="J18" s="165">
        <v>502.22789999999998</v>
      </c>
      <c r="K18" s="165">
        <v>497.262</v>
      </c>
      <c r="L18" s="165">
        <v>485.78219999999999</v>
      </c>
      <c r="M18" s="165">
        <v>502.27870000000001</v>
      </c>
      <c r="N18" s="165">
        <v>489.56209999999999</v>
      </c>
      <c r="O18" s="165">
        <v>226.0427</v>
      </c>
      <c r="P18" s="165">
        <v>225.09700000000001</v>
      </c>
      <c r="Q18" s="165">
        <v>226.57419999999999</v>
      </c>
      <c r="R18" s="165">
        <v>223.28729999999999</v>
      </c>
      <c r="S18" s="165">
        <v>220.75309999999999</v>
      </c>
      <c r="T18" s="165">
        <v>221.90620000000001</v>
      </c>
      <c r="U18" s="165">
        <v>225.6</v>
      </c>
      <c r="V18" s="164"/>
      <c r="W18" s="165">
        <v>225</v>
      </c>
      <c r="X18" s="165">
        <v>142.6371</v>
      </c>
      <c r="Y18" s="165">
        <v>140.24520000000001</v>
      </c>
      <c r="Z18" s="165">
        <v>138.34909999999999</v>
      </c>
      <c r="AA18" s="165">
        <v>138.7765</v>
      </c>
      <c r="AB18" s="165">
        <v>136.3716</v>
      </c>
      <c r="AC18" s="164"/>
      <c r="AD18" s="165">
        <v>141.8245</v>
      </c>
      <c r="AE18" s="165">
        <v>129.48480000000001</v>
      </c>
      <c r="AF18" s="165">
        <v>142.43279999999999</v>
      </c>
    </row>
    <row r="19" spans="1:32" ht="18" customHeight="1" x14ac:dyDescent="0.3">
      <c r="A19" s="163" t="s">
        <v>48</v>
      </c>
      <c r="B19" s="163" t="s">
        <v>761</v>
      </c>
      <c r="C19" s="167">
        <v>501.17309999999998</v>
      </c>
      <c r="D19" s="167">
        <v>507.68700000000001</v>
      </c>
      <c r="E19" s="167">
        <v>501.92450000000002</v>
      </c>
      <c r="F19" s="167">
        <v>514.08600000000001</v>
      </c>
      <c r="G19" s="167">
        <v>514.8306</v>
      </c>
      <c r="H19" s="167">
        <v>510.3895</v>
      </c>
      <c r="I19" s="166"/>
      <c r="J19" s="167">
        <v>501.93579999999997</v>
      </c>
      <c r="K19" s="167">
        <v>496.9006</v>
      </c>
      <c r="L19" s="167">
        <v>485.26940000000002</v>
      </c>
      <c r="M19" s="167">
        <v>503.23230000000001</v>
      </c>
      <c r="N19" s="167">
        <v>490.7441</v>
      </c>
      <c r="O19" s="167">
        <v>225.5076</v>
      </c>
      <c r="P19" s="167">
        <v>225.35730000000001</v>
      </c>
      <c r="Q19" s="167">
        <v>226.6294</v>
      </c>
      <c r="R19" s="167">
        <v>223.38509999999999</v>
      </c>
      <c r="S19" s="167">
        <v>220.93020000000001</v>
      </c>
      <c r="T19" s="167">
        <v>221.5652</v>
      </c>
      <c r="U19" s="167">
        <v>225.6</v>
      </c>
      <c r="V19" s="166"/>
      <c r="W19" s="167">
        <v>225.2</v>
      </c>
      <c r="X19" s="167">
        <v>142.5916</v>
      </c>
      <c r="Y19" s="167">
        <v>140.43209999999999</v>
      </c>
      <c r="Z19" s="167">
        <v>138.2782</v>
      </c>
      <c r="AA19" s="167">
        <v>138.99690000000001</v>
      </c>
      <c r="AB19" s="167">
        <v>136.28880000000001</v>
      </c>
      <c r="AC19" s="166"/>
      <c r="AD19" s="167">
        <v>142.1026</v>
      </c>
      <c r="AE19" s="167">
        <v>129.8235</v>
      </c>
      <c r="AF19" s="167">
        <v>142.12649999999999</v>
      </c>
    </row>
    <row r="20" spans="1:32" ht="18" customHeight="1" x14ac:dyDescent="0.3">
      <c r="A20" s="163" t="s">
        <v>48</v>
      </c>
      <c r="B20" s="163" t="s">
        <v>762</v>
      </c>
      <c r="C20" s="167">
        <v>500.9633</v>
      </c>
      <c r="D20" s="167">
        <v>505.32369999999997</v>
      </c>
      <c r="E20" s="167">
        <v>503.13240000000002</v>
      </c>
      <c r="F20" s="167">
        <v>512.34289999999999</v>
      </c>
      <c r="G20" s="167">
        <v>514.2047</v>
      </c>
      <c r="H20" s="167">
        <v>510.29750000000001</v>
      </c>
      <c r="I20" s="166"/>
      <c r="J20" s="167">
        <v>501.68849999999998</v>
      </c>
      <c r="K20" s="167">
        <v>496.62240000000003</v>
      </c>
      <c r="L20" s="167">
        <v>485.40949999999998</v>
      </c>
      <c r="M20" s="167">
        <v>503.45639999999997</v>
      </c>
      <c r="N20" s="167">
        <v>490.3451</v>
      </c>
      <c r="O20" s="167">
        <v>225.52289999999999</v>
      </c>
      <c r="P20" s="167">
        <v>224.16059999999999</v>
      </c>
      <c r="Q20" s="167">
        <v>225.58199999999999</v>
      </c>
      <c r="R20" s="167">
        <v>222.82409999999999</v>
      </c>
      <c r="S20" s="167">
        <v>220.63489999999999</v>
      </c>
      <c r="T20" s="167">
        <v>221.56540000000001</v>
      </c>
      <c r="U20" s="167">
        <v>225.6</v>
      </c>
      <c r="V20" s="166"/>
      <c r="W20" s="167">
        <v>224.7</v>
      </c>
      <c r="X20" s="167">
        <v>142.3347</v>
      </c>
      <c r="Y20" s="167">
        <v>140.09200000000001</v>
      </c>
      <c r="Z20" s="167">
        <v>137.96870000000001</v>
      </c>
      <c r="AA20" s="167">
        <v>138.553</v>
      </c>
      <c r="AB20" s="167">
        <v>135.87479999999999</v>
      </c>
      <c r="AC20" s="166"/>
      <c r="AD20" s="167">
        <v>141.91229999999999</v>
      </c>
      <c r="AE20" s="167">
        <v>129.55619999999999</v>
      </c>
      <c r="AF20" s="167">
        <v>141.77930000000001</v>
      </c>
    </row>
    <row r="21" spans="1:32" ht="18" customHeight="1" x14ac:dyDescent="0.3">
      <c r="A21" s="163" t="s">
        <v>48</v>
      </c>
      <c r="B21" s="163" t="s">
        <v>763</v>
      </c>
      <c r="C21" s="167">
        <v>500.70089999999999</v>
      </c>
      <c r="D21" s="167">
        <v>505.0086</v>
      </c>
      <c r="E21" s="167">
        <v>503.92020000000002</v>
      </c>
      <c r="F21" s="167">
        <v>512.19709999999998</v>
      </c>
      <c r="G21" s="167">
        <v>513.63170000000002</v>
      </c>
      <c r="H21" s="167">
        <v>509.40660000000003</v>
      </c>
      <c r="I21" s="166"/>
      <c r="J21" s="167">
        <v>500.87220000000002</v>
      </c>
      <c r="K21" s="167">
        <v>496.94490000000002</v>
      </c>
      <c r="L21" s="167">
        <v>485.7835</v>
      </c>
      <c r="M21" s="167">
        <v>502.32679999999999</v>
      </c>
      <c r="N21" s="167">
        <v>489.09739999999999</v>
      </c>
      <c r="O21" s="167">
        <v>225.46729999999999</v>
      </c>
      <c r="P21" s="167">
        <v>225.0796</v>
      </c>
      <c r="Q21" s="167">
        <v>225.9794</v>
      </c>
      <c r="R21" s="167">
        <v>222.66640000000001</v>
      </c>
      <c r="S21" s="167">
        <v>220.22890000000001</v>
      </c>
      <c r="T21" s="167">
        <v>221.48910000000001</v>
      </c>
      <c r="U21" s="167">
        <v>224.9</v>
      </c>
      <c r="V21" s="166"/>
      <c r="W21" s="167">
        <v>224.5</v>
      </c>
      <c r="X21" s="167">
        <v>142.3261</v>
      </c>
      <c r="Y21" s="167">
        <v>139.99289999999999</v>
      </c>
      <c r="Z21" s="167">
        <v>138.261</v>
      </c>
      <c r="AA21" s="167">
        <v>139.29660000000001</v>
      </c>
      <c r="AB21" s="167">
        <v>135.93</v>
      </c>
      <c r="AC21" s="166"/>
      <c r="AD21" s="167">
        <v>141.6781</v>
      </c>
      <c r="AE21" s="167">
        <v>129.8622</v>
      </c>
      <c r="AF21" s="167">
        <v>142.14689999999999</v>
      </c>
    </row>
    <row r="22" spans="1:32" ht="18" customHeight="1" x14ac:dyDescent="0.3">
      <c r="A22" s="163" t="s">
        <v>48</v>
      </c>
      <c r="B22" s="163" t="s">
        <v>764</v>
      </c>
      <c r="C22" s="167">
        <v>500.1764</v>
      </c>
      <c r="D22" s="167">
        <v>504.3784</v>
      </c>
      <c r="E22" s="167">
        <v>499.19349999999997</v>
      </c>
      <c r="F22" s="167">
        <v>512.12570000000005</v>
      </c>
      <c r="G22" s="167">
        <v>514.0308</v>
      </c>
      <c r="H22" s="167">
        <v>510.7774</v>
      </c>
      <c r="I22" s="166"/>
      <c r="J22" s="167">
        <v>502.5095</v>
      </c>
      <c r="K22" s="167">
        <v>499.14479999999998</v>
      </c>
      <c r="L22" s="167">
        <v>486.74650000000003</v>
      </c>
      <c r="M22" s="167">
        <v>505.20819999999998</v>
      </c>
      <c r="N22" s="167">
        <v>491.45229999999998</v>
      </c>
      <c r="O22" s="167">
        <v>225.6036</v>
      </c>
      <c r="P22" s="167">
        <v>224.51589999999999</v>
      </c>
      <c r="Q22" s="167">
        <v>225.42910000000001</v>
      </c>
      <c r="R22" s="167">
        <v>222.63050000000001</v>
      </c>
      <c r="S22" s="167">
        <v>219.8597</v>
      </c>
      <c r="T22" s="167">
        <v>221.80770000000001</v>
      </c>
      <c r="U22" s="167">
        <v>226.2</v>
      </c>
      <c r="V22" s="166"/>
      <c r="W22" s="167">
        <v>224.8</v>
      </c>
      <c r="X22" s="167">
        <v>142.71969999999999</v>
      </c>
      <c r="Y22" s="167">
        <v>140.60050000000001</v>
      </c>
      <c r="Z22" s="167">
        <v>138.54769999999999</v>
      </c>
      <c r="AA22" s="167">
        <v>139.16</v>
      </c>
      <c r="AB22" s="167">
        <v>135.29519999999999</v>
      </c>
      <c r="AC22" s="166"/>
      <c r="AD22" s="167">
        <v>141.9709</v>
      </c>
      <c r="AE22" s="167">
        <v>130.4254</v>
      </c>
      <c r="AF22" s="167">
        <v>142.14689999999999</v>
      </c>
    </row>
    <row r="23" spans="1:32" ht="18" customHeight="1" x14ac:dyDescent="0.3">
      <c r="A23" s="163" t="s">
        <v>48</v>
      </c>
      <c r="B23" s="163" t="s">
        <v>765</v>
      </c>
      <c r="C23" s="167">
        <v>500.07150000000001</v>
      </c>
      <c r="D23" s="167">
        <v>505.95389999999998</v>
      </c>
      <c r="E23" s="167">
        <v>506.65120000000002</v>
      </c>
      <c r="F23" s="167">
        <v>514.82360000000006</v>
      </c>
      <c r="G23" s="167">
        <v>516.36509999999998</v>
      </c>
      <c r="H23" s="167">
        <v>512.66380000000004</v>
      </c>
      <c r="I23" s="167">
        <v>510.67619999999999</v>
      </c>
      <c r="J23" s="167">
        <v>506.33730000000003</v>
      </c>
      <c r="K23" s="167">
        <v>500.11520000000002</v>
      </c>
      <c r="L23" s="167">
        <v>484.43849999999998</v>
      </c>
      <c r="M23" s="167">
        <v>506.10219999999998</v>
      </c>
      <c r="N23" s="167">
        <v>491.5881</v>
      </c>
      <c r="O23" s="167">
        <v>225.75299999999999</v>
      </c>
      <c r="P23" s="167">
        <v>224.68719999999999</v>
      </c>
      <c r="Q23" s="167">
        <v>225.30670000000001</v>
      </c>
      <c r="R23" s="167">
        <v>223.6542</v>
      </c>
      <c r="S23" s="167">
        <v>220.12549999999999</v>
      </c>
      <c r="T23" s="167">
        <v>222.19710000000001</v>
      </c>
      <c r="U23" s="167">
        <v>225.6</v>
      </c>
      <c r="V23" s="166"/>
      <c r="W23" s="167">
        <v>225.4</v>
      </c>
      <c r="X23" s="167">
        <v>141.9434</v>
      </c>
      <c r="Y23" s="167">
        <v>139.75960000000001</v>
      </c>
      <c r="Z23" s="167">
        <v>138.80199999999999</v>
      </c>
      <c r="AA23" s="167">
        <v>139.202</v>
      </c>
      <c r="AB23" s="167">
        <v>135.25380000000001</v>
      </c>
      <c r="AC23" s="166"/>
      <c r="AD23" s="167">
        <v>141.078</v>
      </c>
      <c r="AE23" s="167">
        <v>129.71039999999999</v>
      </c>
      <c r="AF23" s="167">
        <v>142.14689999999999</v>
      </c>
    </row>
    <row r="24" spans="1:32" ht="18" customHeight="1" x14ac:dyDescent="0.3">
      <c r="A24" s="163" t="s">
        <v>48</v>
      </c>
      <c r="B24" s="163" t="s">
        <v>766</v>
      </c>
      <c r="C24" s="167">
        <v>498.55020000000002</v>
      </c>
      <c r="D24" s="167">
        <v>502.22519999999997</v>
      </c>
      <c r="E24" s="167">
        <v>500.03379999999999</v>
      </c>
      <c r="F24" s="167">
        <v>509.96440000000001</v>
      </c>
      <c r="G24" s="167">
        <v>512.41639999999995</v>
      </c>
      <c r="H24" s="167">
        <v>510.02809999999999</v>
      </c>
      <c r="I24" s="167">
        <v>516.37519999999995</v>
      </c>
      <c r="J24" s="167">
        <v>504.286</v>
      </c>
      <c r="K24" s="167">
        <v>502.5179</v>
      </c>
      <c r="L24" s="167">
        <v>486.29239999999999</v>
      </c>
      <c r="M24" s="167">
        <v>508.0419</v>
      </c>
      <c r="N24" s="167">
        <v>493.971</v>
      </c>
      <c r="O24" s="167">
        <v>225.4683</v>
      </c>
      <c r="P24" s="167">
        <v>222.9288</v>
      </c>
      <c r="Q24" s="167">
        <v>223.88229999999999</v>
      </c>
      <c r="R24" s="167">
        <v>222.42500000000001</v>
      </c>
      <c r="S24" s="167">
        <v>218.21340000000001</v>
      </c>
      <c r="T24" s="167">
        <v>222.18289999999999</v>
      </c>
      <c r="U24" s="167">
        <v>227.5</v>
      </c>
      <c r="V24" s="166"/>
      <c r="W24" s="167">
        <v>225.6</v>
      </c>
      <c r="X24" s="167">
        <v>142.1439</v>
      </c>
      <c r="Y24" s="167">
        <v>139.90989999999999</v>
      </c>
      <c r="Z24" s="167">
        <v>138.76249999999999</v>
      </c>
      <c r="AA24" s="167">
        <v>139.0849</v>
      </c>
      <c r="AB24" s="167">
        <v>135.15719999999999</v>
      </c>
      <c r="AC24" s="166"/>
      <c r="AD24" s="167">
        <v>141.31219999999999</v>
      </c>
      <c r="AE24" s="167">
        <v>128.87809999999999</v>
      </c>
      <c r="AF24" s="167">
        <v>142.4941</v>
      </c>
    </row>
    <row r="25" spans="1:32" ht="18" customHeight="1" x14ac:dyDescent="0.3">
      <c r="A25" s="163" t="s">
        <v>48</v>
      </c>
      <c r="B25" s="163" t="s">
        <v>767</v>
      </c>
      <c r="C25" s="169">
        <v>499.07479999999998</v>
      </c>
      <c r="D25" s="169">
        <v>508.42219999999998</v>
      </c>
      <c r="E25" s="169">
        <v>507.649</v>
      </c>
      <c r="F25" s="169">
        <v>509.14510000000001</v>
      </c>
      <c r="G25" s="169">
        <v>511.85379999999998</v>
      </c>
      <c r="H25" s="169">
        <v>509.80770000000001</v>
      </c>
      <c r="I25" s="169">
        <v>518.76220000000001</v>
      </c>
      <c r="J25" s="169">
        <v>506.89440000000002</v>
      </c>
      <c r="K25" s="169">
        <v>504.14010000000002</v>
      </c>
      <c r="L25" s="169">
        <v>488.45100000000002</v>
      </c>
      <c r="M25" s="169">
        <v>510.0453</v>
      </c>
      <c r="N25" s="169">
        <v>495.34840000000003</v>
      </c>
      <c r="O25" s="169">
        <v>224.35830000000001</v>
      </c>
      <c r="P25" s="169">
        <v>224.7593</v>
      </c>
      <c r="Q25" s="169">
        <v>223.761</v>
      </c>
      <c r="R25" s="169">
        <v>221.44499999999999</v>
      </c>
      <c r="S25" s="169">
        <v>217.46770000000001</v>
      </c>
      <c r="T25" s="169">
        <v>222.60679999999999</v>
      </c>
      <c r="U25" s="169">
        <v>227.5</v>
      </c>
      <c r="V25" s="168"/>
      <c r="W25" s="169">
        <v>225.7</v>
      </c>
      <c r="X25" s="169">
        <v>142.184</v>
      </c>
      <c r="Y25" s="169">
        <v>140.4101</v>
      </c>
      <c r="Z25" s="169">
        <v>138.4615</v>
      </c>
      <c r="AA25" s="169">
        <v>138.94579999999999</v>
      </c>
      <c r="AB25" s="169">
        <v>134.8674</v>
      </c>
      <c r="AC25" s="168"/>
      <c r="AD25" s="169">
        <v>141.41460000000001</v>
      </c>
      <c r="AE25" s="169">
        <v>128.76490000000001</v>
      </c>
      <c r="AF25" s="169">
        <v>142.14689999999999</v>
      </c>
    </row>
    <row r="26" spans="1:32" ht="18" customHeight="1" x14ac:dyDescent="0.3">
      <c r="A26" s="163" t="s">
        <v>48</v>
      </c>
      <c r="B26" s="163" t="s">
        <v>768</v>
      </c>
      <c r="C26" s="165">
        <v>497.55349999999999</v>
      </c>
      <c r="D26" s="165">
        <v>501.22730000000001</v>
      </c>
      <c r="E26" s="165">
        <v>502.2396</v>
      </c>
      <c r="F26" s="165">
        <v>507.24299999999999</v>
      </c>
      <c r="G26" s="165">
        <v>510.03449999999998</v>
      </c>
      <c r="H26" s="165">
        <v>508.56369999999998</v>
      </c>
      <c r="I26" s="164"/>
      <c r="J26" s="165">
        <v>503.9067</v>
      </c>
      <c r="K26" s="165">
        <v>503.0059</v>
      </c>
      <c r="L26" s="165">
        <v>486.72239999999999</v>
      </c>
      <c r="M26" s="165">
        <v>510.01010000000002</v>
      </c>
      <c r="N26" s="165">
        <v>494.69880000000001</v>
      </c>
      <c r="O26" s="165">
        <v>224.06700000000001</v>
      </c>
      <c r="P26" s="165">
        <v>222.93809999999999</v>
      </c>
      <c r="Q26" s="165">
        <v>222.12739999999999</v>
      </c>
      <c r="R26" s="165">
        <v>219.94460000000001</v>
      </c>
      <c r="S26" s="165">
        <v>216.9804</v>
      </c>
      <c r="T26" s="165">
        <v>222.33529999999999</v>
      </c>
      <c r="U26" s="165">
        <v>226.9</v>
      </c>
      <c r="V26" s="164"/>
      <c r="W26" s="165">
        <v>225.2</v>
      </c>
      <c r="X26" s="165">
        <v>141.23769999999999</v>
      </c>
      <c r="Y26" s="165">
        <v>139.6748</v>
      </c>
      <c r="Z26" s="165">
        <v>138.0333</v>
      </c>
      <c r="AA26" s="165">
        <v>137.58590000000001</v>
      </c>
      <c r="AB26" s="165">
        <v>134.2602</v>
      </c>
      <c r="AC26" s="164"/>
      <c r="AD26" s="165">
        <v>140.9316</v>
      </c>
      <c r="AE26" s="165">
        <v>128.01060000000001</v>
      </c>
      <c r="AF26" s="165">
        <v>141.33000000000001</v>
      </c>
    </row>
    <row r="27" spans="1:32" ht="18" customHeight="1" x14ac:dyDescent="0.3">
      <c r="A27" s="163" t="s">
        <v>48</v>
      </c>
      <c r="B27" s="163" t="s">
        <v>769</v>
      </c>
      <c r="C27" s="167">
        <v>498.8125</v>
      </c>
      <c r="D27" s="167">
        <v>504.851</v>
      </c>
      <c r="E27" s="167">
        <v>506.96629999999999</v>
      </c>
      <c r="F27" s="167">
        <v>506.64949999999999</v>
      </c>
      <c r="G27" s="167">
        <v>509.5668</v>
      </c>
      <c r="H27" s="167">
        <v>508.5564</v>
      </c>
      <c r="I27" s="167">
        <v>518.4357</v>
      </c>
      <c r="J27" s="167">
        <v>504.17140000000001</v>
      </c>
      <c r="K27" s="167">
        <v>503.22250000000003</v>
      </c>
      <c r="L27" s="167">
        <v>487.17579999999998</v>
      </c>
      <c r="M27" s="167">
        <v>510.0804</v>
      </c>
      <c r="N27" s="167">
        <v>494.75599999999997</v>
      </c>
      <c r="O27" s="167">
        <v>223.70699999999999</v>
      </c>
      <c r="P27" s="167">
        <v>222.75290000000001</v>
      </c>
      <c r="Q27" s="167">
        <v>222.4999</v>
      </c>
      <c r="R27" s="167">
        <v>0</v>
      </c>
      <c r="S27" s="167">
        <v>216.9657</v>
      </c>
      <c r="T27" s="167">
        <v>222.18190000000001</v>
      </c>
      <c r="U27" s="167">
        <v>226.9</v>
      </c>
      <c r="V27" s="166"/>
      <c r="W27" s="167">
        <v>225</v>
      </c>
      <c r="X27" s="167">
        <v>140.44909999999999</v>
      </c>
      <c r="Y27" s="167">
        <v>140.05600000000001</v>
      </c>
      <c r="Z27" s="167">
        <v>137.70849999999999</v>
      </c>
      <c r="AA27" s="167">
        <v>137.39060000000001</v>
      </c>
      <c r="AB27" s="167">
        <v>134.5224</v>
      </c>
      <c r="AC27" s="166"/>
      <c r="AD27" s="167">
        <v>141.18049999999999</v>
      </c>
      <c r="AE27" s="167">
        <v>127.6571</v>
      </c>
      <c r="AF27" s="167">
        <v>140.94200000000001</v>
      </c>
    </row>
    <row r="28" spans="1:32" ht="18" customHeight="1" x14ac:dyDescent="0.3">
      <c r="A28" s="163" t="s">
        <v>48</v>
      </c>
      <c r="B28" s="163" t="s">
        <v>770</v>
      </c>
      <c r="C28" s="167">
        <v>498.55020000000002</v>
      </c>
      <c r="D28" s="167">
        <v>503.43310000000002</v>
      </c>
      <c r="E28" s="167">
        <v>506.65120000000002</v>
      </c>
      <c r="F28" s="167">
        <v>505.14420000000001</v>
      </c>
      <c r="G28" s="167">
        <v>508.20699999999999</v>
      </c>
      <c r="H28" s="167">
        <v>507.03820000000002</v>
      </c>
      <c r="I28" s="166"/>
      <c r="J28" s="167">
        <v>505.10730000000001</v>
      </c>
      <c r="K28" s="167">
        <v>502.81529999999998</v>
      </c>
      <c r="L28" s="167">
        <v>486.63</v>
      </c>
      <c r="M28" s="167">
        <v>508.34879999999998</v>
      </c>
      <c r="N28" s="167">
        <v>494.1574</v>
      </c>
      <c r="O28" s="167">
        <v>223.65029999999999</v>
      </c>
      <c r="P28" s="167">
        <v>222.49369999999999</v>
      </c>
      <c r="Q28" s="167">
        <v>222.0147</v>
      </c>
      <c r="R28" s="166"/>
      <c r="S28" s="167">
        <v>216.13140000000001</v>
      </c>
      <c r="T28" s="167">
        <v>221.44579999999999</v>
      </c>
      <c r="U28" s="167">
        <v>226.9</v>
      </c>
      <c r="V28" s="166"/>
      <c r="W28" s="167">
        <v>224.5</v>
      </c>
      <c r="X28" s="167">
        <v>139.97649999999999</v>
      </c>
      <c r="Y28" s="167">
        <v>139.96639999999999</v>
      </c>
      <c r="Z28" s="167">
        <v>136.99520000000001</v>
      </c>
      <c r="AA28" s="167">
        <v>136.70439999999999</v>
      </c>
      <c r="AB28" s="167">
        <v>132.756</v>
      </c>
      <c r="AC28" s="166"/>
      <c r="AD28" s="167">
        <v>140.99019999999999</v>
      </c>
      <c r="AE28" s="167">
        <v>127.3629</v>
      </c>
      <c r="AF28" s="167">
        <v>140.268</v>
      </c>
    </row>
    <row r="29" spans="1:32" ht="18" customHeight="1" x14ac:dyDescent="0.3">
      <c r="A29" s="163" t="s">
        <v>48</v>
      </c>
      <c r="B29" s="163" t="s">
        <v>771</v>
      </c>
      <c r="C29" s="167">
        <v>498.44529999999997</v>
      </c>
      <c r="D29" s="167">
        <v>503.90570000000002</v>
      </c>
      <c r="E29" s="167">
        <v>502.02949999999998</v>
      </c>
      <c r="F29" s="167">
        <v>504.78699999999998</v>
      </c>
      <c r="G29" s="167">
        <v>507.73329999999999</v>
      </c>
      <c r="H29" s="167">
        <v>506.89080000000001</v>
      </c>
      <c r="I29" s="166"/>
      <c r="J29" s="167">
        <v>505.10129999999998</v>
      </c>
      <c r="K29" s="167">
        <v>501.91039999999998</v>
      </c>
      <c r="L29" s="167">
        <v>485.22399999999999</v>
      </c>
      <c r="M29" s="167">
        <v>508.55799999999999</v>
      </c>
      <c r="N29" s="167">
        <v>494.02190000000002</v>
      </c>
      <c r="O29" s="167">
        <v>222.52430000000001</v>
      </c>
      <c r="P29" s="167">
        <v>222.52959999999999</v>
      </c>
      <c r="Q29" s="167">
        <v>221.74529999999999</v>
      </c>
      <c r="R29" s="166"/>
      <c r="S29" s="167">
        <v>215.60720000000001</v>
      </c>
      <c r="T29" s="167">
        <v>221.66650000000001</v>
      </c>
      <c r="U29" s="167">
        <v>226.2</v>
      </c>
      <c r="V29" s="166"/>
      <c r="W29" s="167">
        <v>224.1</v>
      </c>
      <c r="X29" s="167">
        <v>140.7122</v>
      </c>
      <c r="Y29" s="167">
        <v>139.506</v>
      </c>
      <c r="Z29" s="167">
        <v>139.68799999999999</v>
      </c>
      <c r="AA29" s="167">
        <v>137.29759999999999</v>
      </c>
      <c r="AB29" s="167">
        <v>134.619</v>
      </c>
      <c r="AC29" s="166"/>
      <c r="AD29" s="167">
        <v>140.5949</v>
      </c>
      <c r="AE29" s="167">
        <v>126.3514</v>
      </c>
      <c r="AF29" s="167">
        <v>140.94200000000001</v>
      </c>
    </row>
    <row r="30" spans="1:32" ht="18" customHeight="1" x14ac:dyDescent="0.3">
      <c r="A30" s="163" t="s">
        <v>48</v>
      </c>
      <c r="B30" s="163" t="s">
        <v>772</v>
      </c>
      <c r="C30" s="167">
        <v>497.50110000000001</v>
      </c>
      <c r="D30" s="167">
        <v>500.75459999999998</v>
      </c>
      <c r="E30" s="167">
        <v>501.6619</v>
      </c>
      <c r="F30" s="167">
        <v>506.72269999999997</v>
      </c>
      <c r="G30" s="167">
        <v>508.96870000000001</v>
      </c>
      <c r="H30" s="167">
        <v>509.06950000000001</v>
      </c>
      <c r="I30" s="166"/>
      <c r="J30" s="167">
        <v>506.26769999999999</v>
      </c>
      <c r="K30" s="167">
        <v>502.46230000000003</v>
      </c>
      <c r="L30" s="167">
        <v>485.09289999999999</v>
      </c>
      <c r="M30" s="167">
        <v>508.149</v>
      </c>
      <c r="N30" s="167">
        <v>494.3809</v>
      </c>
      <c r="O30" s="167">
        <v>222.5325</v>
      </c>
      <c r="P30" s="167">
        <v>220.68719999999999</v>
      </c>
      <c r="Q30" s="167">
        <v>220.69659999999999</v>
      </c>
      <c r="R30" s="166"/>
      <c r="S30" s="167">
        <v>217.261</v>
      </c>
      <c r="T30" s="167">
        <v>221.29300000000001</v>
      </c>
      <c r="U30" s="167">
        <v>226.2</v>
      </c>
      <c r="V30" s="166"/>
      <c r="W30" s="167">
        <v>224.6</v>
      </c>
      <c r="X30" s="167">
        <v>140.5317</v>
      </c>
      <c r="Y30" s="167">
        <v>141.4102</v>
      </c>
      <c r="Z30" s="167">
        <v>139.50749999999999</v>
      </c>
      <c r="AA30" s="167">
        <v>137.78149999999999</v>
      </c>
      <c r="AB30" s="167">
        <v>134.3982</v>
      </c>
      <c r="AC30" s="166"/>
      <c r="AD30" s="167">
        <v>142.68809999999999</v>
      </c>
      <c r="AE30" s="167">
        <v>126.5138</v>
      </c>
      <c r="AF30" s="167">
        <v>140.8194</v>
      </c>
    </row>
    <row r="31" spans="1:32" ht="18" customHeight="1" x14ac:dyDescent="0.3">
      <c r="A31" s="163" t="s">
        <v>48</v>
      </c>
      <c r="B31" s="163" t="s">
        <v>773</v>
      </c>
      <c r="C31" s="167">
        <v>497.55349999999999</v>
      </c>
      <c r="D31" s="167">
        <v>500.70209999999997</v>
      </c>
      <c r="E31" s="167">
        <v>498.82580000000002</v>
      </c>
      <c r="F31" s="167">
        <v>506.41840000000002</v>
      </c>
      <c r="G31" s="167">
        <v>509.69909999999999</v>
      </c>
      <c r="H31" s="167">
        <v>509.51499999999999</v>
      </c>
      <c r="I31" s="166"/>
      <c r="J31" s="167">
        <v>506.35109999999997</v>
      </c>
      <c r="K31" s="167">
        <v>502.9579</v>
      </c>
      <c r="L31" s="167">
        <v>486.50549999999998</v>
      </c>
      <c r="M31" s="167">
        <v>509.40469999999999</v>
      </c>
      <c r="N31" s="167">
        <v>494.09739999999999</v>
      </c>
      <c r="O31" s="167">
        <v>222.52109999999999</v>
      </c>
      <c r="P31" s="167">
        <v>221.2175</v>
      </c>
      <c r="Q31" s="167">
        <v>220.8689</v>
      </c>
      <c r="R31" s="166"/>
      <c r="S31" s="167">
        <v>216.89179999999999</v>
      </c>
      <c r="T31" s="167">
        <v>221.50229999999999</v>
      </c>
      <c r="U31" s="167">
        <v>226.1</v>
      </c>
      <c r="V31" s="166"/>
      <c r="W31" s="167">
        <v>224.3</v>
      </c>
      <c r="X31" s="167">
        <v>140.6617</v>
      </c>
      <c r="Y31" s="167">
        <v>141.01779999999999</v>
      </c>
      <c r="Z31" s="167">
        <v>139.2611</v>
      </c>
      <c r="AA31" s="167">
        <v>137.58260000000001</v>
      </c>
      <c r="AB31" s="167">
        <v>134.24639999999999</v>
      </c>
      <c r="AC31" s="166"/>
      <c r="AD31" s="167">
        <v>142.41</v>
      </c>
      <c r="AE31" s="167">
        <v>126.238</v>
      </c>
      <c r="AF31" s="167">
        <v>140.22720000000001</v>
      </c>
    </row>
    <row r="32" spans="1:32" ht="18" customHeight="1" x14ac:dyDescent="0.3">
      <c r="A32" s="163" t="s">
        <v>48</v>
      </c>
      <c r="B32" s="163" t="s">
        <v>774</v>
      </c>
      <c r="C32" s="167">
        <v>496.13720000000001</v>
      </c>
      <c r="D32" s="167">
        <v>495.4504</v>
      </c>
      <c r="E32" s="167">
        <v>496.56760000000003</v>
      </c>
      <c r="F32" s="167">
        <v>504.64359999999999</v>
      </c>
      <c r="G32" s="167">
        <v>508.30200000000002</v>
      </c>
      <c r="H32" s="167">
        <v>509.36900000000003</v>
      </c>
      <c r="I32" s="166"/>
      <c r="J32" s="167">
        <v>505.3587</v>
      </c>
      <c r="K32" s="167">
        <v>502.83460000000002</v>
      </c>
      <c r="L32" s="167">
        <v>485.16109999999998</v>
      </c>
      <c r="M32" s="167">
        <v>509.14280000000002</v>
      </c>
      <c r="N32" s="167">
        <v>494.06049999999999</v>
      </c>
      <c r="O32" s="167">
        <v>222.17580000000001</v>
      </c>
      <c r="P32" s="167">
        <v>220.2277</v>
      </c>
      <c r="Q32" s="167">
        <v>221.24350000000001</v>
      </c>
      <c r="R32" s="166"/>
      <c r="S32" s="167">
        <v>216.38239999999999</v>
      </c>
      <c r="T32" s="167">
        <v>221.4864</v>
      </c>
      <c r="U32" s="167">
        <v>225.6</v>
      </c>
      <c r="V32" s="166"/>
      <c r="W32" s="167">
        <v>224.2</v>
      </c>
      <c r="X32" s="167">
        <v>141.3287</v>
      </c>
      <c r="Y32" s="167">
        <v>141.58420000000001</v>
      </c>
      <c r="Z32" s="167">
        <v>139.35810000000001</v>
      </c>
      <c r="AA32" s="167">
        <v>137.77289999999999</v>
      </c>
      <c r="AB32" s="167">
        <v>134.19120000000001</v>
      </c>
      <c r="AC32" s="166"/>
      <c r="AD32" s="167">
        <v>142.46860000000001</v>
      </c>
      <c r="AE32" s="167">
        <v>126.08369999999999</v>
      </c>
      <c r="AF32" s="167">
        <v>141.35040000000001</v>
      </c>
    </row>
    <row r="33" spans="1:32" ht="18" customHeight="1" x14ac:dyDescent="0.3">
      <c r="A33" s="163" t="s">
        <v>48</v>
      </c>
      <c r="B33" s="163" t="s">
        <v>775</v>
      </c>
      <c r="C33" s="169">
        <v>495.77</v>
      </c>
      <c r="D33" s="169">
        <v>498.33890000000002</v>
      </c>
      <c r="E33" s="169">
        <v>500.40140000000002</v>
      </c>
      <c r="F33" s="169">
        <v>504.72640000000001</v>
      </c>
      <c r="G33" s="169">
        <v>508.83870000000002</v>
      </c>
      <c r="H33" s="169">
        <v>509.08629999999999</v>
      </c>
      <c r="I33" s="168"/>
      <c r="J33" s="169">
        <v>505.59350000000001</v>
      </c>
      <c r="K33" s="169">
        <v>503.38409999999999</v>
      </c>
      <c r="L33" s="169">
        <v>486.51819999999998</v>
      </c>
      <c r="M33" s="169">
        <v>508.44260000000003</v>
      </c>
      <c r="N33" s="169">
        <v>494.75779999999997</v>
      </c>
      <c r="O33" s="169">
        <v>222.46350000000001</v>
      </c>
      <c r="P33" s="169">
        <v>221.1454</v>
      </c>
      <c r="Q33" s="169">
        <v>221.8433</v>
      </c>
      <c r="R33" s="168"/>
      <c r="S33" s="169">
        <v>216.72200000000001</v>
      </c>
      <c r="T33" s="169">
        <v>221.43049999999999</v>
      </c>
      <c r="U33" s="169">
        <v>226.9</v>
      </c>
      <c r="V33" s="168"/>
      <c r="W33" s="169">
        <v>224.3</v>
      </c>
      <c r="X33" s="169">
        <v>142.03309999999999</v>
      </c>
      <c r="Y33" s="169">
        <v>141.39959999999999</v>
      </c>
      <c r="Z33" s="169">
        <v>139.6337</v>
      </c>
      <c r="AA33" s="169">
        <v>138.65199999999999</v>
      </c>
      <c r="AB33" s="169">
        <v>134.6052</v>
      </c>
      <c r="AC33" s="168"/>
      <c r="AD33" s="169">
        <v>142.4246</v>
      </c>
      <c r="AE33" s="169">
        <v>127.4299</v>
      </c>
      <c r="AF33" s="169">
        <v>141.8202</v>
      </c>
    </row>
    <row r="34" spans="1:32" ht="18" customHeight="1" x14ac:dyDescent="0.3">
      <c r="A34" s="163" t="s">
        <v>48</v>
      </c>
      <c r="B34" s="163" t="s">
        <v>776</v>
      </c>
      <c r="C34" s="165">
        <v>496.66180000000003</v>
      </c>
      <c r="D34" s="165">
        <v>502.12009999999998</v>
      </c>
      <c r="E34" s="165">
        <v>503.23750000000001</v>
      </c>
      <c r="F34" s="165">
        <v>509.0147</v>
      </c>
      <c r="G34" s="165">
        <v>511.89120000000003</v>
      </c>
      <c r="H34" s="165">
        <v>512.3954</v>
      </c>
      <c r="I34" s="165">
        <v>518.91430000000003</v>
      </c>
      <c r="J34" s="165">
        <v>508.29259999999999</v>
      </c>
      <c r="K34" s="165">
        <v>505.30669999999998</v>
      </c>
      <c r="L34" s="165">
        <v>487.9889</v>
      </c>
      <c r="M34" s="165">
        <v>509.90199999999999</v>
      </c>
      <c r="N34" s="165">
        <v>495.73520000000002</v>
      </c>
      <c r="O34" s="165">
        <v>222.33869999999999</v>
      </c>
      <c r="P34" s="165">
        <v>223.53790000000001</v>
      </c>
      <c r="Q34" s="165">
        <v>222.52359999999999</v>
      </c>
      <c r="R34" s="165">
        <v>219.87440000000001</v>
      </c>
      <c r="S34" s="165">
        <v>218.01400000000001</v>
      </c>
      <c r="T34" s="165">
        <v>221.6575</v>
      </c>
      <c r="U34" s="165">
        <v>226.9</v>
      </c>
      <c r="V34" s="164"/>
      <c r="W34" s="165">
        <v>225</v>
      </c>
      <c r="X34" s="165">
        <v>142.208</v>
      </c>
      <c r="Y34" s="165">
        <v>141.72649999999999</v>
      </c>
      <c r="Z34" s="165">
        <v>139.69550000000001</v>
      </c>
      <c r="AA34" s="165">
        <v>138.79159999999999</v>
      </c>
      <c r="AB34" s="165">
        <v>135.01920000000001</v>
      </c>
      <c r="AC34" s="164"/>
      <c r="AD34" s="165">
        <v>143.0394</v>
      </c>
      <c r="AE34" s="165">
        <v>127.7445</v>
      </c>
      <c r="AF34" s="165">
        <v>142.535</v>
      </c>
    </row>
    <row r="35" spans="1:32" ht="18" customHeight="1" x14ac:dyDescent="0.3">
      <c r="A35" s="163" t="s">
        <v>48</v>
      </c>
      <c r="B35" s="163" t="s">
        <v>777</v>
      </c>
      <c r="C35" s="167">
        <v>497.18630000000002</v>
      </c>
      <c r="D35" s="167">
        <v>501.1223</v>
      </c>
      <c r="E35" s="167">
        <v>506.28359999999998</v>
      </c>
      <c r="F35" s="167">
        <v>511.202</v>
      </c>
      <c r="G35" s="167">
        <v>513.59739999999999</v>
      </c>
      <c r="H35" s="167">
        <v>513.88879999999995</v>
      </c>
      <c r="I35" s="167">
        <v>518.90549999999996</v>
      </c>
      <c r="J35" s="167">
        <v>507.82209999999998</v>
      </c>
      <c r="K35" s="167">
        <v>503.87720000000002</v>
      </c>
      <c r="L35" s="167">
        <v>487.09859999999998</v>
      </c>
      <c r="M35" s="167">
        <v>509.83980000000003</v>
      </c>
      <c r="N35" s="167">
        <v>496.03100000000001</v>
      </c>
      <c r="O35" s="167">
        <v>222.34700000000001</v>
      </c>
      <c r="P35" s="167">
        <v>224.24940000000001</v>
      </c>
      <c r="Q35" s="167">
        <v>222.53800000000001</v>
      </c>
      <c r="R35" s="167">
        <v>220.15610000000001</v>
      </c>
      <c r="S35" s="167">
        <v>217.89590000000001</v>
      </c>
      <c r="T35" s="167">
        <v>222.00299999999999</v>
      </c>
      <c r="U35" s="167">
        <v>227</v>
      </c>
      <c r="V35" s="166"/>
      <c r="W35" s="167">
        <v>225</v>
      </c>
      <c r="X35" s="167">
        <v>144.73070000000001</v>
      </c>
      <c r="Y35" s="167">
        <v>141.98509999999999</v>
      </c>
      <c r="Z35" s="167">
        <v>139.86940000000001</v>
      </c>
      <c r="AA35" s="167">
        <v>139.97489999999999</v>
      </c>
      <c r="AB35" s="167">
        <v>135.39179999999999</v>
      </c>
      <c r="AC35" s="166"/>
      <c r="AD35" s="167">
        <v>142.84909999999999</v>
      </c>
      <c r="AE35" s="167">
        <v>127.5258</v>
      </c>
      <c r="AF35" s="167">
        <v>144.12790000000001</v>
      </c>
    </row>
    <row r="36" spans="1:32" ht="18" customHeight="1" x14ac:dyDescent="0.3">
      <c r="A36" s="163" t="s">
        <v>48</v>
      </c>
      <c r="B36" s="163" t="s">
        <v>778</v>
      </c>
      <c r="C36" s="167">
        <v>497.55349999999999</v>
      </c>
      <c r="D36" s="167">
        <v>503.11799999999999</v>
      </c>
      <c r="E36" s="167">
        <v>504.8655</v>
      </c>
      <c r="F36" s="167">
        <v>510.6216</v>
      </c>
      <c r="G36" s="167">
        <v>513.07299999999998</v>
      </c>
      <c r="H36" s="167">
        <v>513.31510000000003</v>
      </c>
      <c r="I36" s="167">
        <v>518.80870000000004</v>
      </c>
      <c r="J36" s="167">
        <v>507.70510000000002</v>
      </c>
      <c r="K36" s="167">
        <v>504.42509999999999</v>
      </c>
      <c r="L36" s="167">
        <v>486.96660000000003</v>
      </c>
      <c r="M36" s="167">
        <v>510.47710000000001</v>
      </c>
      <c r="N36" s="167">
        <v>495.2242</v>
      </c>
      <c r="O36" s="167">
        <v>222.63239999999999</v>
      </c>
      <c r="P36" s="167">
        <v>223.90600000000001</v>
      </c>
      <c r="Q36" s="167">
        <v>223.1482</v>
      </c>
      <c r="R36" s="167">
        <v>220.7533</v>
      </c>
      <c r="S36" s="167">
        <v>218.72280000000001</v>
      </c>
      <c r="T36" s="167">
        <v>221.59569999999999</v>
      </c>
      <c r="U36" s="167">
        <v>226.9</v>
      </c>
      <c r="V36" s="166"/>
      <c r="W36" s="167">
        <v>225</v>
      </c>
      <c r="X36" s="167">
        <v>143.97839999999999</v>
      </c>
      <c r="Y36" s="167">
        <v>140.34440000000001</v>
      </c>
      <c r="Z36" s="167">
        <v>139.68360000000001</v>
      </c>
      <c r="AA36" s="167">
        <v>139.3355</v>
      </c>
      <c r="AB36" s="167">
        <v>135.3366</v>
      </c>
      <c r="AC36" s="166"/>
      <c r="AD36" s="167">
        <v>141.16579999999999</v>
      </c>
      <c r="AE36" s="167">
        <v>127.5453</v>
      </c>
      <c r="AF36" s="167">
        <v>143.71950000000001</v>
      </c>
    </row>
    <row r="37" spans="1:32" ht="18" customHeight="1" x14ac:dyDescent="0.3">
      <c r="A37" s="163" t="s">
        <v>48</v>
      </c>
      <c r="B37" s="163" t="s">
        <v>779</v>
      </c>
      <c r="C37" s="167">
        <v>497.29129999999998</v>
      </c>
      <c r="D37" s="167">
        <v>503.27550000000002</v>
      </c>
      <c r="E37" s="167">
        <v>505.916</v>
      </c>
      <c r="F37" s="167">
        <v>508.33330000000001</v>
      </c>
      <c r="G37" s="167">
        <v>511.23259999999999</v>
      </c>
      <c r="H37" s="167">
        <v>509.05040000000002</v>
      </c>
      <c r="I37" s="167">
        <v>518.28899999999999</v>
      </c>
      <c r="J37" s="167">
        <v>506.70119999999997</v>
      </c>
      <c r="K37" s="167">
        <v>503.31709999999998</v>
      </c>
      <c r="L37" s="167">
        <v>486.3546</v>
      </c>
      <c r="M37" s="167">
        <v>508.3365</v>
      </c>
      <c r="N37" s="167">
        <v>493.91070000000002</v>
      </c>
      <c r="O37" s="167">
        <v>222.50839999999999</v>
      </c>
      <c r="P37" s="167">
        <v>224.2552</v>
      </c>
      <c r="Q37" s="167">
        <v>223.18379999999999</v>
      </c>
      <c r="R37" s="167">
        <v>220.58709999999999</v>
      </c>
      <c r="S37" s="167">
        <v>218.4348</v>
      </c>
      <c r="T37" s="167">
        <v>221.7903</v>
      </c>
      <c r="U37" s="167">
        <v>226.4</v>
      </c>
      <c r="V37" s="166"/>
      <c r="W37" s="167">
        <v>224.6</v>
      </c>
      <c r="X37" s="167">
        <v>144.0806</v>
      </c>
      <c r="Y37" s="167">
        <v>139.2337</v>
      </c>
      <c r="Z37" s="167">
        <v>139.77440000000001</v>
      </c>
      <c r="AA37" s="167">
        <v>139.8235</v>
      </c>
      <c r="AB37" s="167">
        <v>135.792</v>
      </c>
      <c r="AC37" s="166"/>
      <c r="AD37" s="167">
        <v>140.56569999999999</v>
      </c>
      <c r="AE37" s="167">
        <v>126.8115</v>
      </c>
      <c r="AF37" s="167">
        <v>144.10749999999999</v>
      </c>
    </row>
    <row r="38" spans="1:32" ht="18" customHeight="1" x14ac:dyDescent="0.3">
      <c r="A38" s="163" t="s">
        <v>48</v>
      </c>
      <c r="B38" s="163" t="s">
        <v>780</v>
      </c>
      <c r="C38" s="167">
        <v>496.92410000000001</v>
      </c>
      <c r="D38" s="167">
        <v>499.17910000000001</v>
      </c>
      <c r="E38" s="167">
        <v>506.12599999999998</v>
      </c>
      <c r="F38" s="167">
        <v>505.79180000000002</v>
      </c>
      <c r="G38" s="167">
        <v>509.02030000000002</v>
      </c>
      <c r="H38" s="167">
        <v>508.54270000000002</v>
      </c>
      <c r="I38" s="167">
        <v>518.26300000000003</v>
      </c>
      <c r="J38" s="167">
        <v>505.38720000000001</v>
      </c>
      <c r="K38" s="167">
        <v>502.77800000000002</v>
      </c>
      <c r="L38" s="167">
        <v>486.42320000000001</v>
      </c>
      <c r="M38" s="167">
        <v>508.90210000000002</v>
      </c>
      <c r="N38" s="167">
        <v>494.9923</v>
      </c>
      <c r="O38" s="167">
        <v>221.71039999999999</v>
      </c>
      <c r="P38" s="167">
        <v>223.06370000000001</v>
      </c>
      <c r="Q38" s="167">
        <v>223.10489999999999</v>
      </c>
      <c r="R38" s="167">
        <v>219.29390000000001</v>
      </c>
      <c r="S38" s="167">
        <v>217.36429999999999</v>
      </c>
      <c r="T38" s="167">
        <v>221.51</v>
      </c>
      <c r="U38" s="167">
        <v>226.3</v>
      </c>
      <c r="V38" s="166"/>
      <c r="W38" s="167">
        <v>224.5</v>
      </c>
      <c r="X38" s="167">
        <v>144.0692</v>
      </c>
      <c r="Y38" s="167">
        <v>139.36070000000001</v>
      </c>
      <c r="Z38" s="167">
        <v>139.79740000000001</v>
      </c>
      <c r="AA38" s="167">
        <v>139.37090000000001</v>
      </c>
      <c r="AB38" s="167">
        <v>135.36420000000001</v>
      </c>
      <c r="AC38" s="166"/>
      <c r="AD38" s="167">
        <v>140.71199999999999</v>
      </c>
      <c r="AE38" s="167">
        <v>126.25490000000001</v>
      </c>
      <c r="AF38" s="167">
        <v>143.69909999999999</v>
      </c>
    </row>
    <row r="39" spans="1:32" ht="18" customHeight="1" x14ac:dyDescent="0.3">
      <c r="A39" s="163" t="s">
        <v>48</v>
      </c>
      <c r="B39" s="163" t="s">
        <v>781</v>
      </c>
      <c r="C39" s="167">
        <v>496.76670000000001</v>
      </c>
      <c r="D39" s="167">
        <v>500.22949999999997</v>
      </c>
      <c r="E39" s="167">
        <v>505.23320000000001</v>
      </c>
      <c r="F39" s="167">
        <v>506.262</v>
      </c>
      <c r="G39" s="167">
        <v>510.39769999999999</v>
      </c>
      <c r="H39" s="167">
        <v>508.83620000000002</v>
      </c>
      <c r="I39" s="167">
        <v>518.93709999999999</v>
      </c>
      <c r="J39" s="167">
        <v>505.53359999999998</v>
      </c>
      <c r="K39" s="167">
        <v>503.08730000000003</v>
      </c>
      <c r="L39" s="167">
        <v>485.68419999999998</v>
      </c>
      <c r="M39" s="167">
        <v>509.05470000000003</v>
      </c>
      <c r="N39" s="167">
        <v>493.68220000000002</v>
      </c>
      <c r="O39" s="167">
        <v>222.43940000000001</v>
      </c>
      <c r="P39" s="167">
        <v>222.61779999999999</v>
      </c>
      <c r="Q39" s="167">
        <v>223.07140000000001</v>
      </c>
      <c r="R39" s="167">
        <v>219.8887</v>
      </c>
      <c r="S39" s="167">
        <v>217.8073</v>
      </c>
      <c r="T39" s="167">
        <v>221.63910000000001</v>
      </c>
      <c r="U39" s="167">
        <v>226.3</v>
      </c>
      <c r="V39" s="166"/>
      <c r="W39" s="167">
        <v>224.6</v>
      </c>
      <c r="X39" s="167">
        <v>144.0625</v>
      </c>
      <c r="Y39" s="167">
        <v>139.1317</v>
      </c>
      <c r="Z39" s="167">
        <v>139.86340000000001</v>
      </c>
      <c r="AA39" s="167">
        <v>139.779</v>
      </c>
      <c r="AB39" s="167">
        <v>134.8536</v>
      </c>
      <c r="AC39" s="166"/>
      <c r="AD39" s="167">
        <v>140.41929999999999</v>
      </c>
      <c r="AE39" s="167">
        <v>126.0445</v>
      </c>
      <c r="AF39" s="167">
        <v>143.73990000000001</v>
      </c>
    </row>
    <row r="40" spans="1:32" ht="18" customHeight="1" x14ac:dyDescent="0.3">
      <c r="A40" s="163" t="s">
        <v>48</v>
      </c>
      <c r="B40" s="163" t="s">
        <v>782</v>
      </c>
      <c r="C40" s="167">
        <v>497.18630000000002</v>
      </c>
      <c r="D40" s="167">
        <v>503.43310000000002</v>
      </c>
      <c r="E40" s="167">
        <v>504.34039999999999</v>
      </c>
      <c r="F40" s="167">
        <v>508.69839999999999</v>
      </c>
      <c r="G40" s="167">
        <v>510.95800000000003</v>
      </c>
      <c r="H40" s="167">
        <v>510.87819999999999</v>
      </c>
      <c r="I40" s="166"/>
      <c r="J40" s="167">
        <v>505.94630000000001</v>
      </c>
      <c r="K40" s="167">
        <v>502.54599999999999</v>
      </c>
      <c r="L40" s="167">
        <v>485.99509999999998</v>
      </c>
      <c r="M40" s="167">
        <v>508.09019999999998</v>
      </c>
      <c r="N40" s="167">
        <v>493.8725</v>
      </c>
      <c r="O40" s="167">
        <v>222.84960000000001</v>
      </c>
      <c r="P40" s="167">
        <v>223.95599999999999</v>
      </c>
      <c r="Q40" s="167">
        <v>222.85310000000001</v>
      </c>
      <c r="R40" s="167">
        <v>220.1506</v>
      </c>
      <c r="S40" s="167">
        <v>217.4308</v>
      </c>
      <c r="T40" s="167">
        <v>221.45339999999999</v>
      </c>
      <c r="U40" s="167">
        <v>226.3</v>
      </c>
      <c r="V40" s="166"/>
      <c r="W40" s="167">
        <v>224.4</v>
      </c>
      <c r="X40" s="167">
        <v>142.44589999999999</v>
      </c>
      <c r="Y40" s="167">
        <v>139.21530000000001</v>
      </c>
      <c r="Z40" s="167">
        <v>139.84190000000001</v>
      </c>
      <c r="AA40" s="167">
        <v>138.37649999999999</v>
      </c>
      <c r="AB40" s="167">
        <v>134.78460000000001</v>
      </c>
      <c r="AC40" s="166"/>
      <c r="AD40" s="167">
        <v>140.53639999999999</v>
      </c>
      <c r="AE40" s="167">
        <v>126.5942</v>
      </c>
      <c r="AF40" s="167">
        <v>142.5145</v>
      </c>
    </row>
    <row r="41" spans="1:32" ht="18" customHeight="1" x14ac:dyDescent="0.3">
      <c r="A41" s="163" t="s">
        <v>48</v>
      </c>
      <c r="B41" s="163" t="s">
        <v>783</v>
      </c>
      <c r="C41" s="169">
        <v>496.60930000000002</v>
      </c>
      <c r="D41" s="169">
        <v>501.38479999999998</v>
      </c>
      <c r="E41" s="169">
        <v>501.60939999999999</v>
      </c>
      <c r="F41" s="169">
        <v>508.14550000000003</v>
      </c>
      <c r="G41" s="169">
        <v>510.31470000000002</v>
      </c>
      <c r="H41" s="169">
        <v>509.62389999999999</v>
      </c>
      <c r="I41" s="169">
        <v>518.78589999999997</v>
      </c>
      <c r="J41" s="169">
        <v>504.55439999999999</v>
      </c>
      <c r="K41" s="169">
        <v>502.27609999999999</v>
      </c>
      <c r="L41" s="169">
        <v>484.9273</v>
      </c>
      <c r="M41" s="169">
        <v>507.86290000000002</v>
      </c>
      <c r="N41" s="169">
        <v>492.30889999999999</v>
      </c>
      <c r="O41" s="169">
        <v>223.03829999999999</v>
      </c>
      <c r="P41" s="169">
        <v>222.8133</v>
      </c>
      <c r="Q41" s="169">
        <v>223.34139999999999</v>
      </c>
      <c r="R41" s="169">
        <v>220.03059999999999</v>
      </c>
      <c r="S41" s="169">
        <v>217.51939999999999</v>
      </c>
      <c r="T41" s="169">
        <v>221.44110000000001</v>
      </c>
      <c r="U41" s="169">
        <v>226.3</v>
      </c>
      <c r="V41" s="168"/>
      <c r="W41" s="169">
        <v>224.5</v>
      </c>
      <c r="X41" s="169">
        <v>142.4153</v>
      </c>
      <c r="Y41" s="169">
        <v>138.63040000000001</v>
      </c>
      <c r="Z41" s="169">
        <v>140.1472</v>
      </c>
      <c r="AA41" s="169">
        <v>139.03919999999999</v>
      </c>
      <c r="AB41" s="169">
        <v>135.5712</v>
      </c>
      <c r="AC41" s="168"/>
      <c r="AD41" s="169">
        <v>140.21440000000001</v>
      </c>
      <c r="AE41" s="169">
        <v>126.6421</v>
      </c>
      <c r="AF41" s="169">
        <v>142.69829999999999</v>
      </c>
    </row>
    <row r="42" spans="1:32" ht="18" customHeight="1" x14ac:dyDescent="0.3">
      <c r="A42" s="163" t="s">
        <v>48</v>
      </c>
      <c r="B42" s="163" t="s">
        <v>784</v>
      </c>
      <c r="C42" s="165">
        <v>497.4486</v>
      </c>
      <c r="D42" s="165">
        <v>502.33019999999999</v>
      </c>
      <c r="E42" s="165">
        <v>505.54829999999998</v>
      </c>
      <c r="F42" s="165">
        <v>507.24169999999998</v>
      </c>
      <c r="G42" s="165">
        <v>509.94850000000002</v>
      </c>
      <c r="H42" s="165">
        <v>508.46280000000002</v>
      </c>
      <c r="I42" s="165">
        <v>513.50519999999995</v>
      </c>
      <c r="J42" s="165">
        <v>503.84010000000001</v>
      </c>
      <c r="K42" s="165">
        <v>498.62849999999997</v>
      </c>
      <c r="L42" s="165">
        <v>481.5505</v>
      </c>
      <c r="M42" s="165">
        <v>504.58980000000003</v>
      </c>
      <c r="N42" s="165">
        <v>489.78030000000001</v>
      </c>
      <c r="O42" s="165">
        <v>223.57419999999999</v>
      </c>
      <c r="P42" s="165">
        <v>223.7131</v>
      </c>
      <c r="Q42" s="165">
        <v>223.45529999999999</v>
      </c>
      <c r="R42" s="165">
        <v>220.4246</v>
      </c>
      <c r="S42" s="165">
        <v>218.1986</v>
      </c>
      <c r="T42" s="165">
        <v>221.13579999999999</v>
      </c>
      <c r="U42" s="165">
        <v>225.7</v>
      </c>
      <c r="V42" s="164"/>
      <c r="W42" s="165">
        <v>224.1</v>
      </c>
      <c r="X42" s="165">
        <v>142.51320000000001</v>
      </c>
      <c r="Y42" s="165">
        <v>140.11920000000001</v>
      </c>
      <c r="Z42" s="165">
        <v>139.84809999999999</v>
      </c>
      <c r="AA42" s="165">
        <v>139.00280000000001</v>
      </c>
      <c r="AB42" s="165">
        <v>135.48840000000001</v>
      </c>
      <c r="AC42" s="164"/>
      <c r="AD42" s="165">
        <v>141.69280000000001</v>
      </c>
      <c r="AE42" s="165">
        <v>126.6767</v>
      </c>
      <c r="AF42" s="165">
        <v>142.535</v>
      </c>
    </row>
    <row r="43" spans="1:32" ht="18" customHeight="1" x14ac:dyDescent="0.3">
      <c r="A43" s="163" t="s">
        <v>48</v>
      </c>
      <c r="B43" s="163" t="s">
        <v>785</v>
      </c>
      <c r="C43" s="167">
        <v>498.91739999999999</v>
      </c>
      <c r="D43" s="167">
        <v>504.64100000000002</v>
      </c>
      <c r="E43" s="167">
        <v>505.07560000000001</v>
      </c>
      <c r="F43" s="167">
        <v>510.55790000000002</v>
      </c>
      <c r="G43" s="167">
        <v>512.90840000000003</v>
      </c>
      <c r="H43" s="167">
        <v>509.21620000000001</v>
      </c>
      <c r="I43" s="167">
        <v>502.35910000000001</v>
      </c>
      <c r="J43" s="167">
        <v>496.91449999999998</v>
      </c>
      <c r="K43" s="167">
        <v>489.08600000000001</v>
      </c>
      <c r="L43" s="167">
        <v>479.29750000000001</v>
      </c>
      <c r="M43" s="167">
        <v>494.60700000000003</v>
      </c>
      <c r="N43" s="167">
        <v>482.27600000000001</v>
      </c>
      <c r="O43" s="167">
        <v>224.72669999999999</v>
      </c>
      <c r="P43" s="167">
        <v>224.8023</v>
      </c>
      <c r="Q43" s="167">
        <v>224.12880000000001</v>
      </c>
      <c r="R43" s="167">
        <v>220.89259999999999</v>
      </c>
      <c r="S43" s="167">
        <v>218.14689999999999</v>
      </c>
      <c r="T43" s="167">
        <v>220.6164</v>
      </c>
      <c r="U43" s="167">
        <v>222.4</v>
      </c>
      <c r="V43" s="166"/>
      <c r="W43" s="167">
        <v>220.9</v>
      </c>
      <c r="X43" s="167">
        <v>140.69290000000001</v>
      </c>
      <c r="Y43" s="167">
        <v>141.35290000000001</v>
      </c>
      <c r="Z43" s="167">
        <v>139.4547</v>
      </c>
      <c r="AA43" s="167">
        <v>138.22649999999999</v>
      </c>
      <c r="AB43" s="167">
        <v>134.9502</v>
      </c>
      <c r="AC43" s="166"/>
      <c r="AD43" s="167">
        <v>143.27359999999999</v>
      </c>
      <c r="AE43" s="167">
        <v>127.4081</v>
      </c>
      <c r="AF43" s="167">
        <v>140.77860000000001</v>
      </c>
    </row>
    <row r="44" spans="1:32" ht="18" customHeight="1" x14ac:dyDescent="0.3">
      <c r="A44" s="163" t="s">
        <v>48</v>
      </c>
      <c r="B44" s="163" t="s">
        <v>786</v>
      </c>
      <c r="C44" s="167">
        <v>498.60270000000003</v>
      </c>
      <c r="D44" s="167">
        <v>506.53160000000003</v>
      </c>
      <c r="E44" s="167">
        <v>506.86130000000003</v>
      </c>
      <c r="F44" s="167">
        <v>509.54239999999999</v>
      </c>
      <c r="G44" s="167">
        <v>512.7577</v>
      </c>
      <c r="H44" s="167">
        <v>510.30259999999998</v>
      </c>
      <c r="I44" s="166"/>
      <c r="J44" s="167">
        <v>496.58539999999999</v>
      </c>
      <c r="K44" s="167">
        <v>486.95600000000002</v>
      </c>
      <c r="L44" s="167">
        <v>478.44889999999998</v>
      </c>
      <c r="M44" s="167">
        <v>492.27460000000002</v>
      </c>
      <c r="N44" s="167">
        <v>480.53660000000002</v>
      </c>
      <c r="O44" s="167">
        <v>224.79349999999999</v>
      </c>
      <c r="P44" s="167">
        <v>225.48560000000001</v>
      </c>
      <c r="Q44" s="167">
        <v>224.6105</v>
      </c>
      <c r="R44" s="167">
        <v>220.94470000000001</v>
      </c>
      <c r="S44" s="167">
        <v>218.79660000000001</v>
      </c>
      <c r="T44" s="167">
        <v>220.58670000000001</v>
      </c>
      <c r="U44" s="167">
        <v>221.1</v>
      </c>
      <c r="V44" s="166"/>
      <c r="W44" s="167">
        <v>219.3</v>
      </c>
      <c r="X44" s="167">
        <v>138.05420000000001</v>
      </c>
      <c r="Y44" s="167">
        <v>140.82929999999999</v>
      </c>
      <c r="Z44" s="167">
        <v>139.1936</v>
      </c>
      <c r="AA44" s="167">
        <v>136.8706</v>
      </c>
      <c r="AB44" s="167">
        <v>134.56379999999999</v>
      </c>
      <c r="AC44" s="166"/>
      <c r="AD44" s="167">
        <v>142.64420000000001</v>
      </c>
      <c r="AE44" s="167">
        <v>127.5444</v>
      </c>
      <c r="AF44" s="167">
        <v>138.3279</v>
      </c>
    </row>
    <row r="45" spans="1:32" ht="18" customHeight="1" x14ac:dyDescent="0.3">
      <c r="A45" s="163" t="s">
        <v>48</v>
      </c>
      <c r="B45" s="163" t="s">
        <v>787</v>
      </c>
      <c r="C45" s="167">
        <v>497.76339999999999</v>
      </c>
      <c r="D45" s="167">
        <v>507.42439999999999</v>
      </c>
      <c r="E45" s="167">
        <v>506.75619999999998</v>
      </c>
      <c r="F45" s="167">
        <v>508.6268</v>
      </c>
      <c r="G45" s="167">
        <v>513.60209999999995</v>
      </c>
      <c r="H45" s="167">
        <v>509.73970000000003</v>
      </c>
      <c r="I45" s="167">
        <v>515.57550000000003</v>
      </c>
      <c r="J45" s="167">
        <v>500.96839999999997</v>
      </c>
      <c r="K45" s="167">
        <v>497.30779999999999</v>
      </c>
      <c r="L45" s="167">
        <v>483.99310000000003</v>
      </c>
      <c r="M45" s="167">
        <v>500.96499999999997</v>
      </c>
      <c r="N45" s="167">
        <v>488.58440000000002</v>
      </c>
      <c r="O45" s="167">
        <v>224.4265</v>
      </c>
      <c r="P45" s="167">
        <v>224.5909</v>
      </c>
      <c r="Q45" s="167">
        <v>224.64920000000001</v>
      </c>
      <c r="R45" s="167">
        <v>220.80109999999999</v>
      </c>
      <c r="S45" s="167">
        <v>218.90729999999999</v>
      </c>
      <c r="T45" s="167">
        <v>220.7209</v>
      </c>
      <c r="U45" s="167">
        <v>224.4</v>
      </c>
      <c r="V45" s="166"/>
      <c r="W45" s="167">
        <v>222.2</v>
      </c>
      <c r="X45" s="167">
        <v>139.12569999999999</v>
      </c>
      <c r="Y45" s="167">
        <v>140.7758</v>
      </c>
      <c r="Z45" s="167">
        <v>139.1361</v>
      </c>
      <c r="AA45" s="167">
        <v>136.56270000000001</v>
      </c>
      <c r="AB45" s="167">
        <v>136.05420000000001</v>
      </c>
      <c r="AC45" s="166"/>
      <c r="AD45" s="167">
        <v>142.7174</v>
      </c>
      <c r="AE45" s="167">
        <v>127.2073</v>
      </c>
      <c r="AF45" s="167">
        <v>138.8793</v>
      </c>
    </row>
    <row r="46" spans="1:32" ht="18" customHeight="1" x14ac:dyDescent="0.3">
      <c r="A46" s="163" t="s">
        <v>48</v>
      </c>
      <c r="B46" s="163" t="s">
        <v>788</v>
      </c>
      <c r="C46" s="167">
        <v>497.08150000000001</v>
      </c>
      <c r="D46" s="167">
        <v>501.1748</v>
      </c>
      <c r="E46" s="167">
        <v>502.08210000000003</v>
      </c>
      <c r="F46" s="167">
        <v>506.70170000000002</v>
      </c>
      <c r="G46" s="167">
        <v>510.22199999999998</v>
      </c>
      <c r="H46" s="167">
        <v>507.9348</v>
      </c>
      <c r="I46" s="166"/>
      <c r="J46" s="167">
        <v>498.21409999999997</v>
      </c>
      <c r="K46" s="167">
        <v>496.3021</v>
      </c>
      <c r="L46" s="167">
        <v>484.0872</v>
      </c>
      <c r="M46" s="167">
        <v>500.53250000000003</v>
      </c>
      <c r="N46" s="167">
        <v>488.38729999999998</v>
      </c>
      <c r="O46" s="167">
        <v>222.88659999999999</v>
      </c>
      <c r="P46" s="167">
        <v>223.19409999999999</v>
      </c>
      <c r="Q46" s="167">
        <v>224.05889999999999</v>
      </c>
      <c r="R46" s="167">
        <v>219.6806</v>
      </c>
      <c r="S46" s="167">
        <v>217.55629999999999</v>
      </c>
      <c r="T46" s="167">
        <v>220.5188</v>
      </c>
      <c r="U46" s="167">
        <v>223.7</v>
      </c>
      <c r="V46" s="166"/>
      <c r="W46" s="167">
        <v>222.3</v>
      </c>
      <c r="X46" s="167">
        <v>138.36529999999999</v>
      </c>
      <c r="Y46" s="167">
        <v>141.30520000000001</v>
      </c>
      <c r="Z46" s="167">
        <v>139.03800000000001</v>
      </c>
      <c r="AA46" s="167">
        <v>136.26419999999999</v>
      </c>
      <c r="AB46" s="167">
        <v>135.72300000000001</v>
      </c>
      <c r="AC46" s="166"/>
      <c r="AD46" s="167">
        <v>142.65880000000001</v>
      </c>
      <c r="AE46" s="167">
        <v>128.38820000000001</v>
      </c>
      <c r="AF46" s="167">
        <v>138.1645</v>
      </c>
    </row>
    <row r="47" spans="1:32" ht="18" customHeight="1" x14ac:dyDescent="0.3">
      <c r="A47" s="163" t="s">
        <v>48</v>
      </c>
      <c r="B47" s="163" t="s">
        <v>789</v>
      </c>
      <c r="C47" s="167">
        <v>497.08150000000001</v>
      </c>
      <c r="D47" s="167">
        <v>501.91</v>
      </c>
      <c r="E47" s="166"/>
      <c r="F47" s="167">
        <v>508.67700000000002</v>
      </c>
      <c r="G47" s="167">
        <v>511.6234</v>
      </c>
      <c r="H47" s="167">
        <v>508.95949999999999</v>
      </c>
      <c r="I47" s="166"/>
      <c r="J47" s="167">
        <v>499.43939999999998</v>
      </c>
      <c r="K47" s="167">
        <v>498.10129999999998</v>
      </c>
      <c r="L47" s="167">
        <v>486.66570000000002</v>
      </c>
      <c r="M47" s="167">
        <v>504.68259999999998</v>
      </c>
      <c r="N47" s="167">
        <v>490.35629999999998</v>
      </c>
      <c r="O47" s="167">
        <v>223.1387</v>
      </c>
      <c r="P47" s="167">
        <v>223.7664</v>
      </c>
      <c r="Q47" s="167">
        <v>223.81309999999999</v>
      </c>
      <c r="R47" s="167">
        <v>220.67679999999999</v>
      </c>
      <c r="S47" s="167">
        <v>218.804</v>
      </c>
      <c r="T47" s="167">
        <v>221.67619999999999</v>
      </c>
      <c r="U47" s="167">
        <v>225</v>
      </c>
      <c r="V47" s="166"/>
      <c r="W47" s="167">
        <v>223.9</v>
      </c>
      <c r="X47" s="167">
        <v>139.17689999999999</v>
      </c>
      <c r="Y47" s="167">
        <v>140.66839999999999</v>
      </c>
      <c r="Z47" s="167">
        <v>139.52979999999999</v>
      </c>
      <c r="AA47" s="167">
        <v>137.34190000000001</v>
      </c>
      <c r="AB47" s="167">
        <v>137.02019999999999</v>
      </c>
      <c r="AC47" s="166"/>
      <c r="AD47" s="167">
        <v>142.19040000000001</v>
      </c>
      <c r="AE47" s="167">
        <v>128.8398</v>
      </c>
      <c r="AF47" s="167">
        <v>139.34899999999999</v>
      </c>
    </row>
    <row r="48" spans="1:32" ht="18" customHeight="1" x14ac:dyDescent="0.3">
      <c r="A48" s="163" t="s">
        <v>48</v>
      </c>
      <c r="B48" s="163" t="s">
        <v>790</v>
      </c>
      <c r="C48" s="167">
        <v>497.71089999999998</v>
      </c>
      <c r="D48" s="167">
        <v>503.59059999999999</v>
      </c>
      <c r="E48" s="167">
        <v>505.23320000000001</v>
      </c>
      <c r="F48" s="167">
        <v>507.53590000000003</v>
      </c>
      <c r="G48" s="167">
        <v>510.31009999999998</v>
      </c>
      <c r="H48" s="167">
        <v>507.77629999999999</v>
      </c>
      <c r="I48" s="166"/>
      <c r="J48" s="167">
        <v>503.5849</v>
      </c>
      <c r="K48" s="167">
        <v>498.13279999999997</v>
      </c>
      <c r="L48" s="167">
        <v>487.27820000000003</v>
      </c>
      <c r="M48" s="167">
        <v>503.77210000000002</v>
      </c>
      <c r="N48" s="167">
        <v>491.09960000000001</v>
      </c>
      <c r="O48" s="167">
        <v>223.52199999999999</v>
      </c>
      <c r="P48" s="167">
        <v>224.23929999999999</v>
      </c>
      <c r="Q48" s="167">
        <v>224.14240000000001</v>
      </c>
      <c r="R48" s="167">
        <v>220.80549999999999</v>
      </c>
      <c r="S48" s="167">
        <v>219.38720000000001</v>
      </c>
      <c r="T48" s="167">
        <v>221.34700000000001</v>
      </c>
      <c r="U48" s="167">
        <v>225</v>
      </c>
      <c r="V48" s="166"/>
      <c r="W48" s="167">
        <v>223.8</v>
      </c>
      <c r="X48" s="167">
        <v>139.1473</v>
      </c>
      <c r="Y48" s="167">
        <v>140.4682</v>
      </c>
      <c r="Z48" s="167">
        <v>139.81890000000001</v>
      </c>
      <c r="AA48" s="167">
        <v>136.851</v>
      </c>
      <c r="AB48" s="167">
        <v>136.2612</v>
      </c>
      <c r="AC48" s="166"/>
      <c r="AD48" s="167">
        <v>141.91229999999999</v>
      </c>
      <c r="AE48" s="167">
        <v>129.2655</v>
      </c>
      <c r="AF48" s="167">
        <v>138.94059999999999</v>
      </c>
    </row>
    <row r="49" spans="1:32" ht="18" customHeight="1" x14ac:dyDescent="0.3">
      <c r="A49" s="163" t="s">
        <v>48</v>
      </c>
      <c r="B49" s="163" t="s">
        <v>791</v>
      </c>
      <c r="C49" s="169">
        <v>498.49779999999998</v>
      </c>
      <c r="D49" s="169">
        <v>505.58629999999999</v>
      </c>
      <c r="E49" s="168"/>
      <c r="F49" s="169">
        <v>508.34930000000003</v>
      </c>
      <c r="G49" s="169">
        <v>511.31119999999999</v>
      </c>
      <c r="H49" s="169">
        <v>509.10140000000001</v>
      </c>
      <c r="I49" s="168"/>
      <c r="J49" s="169">
        <v>503.68779999999998</v>
      </c>
      <c r="K49" s="169">
        <v>497.31400000000002</v>
      </c>
      <c r="L49" s="169">
        <v>486.1309</v>
      </c>
      <c r="M49" s="169">
        <v>503.14640000000003</v>
      </c>
      <c r="N49" s="169">
        <v>489.44709999999998</v>
      </c>
      <c r="O49" s="169">
        <v>223.79910000000001</v>
      </c>
      <c r="P49" s="169">
        <v>225.3467</v>
      </c>
      <c r="Q49" s="169">
        <v>224.78729999999999</v>
      </c>
      <c r="R49" s="169">
        <v>221.14179999999999</v>
      </c>
      <c r="S49" s="169">
        <v>219.30600000000001</v>
      </c>
      <c r="T49" s="169">
        <v>221.38509999999999</v>
      </c>
      <c r="U49" s="169">
        <v>225</v>
      </c>
      <c r="V49" s="168"/>
      <c r="W49" s="169">
        <v>224</v>
      </c>
      <c r="X49" s="169">
        <v>139.23599999999999</v>
      </c>
      <c r="Y49" s="169">
        <v>140.6585</v>
      </c>
      <c r="Z49" s="169">
        <v>139.74760000000001</v>
      </c>
      <c r="AA49" s="169">
        <v>136.93870000000001</v>
      </c>
      <c r="AB49" s="169">
        <v>136.2612</v>
      </c>
      <c r="AC49" s="168"/>
      <c r="AD49" s="169">
        <v>142.01480000000001</v>
      </c>
      <c r="AE49" s="169">
        <v>129.08779999999999</v>
      </c>
      <c r="AF49" s="169">
        <v>139.26730000000001</v>
      </c>
    </row>
    <row r="50" spans="1:32" ht="18" customHeight="1" x14ac:dyDescent="0.3">
      <c r="A50" s="163" t="s">
        <v>48</v>
      </c>
      <c r="B50" s="163" t="s">
        <v>792</v>
      </c>
      <c r="C50" s="165">
        <v>498.60270000000003</v>
      </c>
      <c r="D50" s="165">
        <v>505.42869999999999</v>
      </c>
      <c r="E50" s="165">
        <v>505.916</v>
      </c>
      <c r="F50" s="165">
        <v>508.1533</v>
      </c>
      <c r="G50" s="165">
        <v>510.68819999999999</v>
      </c>
      <c r="H50" s="165">
        <v>509.30360000000002</v>
      </c>
      <c r="I50" s="164"/>
      <c r="J50" s="165">
        <v>503.20549999999997</v>
      </c>
      <c r="K50" s="165">
        <v>497.02690000000001</v>
      </c>
      <c r="L50" s="165">
        <v>485.03190000000001</v>
      </c>
      <c r="M50" s="165">
        <v>502.84050000000002</v>
      </c>
      <c r="N50" s="165">
        <v>488.74239999999998</v>
      </c>
      <c r="O50" s="165">
        <v>224.20699999999999</v>
      </c>
      <c r="P50" s="165">
        <v>225.0718</v>
      </c>
      <c r="Q50" s="165">
        <v>224.86070000000001</v>
      </c>
      <c r="R50" s="165">
        <v>220.81899999999999</v>
      </c>
      <c r="S50" s="165">
        <v>219.62350000000001</v>
      </c>
      <c r="T50" s="165">
        <v>221.15110000000001</v>
      </c>
      <c r="U50" s="165">
        <v>224.4</v>
      </c>
      <c r="V50" s="164"/>
      <c r="W50" s="165">
        <v>223.5</v>
      </c>
      <c r="X50" s="164"/>
      <c r="Y50" s="165">
        <v>139.93190000000001</v>
      </c>
      <c r="Z50" s="165">
        <v>139.7765</v>
      </c>
      <c r="AA50" s="165">
        <v>136.7482</v>
      </c>
      <c r="AB50" s="165">
        <v>136.41300000000001</v>
      </c>
      <c r="AC50" s="164"/>
      <c r="AD50" s="165">
        <v>141.42930000000001</v>
      </c>
      <c r="AE50" s="165">
        <v>129.00659999999999</v>
      </c>
      <c r="AF50" s="165">
        <v>138.96100000000001</v>
      </c>
    </row>
    <row r="51" spans="1:32" ht="18" customHeight="1" x14ac:dyDescent="0.3">
      <c r="A51" s="163" t="s">
        <v>48</v>
      </c>
      <c r="B51" s="163" t="s">
        <v>793</v>
      </c>
      <c r="C51" s="167">
        <v>498.55020000000002</v>
      </c>
      <c r="D51" s="167">
        <v>504.74599999999998</v>
      </c>
      <c r="E51" s="167">
        <v>507.334</v>
      </c>
      <c r="F51" s="167">
        <v>507.96969999999999</v>
      </c>
      <c r="G51" s="167">
        <v>510.59930000000003</v>
      </c>
      <c r="H51" s="167">
        <v>508.72370000000001</v>
      </c>
      <c r="I51" s="166"/>
      <c r="J51" s="167">
        <v>502.48149999999998</v>
      </c>
      <c r="K51" s="167">
        <v>496.95429999999999</v>
      </c>
      <c r="L51" s="167">
        <v>485.04840000000002</v>
      </c>
      <c r="M51" s="167">
        <v>501.29599999999999</v>
      </c>
      <c r="N51" s="167">
        <v>488.62369999999999</v>
      </c>
      <c r="O51" s="167">
        <v>224.31489999999999</v>
      </c>
      <c r="P51" s="167">
        <v>224.9238</v>
      </c>
      <c r="Q51" s="167">
        <v>225.0984</v>
      </c>
      <c r="R51" s="167">
        <v>220.86080000000001</v>
      </c>
      <c r="S51" s="167">
        <v>219.55699999999999</v>
      </c>
      <c r="T51" s="167">
        <v>220.69390000000001</v>
      </c>
      <c r="U51" s="167">
        <v>223.7</v>
      </c>
      <c r="V51" s="166"/>
      <c r="W51" s="167">
        <v>223.4</v>
      </c>
      <c r="X51" s="167">
        <v>138.37119999999999</v>
      </c>
      <c r="Y51" s="167">
        <v>139.0762</v>
      </c>
      <c r="Z51" s="167">
        <v>139.95249999999999</v>
      </c>
      <c r="AA51" s="167">
        <v>136.53720000000001</v>
      </c>
      <c r="AB51" s="167">
        <v>136.2474</v>
      </c>
      <c r="AC51" s="166"/>
      <c r="AD51" s="167">
        <v>141.2243</v>
      </c>
      <c r="AE51" s="167">
        <v>128.7895</v>
      </c>
      <c r="AF51" s="167">
        <v>138.57300000000001</v>
      </c>
    </row>
    <row r="52" spans="1:32" ht="18" customHeight="1" x14ac:dyDescent="0.3">
      <c r="A52" s="163" t="s">
        <v>48</v>
      </c>
      <c r="B52" s="163" t="s">
        <v>794</v>
      </c>
      <c r="C52" s="167">
        <v>498.44529999999997</v>
      </c>
      <c r="D52" s="167">
        <v>503.0129</v>
      </c>
      <c r="E52" s="167">
        <v>502.50220000000002</v>
      </c>
      <c r="F52" s="167">
        <v>507.8288</v>
      </c>
      <c r="G52" s="167">
        <v>510.84210000000002</v>
      </c>
      <c r="H52" s="167">
        <v>508.13569999999999</v>
      </c>
      <c r="I52" s="166"/>
      <c r="J52" s="167">
        <v>502.15230000000003</v>
      </c>
      <c r="K52" s="167">
        <v>496.80669999999998</v>
      </c>
      <c r="L52" s="167">
        <v>484.43560000000002</v>
      </c>
      <c r="M52" s="167">
        <v>503.10680000000002</v>
      </c>
      <c r="N52" s="167">
        <v>489.24700000000001</v>
      </c>
      <c r="O52" s="167">
        <v>224.53360000000001</v>
      </c>
      <c r="P52" s="167">
        <v>224.8151</v>
      </c>
      <c r="Q52" s="167">
        <v>225.00569999999999</v>
      </c>
      <c r="R52" s="167">
        <v>220.99940000000001</v>
      </c>
      <c r="S52" s="167">
        <v>219.55699999999999</v>
      </c>
      <c r="T52" s="167">
        <v>221.3177</v>
      </c>
      <c r="U52" s="167">
        <v>225</v>
      </c>
      <c r="V52" s="166"/>
      <c r="W52" s="167">
        <v>223.6</v>
      </c>
      <c r="X52" s="167">
        <v>139.18979999999999</v>
      </c>
      <c r="Y52" s="167">
        <v>139.45740000000001</v>
      </c>
      <c r="Z52" s="167">
        <v>139.92959999999999</v>
      </c>
      <c r="AA52" s="167">
        <v>136.4479</v>
      </c>
      <c r="AB52" s="167">
        <v>135.46080000000001</v>
      </c>
      <c r="AC52" s="166"/>
      <c r="AD52" s="167">
        <v>141.3415</v>
      </c>
      <c r="AE52" s="167">
        <v>128.45670000000001</v>
      </c>
      <c r="AF52" s="167">
        <v>139.0427</v>
      </c>
    </row>
    <row r="53" spans="1:32" ht="18" customHeight="1" x14ac:dyDescent="0.3">
      <c r="A53" s="163" t="s">
        <v>48</v>
      </c>
      <c r="B53" s="163" t="s">
        <v>795</v>
      </c>
      <c r="C53" s="167">
        <v>498.28789999999998</v>
      </c>
      <c r="D53" s="167">
        <v>499.17910000000001</v>
      </c>
      <c r="E53" s="167">
        <v>503.71019999999999</v>
      </c>
      <c r="F53" s="167">
        <v>507.87779999999998</v>
      </c>
      <c r="G53" s="167">
        <v>510.59249999999997</v>
      </c>
      <c r="H53" s="167">
        <v>508.08870000000002</v>
      </c>
      <c r="I53" s="166"/>
      <c r="J53" s="167">
        <v>502.262</v>
      </c>
      <c r="K53" s="167">
        <v>497.79899999999998</v>
      </c>
      <c r="L53" s="167">
        <v>485.61169999999998</v>
      </c>
      <c r="M53" s="167">
        <v>501.66300000000001</v>
      </c>
      <c r="N53" s="167">
        <v>489.39080000000001</v>
      </c>
      <c r="O53" s="167">
        <v>225.53370000000001</v>
      </c>
      <c r="P53" s="167">
        <v>223.8073</v>
      </c>
      <c r="Q53" s="167">
        <v>225.52889999999999</v>
      </c>
      <c r="R53" s="167">
        <v>221.18809999999999</v>
      </c>
      <c r="S53" s="167">
        <v>219.71950000000001</v>
      </c>
      <c r="T53" s="167">
        <v>221.3989</v>
      </c>
      <c r="U53" s="167">
        <v>224.4</v>
      </c>
      <c r="V53" s="166"/>
      <c r="W53" s="167">
        <v>223.5</v>
      </c>
      <c r="X53" s="167">
        <v>139.16380000000001</v>
      </c>
      <c r="Y53" s="167">
        <v>139.65969999999999</v>
      </c>
      <c r="Z53" s="167">
        <v>140.13640000000001</v>
      </c>
      <c r="AA53" s="167">
        <v>136.3322</v>
      </c>
      <c r="AB53" s="167">
        <v>135.11580000000001</v>
      </c>
      <c r="AC53" s="166"/>
      <c r="AD53" s="167">
        <v>141.25360000000001</v>
      </c>
      <c r="AE53" s="167">
        <v>127.9903</v>
      </c>
      <c r="AF53" s="167">
        <v>139.0222</v>
      </c>
    </row>
    <row r="54" spans="1:32" ht="18" customHeight="1" x14ac:dyDescent="0.3">
      <c r="A54" s="163" t="s">
        <v>48</v>
      </c>
      <c r="B54" s="163" t="s">
        <v>796</v>
      </c>
      <c r="C54" s="167">
        <v>499.5994</v>
      </c>
      <c r="D54" s="167">
        <v>505.69130000000001</v>
      </c>
      <c r="E54" s="167">
        <v>511.9556</v>
      </c>
      <c r="F54" s="167">
        <v>513.60910000000001</v>
      </c>
      <c r="G54" s="167">
        <v>515.29300000000001</v>
      </c>
      <c r="H54" s="167">
        <v>512.73800000000006</v>
      </c>
      <c r="I54" s="167">
        <v>517.19290000000001</v>
      </c>
      <c r="J54" s="167">
        <v>505.00959999999998</v>
      </c>
      <c r="K54" s="167">
        <v>499.60820000000001</v>
      </c>
      <c r="L54" s="167">
        <v>488.21600000000001</v>
      </c>
      <c r="M54" s="167">
        <v>504.2833</v>
      </c>
      <c r="N54" s="167">
        <v>491.9006</v>
      </c>
      <c r="O54" s="167">
        <v>226.1848</v>
      </c>
      <c r="P54" s="167">
        <v>225.6371</v>
      </c>
      <c r="Q54" s="167">
        <v>226.46109999999999</v>
      </c>
      <c r="R54" s="167">
        <v>221.3964</v>
      </c>
      <c r="S54" s="167">
        <v>220.62020000000001</v>
      </c>
      <c r="T54" s="167">
        <v>221.75470000000001</v>
      </c>
      <c r="U54" s="167">
        <v>225.6</v>
      </c>
      <c r="V54" s="166"/>
      <c r="W54" s="167">
        <v>224.8</v>
      </c>
      <c r="X54" s="167">
        <v>139.9623</v>
      </c>
      <c r="Y54" s="167">
        <v>139.9453</v>
      </c>
      <c r="Z54" s="167">
        <v>140.7732</v>
      </c>
      <c r="AA54" s="167">
        <v>136.84559999999999</v>
      </c>
      <c r="AB54" s="167">
        <v>135.95760000000001</v>
      </c>
      <c r="AC54" s="166"/>
      <c r="AD54" s="167">
        <v>141.73670000000001</v>
      </c>
      <c r="AE54" s="167">
        <v>128.3725</v>
      </c>
      <c r="AF54" s="167">
        <v>140.1251</v>
      </c>
    </row>
    <row r="55" spans="1:32" ht="18" customHeight="1" x14ac:dyDescent="0.3">
      <c r="A55" s="163" t="s">
        <v>48</v>
      </c>
      <c r="B55" s="163" t="s">
        <v>797</v>
      </c>
      <c r="C55" s="167">
        <v>497.029</v>
      </c>
      <c r="D55" s="167">
        <v>497.18349999999998</v>
      </c>
      <c r="E55" s="167">
        <v>495.62220000000002</v>
      </c>
      <c r="F55" s="167">
        <v>511.58569999999997</v>
      </c>
      <c r="G55" s="167">
        <v>512.72450000000003</v>
      </c>
      <c r="H55" s="167">
        <v>510.83269999999999</v>
      </c>
      <c r="I55" s="167">
        <v>510.44349999999997</v>
      </c>
      <c r="J55" s="167">
        <v>501.13170000000002</v>
      </c>
      <c r="K55" s="167">
        <v>494.78840000000002</v>
      </c>
      <c r="L55" s="167">
        <v>485.17380000000003</v>
      </c>
      <c r="M55" s="167">
        <v>502.1694</v>
      </c>
      <c r="N55" s="167">
        <v>490.56779999999998</v>
      </c>
      <c r="O55" s="167">
        <v>225.44309999999999</v>
      </c>
      <c r="P55" s="167">
        <v>222.7989</v>
      </c>
      <c r="Q55" s="167">
        <v>225.42599999999999</v>
      </c>
      <c r="R55" s="167">
        <v>221.27610000000001</v>
      </c>
      <c r="S55" s="167">
        <v>220.46510000000001</v>
      </c>
      <c r="T55" s="167">
        <v>221.26609999999999</v>
      </c>
      <c r="U55" s="167">
        <v>225</v>
      </c>
      <c r="V55" s="166"/>
      <c r="W55" s="167">
        <v>224.4</v>
      </c>
      <c r="X55" s="167">
        <v>141.66470000000001</v>
      </c>
      <c r="Y55" s="167">
        <v>139.88849999999999</v>
      </c>
      <c r="Z55" s="167">
        <v>140.9726</v>
      </c>
      <c r="AA55" s="167">
        <v>138.02770000000001</v>
      </c>
      <c r="AB55" s="167">
        <v>136.56479999999999</v>
      </c>
      <c r="AC55" s="166"/>
      <c r="AD55" s="167">
        <v>141.42930000000001</v>
      </c>
      <c r="AE55" s="167">
        <v>127.9787</v>
      </c>
      <c r="AF55" s="167">
        <v>141.33000000000001</v>
      </c>
    </row>
    <row r="56" spans="1:32" ht="18" customHeight="1" x14ac:dyDescent="0.3">
      <c r="A56" s="163" t="s">
        <v>48</v>
      </c>
      <c r="B56" s="163" t="s">
        <v>798</v>
      </c>
      <c r="C56" s="167">
        <v>497.13389999999998</v>
      </c>
      <c r="D56" s="167">
        <v>497.13099999999997</v>
      </c>
      <c r="E56" s="166"/>
      <c r="F56" s="167">
        <v>511.3492</v>
      </c>
      <c r="G56" s="167">
        <v>513.46140000000003</v>
      </c>
      <c r="H56" s="167">
        <v>511.97719999999998</v>
      </c>
      <c r="I56" s="166"/>
      <c r="J56" s="167">
        <v>501.40899999999999</v>
      </c>
      <c r="K56" s="167">
        <v>496.19670000000002</v>
      </c>
      <c r="L56" s="167">
        <v>486.36079999999998</v>
      </c>
      <c r="M56" s="167">
        <v>502.18459999999999</v>
      </c>
      <c r="N56" s="167">
        <v>489.46550000000002</v>
      </c>
      <c r="O56" s="167">
        <v>224.7937</v>
      </c>
      <c r="P56" s="167">
        <v>222.55070000000001</v>
      </c>
      <c r="Q56" s="167">
        <v>225.36019999999999</v>
      </c>
      <c r="R56" s="167">
        <v>221.09889999999999</v>
      </c>
      <c r="S56" s="167">
        <v>220.16980000000001</v>
      </c>
      <c r="T56" s="167">
        <v>221.38890000000001</v>
      </c>
      <c r="U56" s="167">
        <v>225</v>
      </c>
      <c r="V56" s="166"/>
      <c r="W56" s="167">
        <v>224.6</v>
      </c>
      <c r="X56" s="167">
        <v>141.6001</v>
      </c>
      <c r="Y56" s="167">
        <v>139.5359</v>
      </c>
      <c r="Z56" s="167">
        <v>140.74090000000001</v>
      </c>
      <c r="AA56" s="167">
        <v>138.21729999999999</v>
      </c>
      <c r="AB56" s="167">
        <v>136.67519999999999</v>
      </c>
      <c r="AC56" s="166"/>
      <c r="AD56" s="167">
        <v>141.3707</v>
      </c>
      <c r="AE56" s="167">
        <v>128.12219999999999</v>
      </c>
      <c r="AF56" s="167">
        <v>141.35040000000001</v>
      </c>
    </row>
    <row r="57" spans="1:32" ht="18" customHeight="1" x14ac:dyDescent="0.3">
      <c r="A57" s="163" t="s">
        <v>799</v>
      </c>
      <c r="B57" s="163" t="s">
        <v>49</v>
      </c>
      <c r="C57" s="168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8"/>
      <c r="R57" s="168"/>
      <c r="S57" s="168"/>
      <c r="T57" s="168"/>
      <c r="U57" s="168"/>
      <c r="V57" s="168"/>
      <c r="W57" s="168"/>
      <c r="X57" s="168"/>
      <c r="Y57" s="168"/>
      <c r="Z57" s="168"/>
      <c r="AA57" s="168"/>
      <c r="AB57" s="168"/>
      <c r="AC57" s="168"/>
      <c r="AD57" s="168"/>
      <c r="AE57" s="168"/>
      <c r="AF57" s="168"/>
    </row>
    <row r="58" spans="1:32" x14ac:dyDescent="0.3">
      <c r="A58" s="236" t="s">
        <v>811</v>
      </c>
      <c r="B58" s="236"/>
      <c r="C58" s="172">
        <v>501.17309999999998</v>
      </c>
      <c r="D58" s="172">
        <v>508.42219999999998</v>
      </c>
      <c r="E58" s="172">
        <v>511.9556</v>
      </c>
      <c r="F58" s="172">
        <v>514.82360000000006</v>
      </c>
      <c r="G58" s="172">
        <v>516.36509999999998</v>
      </c>
      <c r="H58" s="172">
        <v>513.88879999999995</v>
      </c>
      <c r="I58" s="172">
        <v>518.93709999999999</v>
      </c>
      <c r="J58" s="172">
        <v>508.29259999999999</v>
      </c>
      <c r="K58" s="172">
        <v>505.30669999999998</v>
      </c>
      <c r="L58" s="172">
        <v>488.45100000000002</v>
      </c>
      <c r="M58" s="172">
        <v>510.47710000000001</v>
      </c>
      <c r="N58" s="172">
        <v>496.03100000000001</v>
      </c>
      <c r="O58" s="172">
        <v>226.1848</v>
      </c>
      <c r="P58" s="172">
        <v>225.6371</v>
      </c>
      <c r="Q58" s="172">
        <v>226.6317</v>
      </c>
      <c r="R58" s="172">
        <v>223.6542</v>
      </c>
      <c r="S58" s="172">
        <v>220.93020000000001</v>
      </c>
      <c r="T58" s="172">
        <v>222.60679999999999</v>
      </c>
      <c r="U58" s="172">
        <v>227.5</v>
      </c>
      <c r="V58" s="172">
        <v>0</v>
      </c>
      <c r="W58" s="172">
        <v>225.7</v>
      </c>
      <c r="X58" s="172">
        <v>145.02420000000001</v>
      </c>
      <c r="Y58" s="172">
        <v>141.98509999999999</v>
      </c>
      <c r="Z58" s="172">
        <v>141.2045</v>
      </c>
      <c r="AA58" s="172">
        <v>140.7456</v>
      </c>
      <c r="AB58" s="172">
        <v>138.26220000000001</v>
      </c>
      <c r="AC58" s="172">
        <v>0</v>
      </c>
      <c r="AD58" s="172">
        <v>143.27359999999999</v>
      </c>
      <c r="AE58" s="172">
        <v>130.4254</v>
      </c>
      <c r="AF58" s="172">
        <v>144.51599999999999</v>
      </c>
    </row>
    <row r="59" spans="1:32" x14ac:dyDescent="0.3">
      <c r="A59" s="236" t="s">
        <v>812</v>
      </c>
      <c r="B59" s="236"/>
      <c r="C59" s="172">
        <v>495.77</v>
      </c>
      <c r="D59" s="172">
        <v>495.4504</v>
      </c>
      <c r="E59" s="172">
        <v>495.62220000000002</v>
      </c>
      <c r="F59" s="172">
        <v>504.64359999999999</v>
      </c>
      <c r="G59" s="172">
        <v>507.73329999999999</v>
      </c>
      <c r="H59" s="172">
        <v>506.89080000000001</v>
      </c>
      <c r="I59" s="172">
        <v>502.35910000000001</v>
      </c>
      <c r="J59" s="172">
        <v>496.58539999999999</v>
      </c>
      <c r="K59" s="172">
        <v>486.95600000000002</v>
      </c>
      <c r="L59" s="172">
        <v>478.44889999999998</v>
      </c>
      <c r="M59" s="172">
        <v>492.27460000000002</v>
      </c>
      <c r="N59" s="172">
        <v>480.53660000000002</v>
      </c>
      <c r="O59" s="172">
        <v>221.71039999999999</v>
      </c>
      <c r="P59" s="172">
        <v>220.2277</v>
      </c>
      <c r="Q59" s="172">
        <v>220.69659999999999</v>
      </c>
      <c r="R59" s="172">
        <v>0</v>
      </c>
      <c r="S59" s="172">
        <v>215.60720000000001</v>
      </c>
      <c r="T59" s="172">
        <v>220.5188</v>
      </c>
      <c r="U59" s="172">
        <v>221.1</v>
      </c>
      <c r="V59" s="172">
        <v>0</v>
      </c>
      <c r="W59" s="172">
        <v>219.3</v>
      </c>
      <c r="X59" s="172">
        <v>138.05420000000001</v>
      </c>
      <c r="Y59" s="172">
        <v>138.63040000000001</v>
      </c>
      <c r="Z59" s="172">
        <v>136.99520000000001</v>
      </c>
      <c r="AA59" s="172">
        <v>136.26419999999999</v>
      </c>
      <c r="AB59" s="172">
        <v>132.756</v>
      </c>
      <c r="AC59" s="172">
        <v>0</v>
      </c>
      <c r="AD59" s="172">
        <v>140.21440000000001</v>
      </c>
      <c r="AE59" s="172">
        <v>126.0445</v>
      </c>
      <c r="AF59" s="172">
        <v>138.1645</v>
      </c>
    </row>
    <row r="60" spans="1:32" x14ac:dyDescent="0.3">
      <c r="A60" s="236" t="s">
        <v>813</v>
      </c>
      <c r="B60" s="236"/>
      <c r="C60" s="172">
        <v>498.2957553191489</v>
      </c>
      <c r="D60" s="172">
        <v>502.59948297872342</v>
      </c>
      <c r="E60" s="172">
        <v>503.13242619047617</v>
      </c>
      <c r="F60" s="172">
        <v>509.14788510638289</v>
      </c>
      <c r="G60" s="172">
        <v>511.63059787234039</v>
      </c>
      <c r="H60" s="172">
        <v>509.51964680851057</v>
      </c>
      <c r="I60" s="172">
        <v>515.88931249999996</v>
      </c>
      <c r="J60" s="172">
        <v>503.12015106382978</v>
      </c>
      <c r="K60" s="172">
        <v>499.08317659574465</v>
      </c>
      <c r="L60" s="172">
        <v>485.46622340425529</v>
      </c>
      <c r="M60" s="172">
        <v>504.96496808510636</v>
      </c>
      <c r="N60" s="172">
        <v>491.24180212765958</v>
      </c>
      <c r="O60" s="172">
        <v>223.84651914893615</v>
      </c>
      <c r="P60" s="172">
        <v>223.6918723404255</v>
      </c>
      <c r="Q60" s="172">
        <v>224.23122553191487</v>
      </c>
      <c r="R60" s="172">
        <v>216.03077073170732</v>
      </c>
      <c r="S60" s="172">
        <v>218.76219787234041</v>
      </c>
      <c r="T60" s="172">
        <v>221.53603404255318</v>
      </c>
      <c r="U60" s="172">
        <v>225.60212765957445</v>
      </c>
      <c r="V60" s="172">
        <v>0</v>
      </c>
      <c r="W60" s="172">
        <v>224.32553191489362</v>
      </c>
      <c r="X60" s="172">
        <v>141.64162608695653</v>
      </c>
      <c r="Y60" s="172">
        <v>140.29647021276594</v>
      </c>
      <c r="Z60" s="172">
        <v>139.44863617021278</v>
      </c>
      <c r="AA60" s="172">
        <v>138.31038085106383</v>
      </c>
      <c r="AB60" s="172">
        <v>135.70508936170214</v>
      </c>
      <c r="AC60" s="172">
        <v>0</v>
      </c>
      <c r="AD60" s="172">
        <v>141.7301319148936</v>
      </c>
      <c r="AE60" s="172">
        <v>128.12914042553192</v>
      </c>
      <c r="AF60" s="172">
        <v>141.48557234042553</v>
      </c>
    </row>
    <row r="61" spans="1:32" x14ac:dyDescent="0.3">
      <c r="A61" s="236" t="s">
        <v>2413</v>
      </c>
      <c r="B61" s="236"/>
      <c r="C61" s="160" t="s">
        <v>166</v>
      </c>
      <c r="D61" s="160" t="s">
        <v>166</v>
      </c>
      <c r="E61" s="160" t="s">
        <v>166</v>
      </c>
      <c r="F61" s="160" t="s">
        <v>2414</v>
      </c>
      <c r="G61" s="160" t="s">
        <v>2414</v>
      </c>
      <c r="H61" s="160" t="s">
        <v>2414</v>
      </c>
      <c r="I61" s="160" t="s">
        <v>2415</v>
      </c>
      <c r="J61" s="160" t="s">
        <v>2415</v>
      </c>
      <c r="K61" s="160" t="s">
        <v>2415</v>
      </c>
      <c r="L61" s="160" t="s">
        <v>2415</v>
      </c>
      <c r="M61" s="160" t="s">
        <v>2415</v>
      </c>
      <c r="N61" s="160" t="s">
        <v>2415</v>
      </c>
      <c r="O61" s="160" t="s">
        <v>166</v>
      </c>
      <c r="P61" s="160" t="s">
        <v>166</v>
      </c>
      <c r="Q61" s="160" t="s">
        <v>166</v>
      </c>
      <c r="R61" s="160" t="s">
        <v>2414</v>
      </c>
      <c r="S61" s="160" t="s">
        <v>2414</v>
      </c>
      <c r="T61" s="160" t="s">
        <v>2415</v>
      </c>
      <c r="U61" s="160" t="s">
        <v>2415</v>
      </c>
      <c r="V61" s="160" t="s">
        <v>2415</v>
      </c>
      <c r="W61" s="160" t="s">
        <v>2415</v>
      </c>
      <c r="X61" s="160" t="s">
        <v>2415</v>
      </c>
      <c r="Y61" s="160" t="s">
        <v>2415</v>
      </c>
      <c r="Z61" s="160" t="s">
        <v>2415</v>
      </c>
      <c r="AA61" s="160" t="s">
        <v>2415</v>
      </c>
      <c r="AB61" s="160" t="s">
        <v>2415</v>
      </c>
      <c r="AC61" s="160" t="s">
        <v>2415</v>
      </c>
      <c r="AD61" s="160" t="s">
        <v>2415</v>
      </c>
      <c r="AE61" s="160" t="s">
        <v>2415</v>
      </c>
      <c r="AF61" s="160" t="s">
        <v>2415</v>
      </c>
    </row>
    <row r="62" spans="1:32" ht="27" customHeight="1" x14ac:dyDescent="0.3">
      <c r="A62" s="236" t="s">
        <v>3</v>
      </c>
      <c r="B62" s="236"/>
      <c r="C62" s="237" t="s">
        <v>477</v>
      </c>
      <c r="D62" s="237"/>
      <c r="E62" s="237"/>
      <c r="F62" s="237"/>
      <c r="G62" s="237"/>
      <c r="H62" s="237"/>
      <c r="I62" s="237" t="s">
        <v>174</v>
      </c>
      <c r="J62" s="237" t="s">
        <v>477</v>
      </c>
      <c r="K62" s="237" t="s">
        <v>174</v>
      </c>
      <c r="L62" s="237" t="s">
        <v>477</v>
      </c>
      <c r="M62" s="237" t="s">
        <v>333</v>
      </c>
      <c r="N62" s="237" t="s">
        <v>174</v>
      </c>
      <c r="O62" s="237" t="s">
        <v>362</v>
      </c>
      <c r="P62" s="237"/>
      <c r="Q62" s="237"/>
      <c r="R62" s="237"/>
      <c r="S62" s="237"/>
      <c r="T62" s="237" t="s">
        <v>477</v>
      </c>
      <c r="U62" s="237" t="s">
        <v>2426</v>
      </c>
      <c r="V62" s="237"/>
      <c r="W62" s="237"/>
      <c r="X62" s="237" t="s">
        <v>362</v>
      </c>
      <c r="Y62" s="237" t="s">
        <v>888</v>
      </c>
      <c r="Z62" s="237" t="s">
        <v>362</v>
      </c>
      <c r="AA62" s="237" t="s">
        <v>2427</v>
      </c>
      <c r="AB62" s="237" t="s">
        <v>223</v>
      </c>
      <c r="AC62" s="237" t="s">
        <v>362</v>
      </c>
      <c r="AD62" s="237" t="s">
        <v>74</v>
      </c>
      <c r="AE62" s="237" t="s">
        <v>362</v>
      </c>
      <c r="AF62" s="237"/>
    </row>
    <row r="63" spans="1:3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119" t="s">
        <v>2789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73"/>
      <c r="B65" s="1" t="s">
        <v>2430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74"/>
      <c r="B66" s="1" t="s">
        <v>2431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H7"/>
    <mergeCell ref="I7"/>
    <mergeCell ref="J7"/>
    <mergeCell ref="K7"/>
    <mergeCell ref="L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199" t="s">
        <v>0</v>
      </c>
      <c r="C3" s="200"/>
      <c r="D3" s="200"/>
      <c r="E3" s="200"/>
      <c r="F3" s="200"/>
      <c r="G3" s="200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30" customHeight="1" x14ac:dyDescent="0.4">
      <c r="A5" s="1"/>
      <c r="B5" s="22" t="s">
        <v>2790</v>
      </c>
      <c r="C5" s="1"/>
      <c r="D5" s="1"/>
      <c r="E5" s="1"/>
      <c r="F5" s="1"/>
      <c r="G5" s="1"/>
    </row>
    <row r="6" spans="1:7" ht="34.950000000000003" customHeight="1" x14ac:dyDescent="0.3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2791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4">
      <c r="A5" s="1"/>
      <c r="B5" s="22" t="s">
        <v>2792</v>
      </c>
      <c r="C5" s="1"/>
      <c r="D5" s="1"/>
      <c r="E5" s="1"/>
      <c r="F5" s="1"/>
      <c r="G5" s="1"/>
      <c r="H5" s="1"/>
      <c r="I5" s="1"/>
    </row>
    <row r="6" spans="1:9" ht="34.950000000000003" customHeight="1" x14ac:dyDescent="0.3">
      <c r="A6" s="1"/>
      <c r="B6" s="3" t="s">
        <v>4</v>
      </c>
      <c r="C6" s="3" t="s">
        <v>2793</v>
      </c>
      <c r="D6" s="3" t="s">
        <v>2794</v>
      </c>
      <c r="E6" s="3" t="s">
        <v>7</v>
      </c>
      <c r="F6" s="3" t="s">
        <v>8</v>
      </c>
      <c r="G6" s="3" t="s">
        <v>2795</v>
      </c>
      <c r="H6" s="3" t="s">
        <v>2791</v>
      </c>
      <c r="I6" s="3" t="s">
        <v>2796</v>
      </c>
    </row>
    <row r="7" spans="1:9" ht="39.6" x14ac:dyDescent="0.3">
      <c r="A7" s="1"/>
      <c r="B7" s="6" t="s">
        <v>2797</v>
      </c>
      <c r="C7" s="6" t="s">
        <v>552</v>
      </c>
      <c r="D7" s="91" t="s">
        <v>54</v>
      </c>
      <c r="E7" s="91" t="s">
        <v>1271</v>
      </c>
      <c r="F7" s="91" t="s">
        <v>1272</v>
      </c>
      <c r="G7" s="6" t="s">
        <v>911</v>
      </c>
      <c r="H7" s="6" t="s">
        <v>2798</v>
      </c>
      <c r="I7" s="6" t="s">
        <v>2799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8" customWidth="1"/>
    <col min="3" max="9" width="23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17.399999999999999" x14ac:dyDescent="0.3">
      <c r="A5" s="1"/>
      <c r="B5" s="2" t="s">
        <v>2800</v>
      </c>
      <c r="C5" s="1"/>
      <c r="D5" s="1"/>
      <c r="E5" s="1"/>
      <c r="F5" s="1"/>
      <c r="G5" s="1"/>
      <c r="H5" s="1"/>
      <c r="I5" s="1"/>
    </row>
    <row r="6" spans="1:9" ht="30" customHeight="1" x14ac:dyDescent="0.3">
      <c r="A6" s="1"/>
      <c r="B6" s="203" t="s">
        <v>2801</v>
      </c>
      <c r="C6" s="203"/>
      <c r="D6" s="203"/>
      <c r="E6" s="203"/>
      <c r="F6" s="203"/>
      <c r="G6" s="203"/>
      <c r="H6" s="203"/>
      <c r="I6" s="203"/>
    </row>
    <row r="7" spans="1:9" ht="19.95" customHeight="1" x14ac:dyDescent="0.3">
      <c r="A7" s="1"/>
      <c r="B7" s="203" t="s">
        <v>2802</v>
      </c>
      <c r="C7" s="203" t="s">
        <v>2803</v>
      </c>
      <c r="D7" s="203"/>
      <c r="E7" s="203" t="s">
        <v>2804</v>
      </c>
      <c r="F7" s="203"/>
      <c r="G7" s="203" t="s">
        <v>2805</v>
      </c>
      <c r="H7" s="203"/>
      <c r="I7" s="203"/>
    </row>
    <row r="8" spans="1:9" ht="19.95" customHeight="1" x14ac:dyDescent="0.3">
      <c r="A8" s="1"/>
      <c r="B8" s="203"/>
      <c r="C8" s="3" t="s">
        <v>2806</v>
      </c>
      <c r="D8" s="3" t="s">
        <v>2807</v>
      </c>
      <c r="E8" s="3" t="s">
        <v>2806</v>
      </c>
      <c r="F8" s="3" t="s">
        <v>2807</v>
      </c>
      <c r="G8" s="3" t="s">
        <v>2806</v>
      </c>
      <c r="H8" s="3" t="s">
        <v>2807</v>
      </c>
      <c r="I8" s="3" t="s">
        <v>2808</v>
      </c>
    </row>
    <row r="9" spans="1:9" ht="26.4" x14ac:dyDescent="0.3">
      <c r="A9" s="1"/>
      <c r="B9" s="91" t="s">
        <v>2809</v>
      </c>
      <c r="C9" s="91" t="s">
        <v>2810</v>
      </c>
      <c r="D9" s="91" t="s">
        <v>2810</v>
      </c>
      <c r="E9" s="91" t="s">
        <v>2810</v>
      </c>
      <c r="F9" s="91" t="s">
        <v>2810</v>
      </c>
      <c r="G9" s="91" t="s">
        <v>2810</v>
      </c>
      <c r="H9" s="91" t="s">
        <v>2810</v>
      </c>
      <c r="I9" s="91" t="s">
        <v>2811</v>
      </c>
    </row>
    <row r="10" spans="1:9" ht="26.4" x14ac:dyDescent="0.3">
      <c r="A10" s="1"/>
      <c r="B10" s="91" t="s">
        <v>2812</v>
      </c>
      <c r="C10" s="91" t="s">
        <v>2810</v>
      </c>
      <c r="D10" s="91" t="s">
        <v>2810</v>
      </c>
      <c r="E10" s="91" t="s">
        <v>2810</v>
      </c>
      <c r="F10" s="91" t="s">
        <v>2810</v>
      </c>
      <c r="G10" s="91" t="s">
        <v>2810</v>
      </c>
      <c r="H10" s="91" t="s">
        <v>2810</v>
      </c>
      <c r="I10" s="91" t="s">
        <v>2811</v>
      </c>
    </row>
    <row r="11" spans="1:9" ht="39.6" x14ac:dyDescent="0.3">
      <c r="A11" s="1"/>
      <c r="B11" s="91" t="s">
        <v>2813</v>
      </c>
      <c r="C11" s="91" t="s">
        <v>2814</v>
      </c>
      <c r="D11" s="91" t="s">
        <v>2815</v>
      </c>
      <c r="E11" s="91" t="s">
        <v>2816</v>
      </c>
      <c r="F11" s="91" t="s">
        <v>2817</v>
      </c>
      <c r="G11" s="91" t="s">
        <v>911</v>
      </c>
      <c r="H11" s="91" t="s">
        <v>911</v>
      </c>
      <c r="I11" s="91" t="s">
        <v>911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3">
      <c r="A14" s="1"/>
      <c r="B14" s="203" t="s">
        <v>2818</v>
      </c>
      <c r="C14" s="203"/>
      <c r="D14" s="203"/>
      <c r="E14" s="203"/>
      <c r="F14" s="203"/>
      <c r="G14" s="203"/>
      <c r="H14" s="203"/>
      <c r="I14" s="203"/>
    </row>
    <row r="15" spans="1:9" ht="19.95" customHeight="1" x14ac:dyDescent="0.3">
      <c r="A15" s="1"/>
      <c r="B15" s="203" t="s">
        <v>2802</v>
      </c>
      <c r="C15" s="203" t="s">
        <v>2803</v>
      </c>
      <c r="D15" s="203"/>
      <c r="E15" s="203" t="s">
        <v>2804</v>
      </c>
      <c r="F15" s="203"/>
      <c r="G15" s="203" t="s">
        <v>2805</v>
      </c>
      <c r="H15" s="203"/>
      <c r="I15" s="203"/>
    </row>
    <row r="16" spans="1:9" ht="19.95" customHeight="1" x14ac:dyDescent="0.3">
      <c r="A16" s="1"/>
      <c r="B16" s="203"/>
      <c r="C16" s="3" t="s">
        <v>2806</v>
      </c>
      <c r="D16" s="3" t="s">
        <v>2807</v>
      </c>
      <c r="E16" s="3" t="s">
        <v>2806</v>
      </c>
      <c r="F16" s="3" t="s">
        <v>2807</v>
      </c>
      <c r="G16" s="3" t="s">
        <v>2806</v>
      </c>
      <c r="H16" s="3" t="s">
        <v>2807</v>
      </c>
      <c r="I16" s="3" t="s">
        <v>2808</v>
      </c>
    </row>
    <row r="17" spans="1:9" ht="26.4" x14ac:dyDescent="0.3">
      <c r="A17" s="1"/>
      <c r="B17" s="91" t="s">
        <v>2809</v>
      </c>
      <c r="C17" s="91" t="s">
        <v>2810</v>
      </c>
      <c r="D17" s="91" t="s">
        <v>2810</v>
      </c>
      <c r="E17" s="91" t="s">
        <v>2810</v>
      </c>
      <c r="F17" s="91" t="s">
        <v>2810</v>
      </c>
      <c r="G17" s="91" t="s">
        <v>2810</v>
      </c>
      <c r="H17" s="91" t="s">
        <v>2810</v>
      </c>
      <c r="I17" s="91" t="s">
        <v>2811</v>
      </c>
    </row>
    <row r="18" spans="1:9" ht="26.4" x14ac:dyDescent="0.3">
      <c r="A18" s="1"/>
      <c r="B18" s="91" t="s">
        <v>2812</v>
      </c>
      <c r="C18" s="91" t="s">
        <v>2810</v>
      </c>
      <c r="D18" s="91" t="s">
        <v>2810</v>
      </c>
      <c r="E18" s="91" t="s">
        <v>2810</v>
      </c>
      <c r="F18" s="91" t="s">
        <v>2810</v>
      </c>
      <c r="G18" s="91" t="s">
        <v>2810</v>
      </c>
      <c r="H18" s="91" t="s">
        <v>2810</v>
      </c>
      <c r="I18" s="91" t="s">
        <v>2811</v>
      </c>
    </row>
    <row r="19" spans="1:9" ht="26.4" x14ac:dyDescent="0.3">
      <c r="A19" s="1"/>
      <c r="B19" s="91" t="s">
        <v>2813</v>
      </c>
      <c r="C19" s="91" t="s">
        <v>2814</v>
      </c>
      <c r="D19" s="91" t="s">
        <v>2815</v>
      </c>
      <c r="E19" s="91" t="s">
        <v>2819</v>
      </c>
      <c r="F19" s="91" t="s">
        <v>2820</v>
      </c>
      <c r="G19" s="91" t="s">
        <v>911</v>
      </c>
      <c r="H19" s="91" t="s">
        <v>911</v>
      </c>
      <c r="I19" s="91" t="s">
        <v>911</v>
      </c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3">
      <c r="A22" s="1"/>
      <c r="B22" s="203" t="s">
        <v>738</v>
      </c>
      <c r="C22" s="203"/>
      <c r="D22" s="203"/>
      <c r="E22" s="203"/>
      <c r="F22" s="203"/>
      <c r="G22" s="203"/>
      <c r="H22" s="203"/>
      <c r="I22" s="203"/>
    </row>
    <row r="23" spans="1:9" ht="19.95" customHeight="1" x14ac:dyDescent="0.3">
      <c r="A23" s="1"/>
      <c r="B23" s="203" t="s">
        <v>2802</v>
      </c>
      <c r="C23" s="203" t="s">
        <v>2803</v>
      </c>
      <c r="D23" s="203"/>
      <c r="E23" s="203" t="s">
        <v>2804</v>
      </c>
      <c r="F23" s="203"/>
      <c r="G23" s="203" t="s">
        <v>2805</v>
      </c>
      <c r="H23" s="203"/>
      <c r="I23" s="203"/>
    </row>
    <row r="24" spans="1:9" ht="19.95" customHeight="1" x14ac:dyDescent="0.3">
      <c r="A24" s="1"/>
      <c r="B24" s="203"/>
      <c r="C24" s="3" t="s">
        <v>2806</v>
      </c>
      <c r="D24" s="3" t="s">
        <v>2807</v>
      </c>
      <c r="E24" s="3" t="s">
        <v>2806</v>
      </c>
      <c r="F24" s="3" t="s">
        <v>2807</v>
      </c>
      <c r="G24" s="3" t="s">
        <v>2806</v>
      </c>
      <c r="H24" s="3" t="s">
        <v>2807</v>
      </c>
      <c r="I24" s="3" t="s">
        <v>2808</v>
      </c>
    </row>
    <row r="25" spans="1:9" ht="26.4" x14ac:dyDescent="0.3">
      <c r="A25" s="1"/>
      <c r="B25" s="91" t="s">
        <v>2809</v>
      </c>
      <c r="C25" s="91" t="s">
        <v>2810</v>
      </c>
      <c r="D25" s="91" t="s">
        <v>2810</v>
      </c>
      <c r="E25" s="91" t="s">
        <v>2810</v>
      </c>
      <c r="F25" s="91" t="s">
        <v>2810</v>
      </c>
      <c r="G25" s="91" t="s">
        <v>2810</v>
      </c>
      <c r="H25" s="91" t="s">
        <v>2810</v>
      </c>
      <c r="I25" s="91" t="s">
        <v>2811</v>
      </c>
    </row>
    <row r="26" spans="1:9" ht="26.4" x14ac:dyDescent="0.3">
      <c r="A26" s="1"/>
      <c r="B26" s="91" t="s">
        <v>2812</v>
      </c>
      <c r="C26" s="91" t="s">
        <v>2810</v>
      </c>
      <c r="D26" s="91" t="s">
        <v>2810</v>
      </c>
      <c r="E26" s="91" t="s">
        <v>2810</v>
      </c>
      <c r="F26" s="91" t="s">
        <v>2810</v>
      </c>
      <c r="G26" s="91" t="s">
        <v>2810</v>
      </c>
      <c r="H26" s="91" t="s">
        <v>2810</v>
      </c>
      <c r="I26" s="91" t="s">
        <v>2811</v>
      </c>
    </row>
    <row r="27" spans="1:9" x14ac:dyDescent="0.3">
      <c r="A27" s="1"/>
      <c r="B27" s="91" t="s">
        <v>2813</v>
      </c>
      <c r="C27" s="91" t="s">
        <v>2810</v>
      </c>
      <c r="D27" s="91" t="s">
        <v>2810</v>
      </c>
      <c r="E27" s="91" t="s">
        <v>2810</v>
      </c>
      <c r="F27" s="91" t="s">
        <v>2810</v>
      </c>
      <c r="G27" s="91" t="s">
        <v>911</v>
      </c>
      <c r="H27" s="91" t="s">
        <v>911</v>
      </c>
      <c r="I27" s="91" t="s">
        <v>911</v>
      </c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3">
      <c r="A30" s="1"/>
      <c r="B30" s="203" t="s">
        <v>2821</v>
      </c>
      <c r="C30" s="203"/>
      <c r="D30" s="203"/>
      <c r="E30" s="203"/>
      <c r="F30" s="203"/>
      <c r="G30" s="203"/>
      <c r="H30" s="203"/>
      <c r="I30" s="203"/>
    </row>
    <row r="31" spans="1:9" ht="19.95" customHeight="1" x14ac:dyDescent="0.3">
      <c r="A31" s="1"/>
      <c r="B31" s="203" t="s">
        <v>2802</v>
      </c>
      <c r="C31" s="203" t="s">
        <v>2803</v>
      </c>
      <c r="D31" s="203"/>
      <c r="E31" s="203" t="s">
        <v>2804</v>
      </c>
      <c r="F31" s="203"/>
      <c r="G31" s="203" t="s">
        <v>2805</v>
      </c>
      <c r="H31" s="203"/>
      <c r="I31" s="203"/>
    </row>
    <row r="32" spans="1:9" ht="19.95" customHeight="1" x14ac:dyDescent="0.3">
      <c r="A32" s="1"/>
      <c r="B32" s="203"/>
      <c r="C32" s="3" t="s">
        <v>2806</v>
      </c>
      <c r="D32" s="3" t="s">
        <v>2807</v>
      </c>
      <c r="E32" s="3" t="s">
        <v>2806</v>
      </c>
      <c r="F32" s="3" t="s">
        <v>2807</v>
      </c>
      <c r="G32" s="3" t="s">
        <v>2806</v>
      </c>
      <c r="H32" s="3" t="s">
        <v>2807</v>
      </c>
      <c r="I32" s="3" t="s">
        <v>2808</v>
      </c>
    </row>
    <row r="33" spans="1:9" ht="26.4" x14ac:dyDescent="0.3">
      <c r="A33" s="1"/>
      <c r="B33" s="91" t="s">
        <v>2809</v>
      </c>
      <c r="C33" s="91" t="s">
        <v>2810</v>
      </c>
      <c r="D33" s="91" t="s">
        <v>2810</v>
      </c>
      <c r="E33" s="91" t="s">
        <v>2810</v>
      </c>
      <c r="F33" s="91" t="s">
        <v>2810</v>
      </c>
      <c r="G33" s="91" t="s">
        <v>2810</v>
      </c>
      <c r="H33" s="91" t="s">
        <v>2810</v>
      </c>
      <c r="I33" s="91" t="s">
        <v>2811</v>
      </c>
    </row>
    <row r="34" spans="1:9" ht="26.4" x14ac:dyDescent="0.3">
      <c r="A34" s="1"/>
      <c r="B34" s="91" t="s">
        <v>2812</v>
      </c>
      <c r="C34" s="91" t="s">
        <v>2810</v>
      </c>
      <c r="D34" s="91" t="s">
        <v>2810</v>
      </c>
      <c r="E34" s="91" t="s">
        <v>2810</v>
      </c>
      <c r="F34" s="91" t="s">
        <v>2810</v>
      </c>
      <c r="G34" s="91" t="s">
        <v>2810</v>
      </c>
      <c r="H34" s="91" t="s">
        <v>2810</v>
      </c>
      <c r="I34" s="91" t="s">
        <v>2811</v>
      </c>
    </row>
    <row r="35" spans="1:9" ht="26.4" x14ac:dyDescent="0.3">
      <c r="A35" s="1"/>
      <c r="B35" s="91" t="s">
        <v>2813</v>
      </c>
      <c r="C35" s="91" t="s">
        <v>2814</v>
      </c>
      <c r="D35" s="91" t="s">
        <v>2815</v>
      </c>
      <c r="E35" s="91" t="s">
        <v>2819</v>
      </c>
      <c r="F35" s="91" t="s">
        <v>2820</v>
      </c>
      <c r="G35" s="91" t="s">
        <v>911</v>
      </c>
      <c r="H35" s="91" t="s">
        <v>911</v>
      </c>
      <c r="I35" s="91" t="s">
        <v>911</v>
      </c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3">
      <c r="A38" s="1"/>
      <c r="B38" s="203" t="s">
        <v>2775</v>
      </c>
      <c r="C38" s="203"/>
      <c r="D38" s="203"/>
      <c r="E38" s="203"/>
      <c r="F38" s="203"/>
      <c r="G38" s="203"/>
      <c r="H38" s="203"/>
      <c r="I38" s="203"/>
    </row>
    <row r="39" spans="1:9" ht="19.95" customHeight="1" x14ac:dyDescent="0.3">
      <c r="A39" s="1"/>
      <c r="B39" s="203" t="s">
        <v>2802</v>
      </c>
      <c r="C39" s="203" t="s">
        <v>2803</v>
      </c>
      <c r="D39" s="203"/>
      <c r="E39" s="203" t="s">
        <v>2804</v>
      </c>
      <c r="F39" s="203"/>
      <c r="G39" s="203" t="s">
        <v>2805</v>
      </c>
      <c r="H39" s="203"/>
      <c r="I39" s="203"/>
    </row>
    <row r="40" spans="1:9" ht="19.95" customHeight="1" x14ac:dyDescent="0.3">
      <c r="A40" s="1"/>
      <c r="B40" s="203"/>
      <c r="C40" s="3" t="s">
        <v>2806</v>
      </c>
      <c r="D40" s="3" t="s">
        <v>2807</v>
      </c>
      <c r="E40" s="3" t="s">
        <v>2806</v>
      </c>
      <c r="F40" s="3" t="s">
        <v>2807</v>
      </c>
      <c r="G40" s="3" t="s">
        <v>2806</v>
      </c>
      <c r="H40" s="3" t="s">
        <v>2807</v>
      </c>
      <c r="I40" s="3" t="s">
        <v>2808</v>
      </c>
    </row>
    <row r="41" spans="1:9" ht="26.4" x14ac:dyDescent="0.3">
      <c r="A41" s="1"/>
      <c r="B41" s="91" t="s">
        <v>2809</v>
      </c>
      <c r="C41" s="91" t="s">
        <v>2810</v>
      </c>
      <c r="D41" s="91" t="s">
        <v>2810</v>
      </c>
      <c r="E41" s="91" t="s">
        <v>2810</v>
      </c>
      <c r="F41" s="91" t="s">
        <v>2810</v>
      </c>
      <c r="G41" s="91" t="s">
        <v>2810</v>
      </c>
      <c r="H41" s="91" t="s">
        <v>2810</v>
      </c>
      <c r="I41" s="91" t="s">
        <v>2811</v>
      </c>
    </row>
    <row r="42" spans="1:9" ht="26.4" x14ac:dyDescent="0.3">
      <c r="A42" s="1"/>
      <c r="B42" s="91" t="s">
        <v>2812</v>
      </c>
      <c r="C42" s="91" t="s">
        <v>2810</v>
      </c>
      <c r="D42" s="91" t="s">
        <v>2810</v>
      </c>
      <c r="E42" s="91" t="s">
        <v>2810</v>
      </c>
      <c r="F42" s="91" t="s">
        <v>2810</v>
      </c>
      <c r="G42" s="91" t="s">
        <v>2810</v>
      </c>
      <c r="H42" s="91" t="s">
        <v>2810</v>
      </c>
      <c r="I42" s="91" t="s">
        <v>2811</v>
      </c>
    </row>
    <row r="43" spans="1:9" ht="26.4" x14ac:dyDescent="0.3">
      <c r="A43" s="1"/>
      <c r="B43" s="91" t="s">
        <v>2813</v>
      </c>
      <c r="C43" s="91" t="s">
        <v>2814</v>
      </c>
      <c r="D43" s="91" t="s">
        <v>2822</v>
      </c>
      <c r="E43" s="91" t="s">
        <v>2819</v>
      </c>
      <c r="F43" s="91" t="s">
        <v>2823</v>
      </c>
      <c r="G43" s="91" t="s">
        <v>911</v>
      </c>
      <c r="H43" s="91" t="s">
        <v>911</v>
      </c>
      <c r="I43" s="91" t="s">
        <v>911</v>
      </c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3">
      <c r="A46" s="1"/>
      <c r="B46" s="203" t="s">
        <v>2824</v>
      </c>
      <c r="C46" s="203"/>
      <c r="D46" s="203"/>
      <c r="E46" s="203"/>
      <c r="F46" s="203"/>
      <c r="G46" s="203"/>
      <c r="H46" s="203"/>
      <c r="I46" s="203"/>
    </row>
    <row r="47" spans="1:9" ht="19.95" customHeight="1" x14ac:dyDescent="0.3">
      <c r="A47" s="1"/>
      <c r="B47" s="203" t="s">
        <v>2802</v>
      </c>
      <c r="C47" s="203" t="s">
        <v>2803</v>
      </c>
      <c r="D47" s="203"/>
      <c r="E47" s="203" t="s">
        <v>2804</v>
      </c>
      <c r="F47" s="203"/>
      <c r="G47" s="203" t="s">
        <v>2805</v>
      </c>
      <c r="H47" s="203"/>
      <c r="I47" s="203"/>
    </row>
    <row r="48" spans="1:9" ht="19.95" customHeight="1" x14ac:dyDescent="0.3">
      <c r="A48" s="1"/>
      <c r="B48" s="203"/>
      <c r="C48" s="3" t="s">
        <v>2806</v>
      </c>
      <c r="D48" s="3" t="s">
        <v>2807</v>
      </c>
      <c r="E48" s="3" t="s">
        <v>2806</v>
      </c>
      <c r="F48" s="3" t="s">
        <v>2807</v>
      </c>
      <c r="G48" s="3" t="s">
        <v>2806</v>
      </c>
      <c r="H48" s="3" t="s">
        <v>2807</v>
      </c>
      <c r="I48" s="3" t="s">
        <v>2808</v>
      </c>
    </row>
    <row r="49" spans="1:9" ht="26.4" x14ac:dyDescent="0.3">
      <c r="A49" s="1"/>
      <c r="B49" s="91" t="s">
        <v>2809</v>
      </c>
      <c r="C49" s="91" t="s">
        <v>2810</v>
      </c>
      <c r="D49" s="91" t="s">
        <v>2810</v>
      </c>
      <c r="E49" s="91" t="s">
        <v>2810</v>
      </c>
      <c r="F49" s="91" t="s">
        <v>2810</v>
      </c>
      <c r="G49" s="91" t="s">
        <v>2810</v>
      </c>
      <c r="H49" s="91" t="s">
        <v>2810</v>
      </c>
      <c r="I49" s="91" t="s">
        <v>2811</v>
      </c>
    </row>
    <row r="50" spans="1:9" ht="26.4" x14ac:dyDescent="0.3">
      <c r="A50" s="1"/>
      <c r="B50" s="91" t="s">
        <v>2812</v>
      </c>
      <c r="C50" s="91" t="s">
        <v>2810</v>
      </c>
      <c r="D50" s="91" t="s">
        <v>2810</v>
      </c>
      <c r="E50" s="91" t="s">
        <v>2810</v>
      </c>
      <c r="F50" s="91" t="s">
        <v>2810</v>
      </c>
      <c r="G50" s="91" t="s">
        <v>2810</v>
      </c>
      <c r="H50" s="91" t="s">
        <v>2810</v>
      </c>
      <c r="I50" s="91" t="s">
        <v>2811</v>
      </c>
    </row>
    <row r="51" spans="1:9" ht="26.4" x14ac:dyDescent="0.3">
      <c r="A51" s="1"/>
      <c r="B51" s="91" t="s">
        <v>2813</v>
      </c>
      <c r="C51" s="91" t="s">
        <v>2814</v>
      </c>
      <c r="D51" s="91" t="s">
        <v>2815</v>
      </c>
      <c r="E51" s="91" t="s">
        <v>2819</v>
      </c>
      <c r="F51" s="91" t="s">
        <v>2820</v>
      </c>
      <c r="G51" s="91" t="s">
        <v>911</v>
      </c>
      <c r="H51" s="91" t="s">
        <v>911</v>
      </c>
      <c r="I51" s="91" t="s">
        <v>911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3">
      <c r="A54" s="1"/>
      <c r="B54" s="203" t="s">
        <v>545</v>
      </c>
      <c r="C54" s="203"/>
      <c r="D54" s="203"/>
      <c r="E54" s="203"/>
      <c r="F54" s="203"/>
      <c r="G54" s="203"/>
      <c r="H54" s="203"/>
      <c r="I54" s="203"/>
    </row>
    <row r="55" spans="1:9" ht="19.95" customHeight="1" x14ac:dyDescent="0.3">
      <c r="A55" s="1"/>
      <c r="B55" s="203" t="s">
        <v>2802</v>
      </c>
      <c r="C55" s="203" t="s">
        <v>2803</v>
      </c>
      <c r="D55" s="203"/>
      <c r="E55" s="203" t="s">
        <v>2804</v>
      </c>
      <c r="F55" s="203"/>
      <c r="G55" s="203" t="s">
        <v>2805</v>
      </c>
      <c r="H55" s="203"/>
      <c r="I55" s="203"/>
    </row>
    <row r="56" spans="1:9" ht="19.95" customHeight="1" x14ac:dyDescent="0.3">
      <c r="A56" s="1"/>
      <c r="B56" s="203"/>
      <c r="C56" s="3" t="s">
        <v>2806</v>
      </c>
      <c r="D56" s="3" t="s">
        <v>2807</v>
      </c>
      <c r="E56" s="3" t="s">
        <v>2806</v>
      </c>
      <c r="F56" s="3" t="s">
        <v>2807</v>
      </c>
      <c r="G56" s="3" t="s">
        <v>2806</v>
      </c>
      <c r="H56" s="3" t="s">
        <v>2807</v>
      </c>
      <c r="I56" s="3" t="s">
        <v>2808</v>
      </c>
    </row>
    <row r="57" spans="1:9" ht="26.4" x14ac:dyDescent="0.3">
      <c r="A57" s="1"/>
      <c r="B57" s="91" t="s">
        <v>2809</v>
      </c>
      <c r="C57" s="91" t="s">
        <v>2810</v>
      </c>
      <c r="D57" s="91" t="s">
        <v>2810</v>
      </c>
      <c r="E57" s="91" t="s">
        <v>2810</v>
      </c>
      <c r="F57" s="91" t="s">
        <v>2810</v>
      </c>
      <c r="G57" s="91" t="s">
        <v>2810</v>
      </c>
      <c r="H57" s="91" t="s">
        <v>2810</v>
      </c>
      <c r="I57" s="91" t="s">
        <v>2811</v>
      </c>
    </row>
    <row r="58" spans="1:9" ht="26.4" x14ac:dyDescent="0.3">
      <c r="A58" s="1"/>
      <c r="B58" s="91" t="s">
        <v>2812</v>
      </c>
      <c r="C58" s="91" t="s">
        <v>2810</v>
      </c>
      <c r="D58" s="91" t="s">
        <v>2810</v>
      </c>
      <c r="E58" s="91" t="s">
        <v>2810</v>
      </c>
      <c r="F58" s="91" t="s">
        <v>2810</v>
      </c>
      <c r="G58" s="91" t="s">
        <v>2810</v>
      </c>
      <c r="H58" s="91" t="s">
        <v>2810</v>
      </c>
      <c r="I58" s="91" t="s">
        <v>2811</v>
      </c>
    </row>
    <row r="59" spans="1:9" ht="26.4" x14ac:dyDescent="0.3">
      <c r="A59" s="1"/>
      <c r="B59" s="91" t="s">
        <v>2813</v>
      </c>
      <c r="C59" s="91" t="s">
        <v>2814</v>
      </c>
      <c r="D59" s="91" t="s">
        <v>2815</v>
      </c>
      <c r="E59" s="91" t="s">
        <v>2819</v>
      </c>
      <c r="F59" s="91" t="s">
        <v>2823</v>
      </c>
      <c r="G59" s="91" t="s">
        <v>911</v>
      </c>
      <c r="H59" s="91" t="s">
        <v>911</v>
      </c>
      <c r="I59" s="91" t="s">
        <v>911</v>
      </c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3">
      <c r="A62" s="1"/>
      <c r="B62" s="203" t="s">
        <v>2825</v>
      </c>
      <c r="C62" s="203"/>
      <c r="D62" s="203"/>
      <c r="E62" s="203"/>
      <c r="F62" s="203"/>
      <c r="G62" s="203"/>
      <c r="H62" s="203"/>
      <c r="I62" s="203"/>
    </row>
    <row r="63" spans="1:9" ht="19.95" customHeight="1" x14ac:dyDescent="0.3">
      <c r="A63" s="1"/>
      <c r="B63" s="203" t="s">
        <v>2802</v>
      </c>
      <c r="C63" s="203" t="s">
        <v>2803</v>
      </c>
      <c r="D63" s="203"/>
      <c r="E63" s="203" t="s">
        <v>2804</v>
      </c>
      <c r="F63" s="203"/>
      <c r="G63" s="203" t="s">
        <v>2805</v>
      </c>
      <c r="H63" s="203"/>
      <c r="I63" s="203"/>
    </row>
    <row r="64" spans="1:9" ht="19.95" customHeight="1" x14ac:dyDescent="0.3">
      <c r="A64" s="1"/>
      <c r="B64" s="203"/>
      <c r="C64" s="3" t="s">
        <v>2806</v>
      </c>
      <c r="D64" s="3" t="s">
        <v>2807</v>
      </c>
      <c r="E64" s="3" t="s">
        <v>2806</v>
      </c>
      <c r="F64" s="3" t="s">
        <v>2807</v>
      </c>
      <c r="G64" s="3" t="s">
        <v>2806</v>
      </c>
      <c r="H64" s="3" t="s">
        <v>2807</v>
      </c>
      <c r="I64" s="3" t="s">
        <v>2808</v>
      </c>
    </row>
    <row r="65" spans="1:9" ht="26.4" x14ac:dyDescent="0.3">
      <c r="A65" s="1"/>
      <c r="B65" s="91" t="s">
        <v>2809</v>
      </c>
      <c r="C65" s="91" t="s">
        <v>2810</v>
      </c>
      <c r="D65" s="91" t="s">
        <v>2810</v>
      </c>
      <c r="E65" s="91" t="s">
        <v>2810</v>
      </c>
      <c r="F65" s="91" t="s">
        <v>2810</v>
      </c>
      <c r="G65" s="91" t="s">
        <v>2810</v>
      </c>
      <c r="H65" s="91" t="s">
        <v>2810</v>
      </c>
      <c r="I65" s="91" t="s">
        <v>2811</v>
      </c>
    </row>
    <row r="66" spans="1:9" ht="26.4" x14ac:dyDescent="0.3">
      <c r="A66" s="1"/>
      <c r="B66" s="91" t="s">
        <v>2812</v>
      </c>
      <c r="C66" s="91" t="s">
        <v>2810</v>
      </c>
      <c r="D66" s="91" t="s">
        <v>2810</v>
      </c>
      <c r="E66" s="91" t="s">
        <v>2810</v>
      </c>
      <c r="F66" s="91" t="s">
        <v>2810</v>
      </c>
      <c r="G66" s="91" t="s">
        <v>2810</v>
      </c>
      <c r="H66" s="91" t="s">
        <v>2810</v>
      </c>
      <c r="I66" s="91" t="s">
        <v>2811</v>
      </c>
    </row>
    <row r="67" spans="1:9" ht="26.4" x14ac:dyDescent="0.3">
      <c r="A67" s="1"/>
      <c r="B67" s="91" t="s">
        <v>2813</v>
      </c>
      <c r="C67" s="91" t="s">
        <v>2814</v>
      </c>
      <c r="D67" s="91" t="s">
        <v>2815</v>
      </c>
      <c r="E67" s="91" t="s">
        <v>2819</v>
      </c>
      <c r="F67" s="91" t="s">
        <v>2823</v>
      </c>
      <c r="G67" s="91" t="s">
        <v>911</v>
      </c>
      <c r="H67" s="91" t="s">
        <v>911</v>
      </c>
      <c r="I67" s="91" t="s">
        <v>911</v>
      </c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3">
      <c r="A70" s="1"/>
      <c r="B70" s="203" t="s">
        <v>2826</v>
      </c>
      <c r="C70" s="203"/>
      <c r="D70" s="203"/>
      <c r="E70" s="203"/>
      <c r="F70" s="203"/>
      <c r="G70" s="203"/>
      <c r="H70" s="203"/>
      <c r="I70" s="203"/>
    </row>
    <row r="71" spans="1:9" ht="19.95" customHeight="1" x14ac:dyDescent="0.3">
      <c r="A71" s="1"/>
      <c r="B71" s="203" t="s">
        <v>2802</v>
      </c>
      <c r="C71" s="203" t="s">
        <v>2803</v>
      </c>
      <c r="D71" s="203"/>
      <c r="E71" s="203" t="s">
        <v>2804</v>
      </c>
      <c r="F71" s="203"/>
      <c r="G71" s="203" t="s">
        <v>2805</v>
      </c>
      <c r="H71" s="203"/>
      <c r="I71" s="203"/>
    </row>
    <row r="72" spans="1:9" ht="19.95" customHeight="1" x14ac:dyDescent="0.3">
      <c r="A72" s="1"/>
      <c r="B72" s="203"/>
      <c r="C72" s="3" t="s">
        <v>2806</v>
      </c>
      <c r="D72" s="3" t="s">
        <v>2807</v>
      </c>
      <c r="E72" s="3" t="s">
        <v>2806</v>
      </c>
      <c r="F72" s="3" t="s">
        <v>2807</v>
      </c>
      <c r="G72" s="3" t="s">
        <v>2806</v>
      </c>
      <c r="H72" s="3" t="s">
        <v>2807</v>
      </c>
      <c r="I72" s="3" t="s">
        <v>2808</v>
      </c>
    </row>
    <row r="73" spans="1:9" ht="26.4" x14ac:dyDescent="0.3">
      <c r="A73" s="1"/>
      <c r="B73" s="91" t="s">
        <v>2809</v>
      </c>
      <c r="C73" s="91" t="s">
        <v>2810</v>
      </c>
      <c r="D73" s="91" t="s">
        <v>2810</v>
      </c>
      <c r="E73" s="91" t="s">
        <v>2810</v>
      </c>
      <c r="F73" s="91" t="s">
        <v>2810</v>
      </c>
      <c r="G73" s="91" t="s">
        <v>2810</v>
      </c>
      <c r="H73" s="91" t="s">
        <v>2810</v>
      </c>
      <c r="I73" s="91" t="s">
        <v>2811</v>
      </c>
    </row>
    <row r="74" spans="1:9" ht="26.4" x14ac:dyDescent="0.3">
      <c r="A74" s="1"/>
      <c r="B74" s="91" t="s">
        <v>2812</v>
      </c>
      <c r="C74" s="91" t="s">
        <v>2810</v>
      </c>
      <c r="D74" s="91" t="s">
        <v>2810</v>
      </c>
      <c r="E74" s="91" t="s">
        <v>2810</v>
      </c>
      <c r="F74" s="91" t="s">
        <v>2810</v>
      </c>
      <c r="G74" s="91" t="s">
        <v>2810</v>
      </c>
      <c r="H74" s="91" t="s">
        <v>2810</v>
      </c>
      <c r="I74" s="91" t="s">
        <v>2811</v>
      </c>
    </row>
    <row r="75" spans="1:9" ht="39.6" x14ac:dyDescent="0.3">
      <c r="A75" s="1"/>
      <c r="B75" s="91" t="s">
        <v>2813</v>
      </c>
      <c r="C75" s="91" t="s">
        <v>2814</v>
      </c>
      <c r="D75" s="91" t="s">
        <v>2815</v>
      </c>
      <c r="E75" s="91" t="s">
        <v>2816</v>
      </c>
      <c r="F75" s="91" t="s">
        <v>2817</v>
      </c>
      <c r="G75" s="91" t="s">
        <v>911</v>
      </c>
      <c r="H75" s="91" t="s">
        <v>911</v>
      </c>
      <c r="I75" s="91" t="s">
        <v>911</v>
      </c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3">
      <c r="A78" s="1"/>
      <c r="B78" s="203" t="s">
        <v>633</v>
      </c>
      <c r="C78" s="203"/>
      <c r="D78" s="203"/>
      <c r="E78" s="203"/>
      <c r="F78" s="203"/>
      <c r="G78" s="203"/>
      <c r="H78" s="203"/>
      <c r="I78" s="203"/>
    </row>
    <row r="79" spans="1:9" ht="19.95" customHeight="1" x14ac:dyDescent="0.3">
      <c r="A79" s="1"/>
      <c r="B79" s="203" t="s">
        <v>2802</v>
      </c>
      <c r="C79" s="203" t="s">
        <v>2803</v>
      </c>
      <c r="D79" s="203"/>
      <c r="E79" s="203" t="s">
        <v>2804</v>
      </c>
      <c r="F79" s="203"/>
      <c r="G79" s="203" t="s">
        <v>2805</v>
      </c>
      <c r="H79" s="203"/>
      <c r="I79" s="203"/>
    </row>
    <row r="80" spans="1:9" ht="19.95" customHeight="1" x14ac:dyDescent="0.3">
      <c r="A80" s="1"/>
      <c r="B80" s="203"/>
      <c r="C80" s="3" t="s">
        <v>2806</v>
      </c>
      <c r="D80" s="3" t="s">
        <v>2807</v>
      </c>
      <c r="E80" s="3" t="s">
        <v>2806</v>
      </c>
      <c r="F80" s="3" t="s">
        <v>2807</v>
      </c>
      <c r="G80" s="3" t="s">
        <v>2806</v>
      </c>
      <c r="H80" s="3" t="s">
        <v>2807</v>
      </c>
      <c r="I80" s="3" t="s">
        <v>2808</v>
      </c>
    </row>
    <row r="81" spans="1:9" ht="26.4" x14ac:dyDescent="0.3">
      <c r="A81" s="1"/>
      <c r="B81" s="91" t="s">
        <v>2809</v>
      </c>
      <c r="C81" s="91" t="s">
        <v>2810</v>
      </c>
      <c r="D81" s="91" t="s">
        <v>2810</v>
      </c>
      <c r="E81" s="91" t="s">
        <v>2810</v>
      </c>
      <c r="F81" s="91" t="s">
        <v>2810</v>
      </c>
      <c r="G81" s="91" t="s">
        <v>2810</v>
      </c>
      <c r="H81" s="91" t="s">
        <v>2810</v>
      </c>
      <c r="I81" s="91" t="s">
        <v>2811</v>
      </c>
    </row>
    <row r="82" spans="1:9" ht="26.4" x14ac:dyDescent="0.3">
      <c r="A82" s="1"/>
      <c r="B82" s="91" t="s">
        <v>2812</v>
      </c>
      <c r="C82" s="91" t="s">
        <v>2810</v>
      </c>
      <c r="D82" s="91" t="s">
        <v>2810</v>
      </c>
      <c r="E82" s="91" t="s">
        <v>2810</v>
      </c>
      <c r="F82" s="91" t="s">
        <v>2810</v>
      </c>
      <c r="G82" s="91" t="s">
        <v>2810</v>
      </c>
      <c r="H82" s="91" t="s">
        <v>2810</v>
      </c>
      <c r="I82" s="91" t="s">
        <v>2811</v>
      </c>
    </row>
    <row r="83" spans="1:9" ht="26.4" x14ac:dyDescent="0.3">
      <c r="A83" s="1"/>
      <c r="B83" s="91" t="s">
        <v>2813</v>
      </c>
      <c r="C83" s="91" t="s">
        <v>2814</v>
      </c>
      <c r="D83" s="91" t="s">
        <v>2815</v>
      </c>
      <c r="E83" s="91" t="s">
        <v>2819</v>
      </c>
      <c r="F83" s="91" t="s">
        <v>2820</v>
      </c>
      <c r="G83" s="91" t="s">
        <v>911</v>
      </c>
      <c r="H83" s="91" t="s">
        <v>911</v>
      </c>
      <c r="I83" s="91" t="s">
        <v>911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8" customWidth="1"/>
    <col min="3" max="7" width="23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199" t="s">
        <v>0</v>
      </c>
      <c r="C3" s="200"/>
      <c r="D3" s="200"/>
      <c r="E3" s="200"/>
      <c r="F3" s="200"/>
      <c r="G3" s="200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17.399999999999999" x14ac:dyDescent="0.3">
      <c r="A5" s="1"/>
      <c r="B5" s="2" t="s">
        <v>2827</v>
      </c>
      <c r="C5" s="1"/>
      <c r="D5" s="1"/>
      <c r="E5" s="1"/>
      <c r="F5" s="1"/>
      <c r="G5" s="1"/>
    </row>
    <row r="6" spans="1:7" ht="30" customHeight="1" x14ac:dyDescent="0.3">
      <c r="A6" s="1"/>
      <c r="B6" s="203" t="s">
        <v>2801</v>
      </c>
      <c r="C6" s="203"/>
      <c r="D6" s="203"/>
      <c r="E6" s="203"/>
      <c r="F6" s="203"/>
      <c r="G6" s="203"/>
    </row>
    <row r="7" spans="1:7" x14ac:dyDescent="0.3">
      <c r="A7" s="1"/>
      <c r="B7" s="203" t="s">
        <v>2828</v>
      </c>
      <c r="C7" s="203" t="s">
        <v>2829</v>
      </c>
      <c r="D7" s="203" t="s">
        <v>2830</v>
      </c>
      <c r="E7" s="203" t="s">
        <v>2831</v>
      </c>
      <c r="F7" s="203" t="s">
        <v>2832</v>
      </c>
      <c r="G7" s="203"/>
    </row>
    <row r="8" spans="1:7" x14ac:dyDescent="0.3">
      <c r="A8" s="1"/>
      <c r="B8" s="203"/>
      <c r="C8" s="203"/>
      <c r="D8" s="203"/>
      <c r="E8" s="203"/>
      <c r="F8" s="203" t="s">
        <v>2807</v>
      </c>
      <c r="G8" s="203"/>
    </row>
    <row r="9" spans="1:7" x14ac:dyDescent="0.3">
      <c r="A9" s="1"/>
      <c r="B9" s="203"/>
      <c r="C9" s="203"/>
      <c r="D9" s="203"/>
      <c r="E9" s="203"/>
      <c r="F9" s="3" t="s">
        <v>2833</v>
      </c>
      <c r="G9" s="3" t="s">
        <v>2834</v>
      </c>
    </row>
    <row r="10" spans="1:7" x14ac:dyDescent="0.3">
      <c r="A10" s="1"/>
      <c r="B10" s="91" t="s">
        <v>2809</v>
      </c>
      <c r="C10" s="91" t="s">
        <v>2810</v>
      </c>
      <c r="D10" s="91" t="s">
        <v>2810</v>
      </c>
      <c r="E10" s="91">
        <v>0</v>
      </c>
      <c r="F10" s="91">
        <v>60.36</v>
      </c>
      <c r="G10" s="91">
        <v>59.64</v>
      </c>
    </row>
    <row r="11" spans="1:7" x14ac:dyDescent="0.3">
      <c r="A11" s="1"/>
      <c r="B11" s="91" t="s">
        <v>2835</v>
      </c>
      <c r="C11" s="91" t="s">
        <v>2810</v>
      </c>
      <c r="D11" s="91" t="s">
        <v>2810</v>
      </c>
      <c r="E11" s="91">
        <v>0</v>
      </c>
      <c r="F11" s="91">
        <v>61</v>
      </c>
      <c r="G11" s="91">
        <v>59</v>
      </c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ht="30" customHeight="1" x14ac:dyDescent="0.3">
      <c r="A14" s="1"/>
      <c r="B14" s="203" t="s">
        <v>2818</v>
      </c>
      <c r="C14" s="203"/>
      <c r="D14" s="203"/>
      <c r="E14" s="203"/>
      <c r="F14" s="203"/>
      <c r="G14" s="203"/>
    </row>
    <row r="15" spans="1:7" x14ac:dyDescent="0.3">
      <c r="A15" s="1"/>
      <c r="B15" s="203" t="s">
        <v>2828</v>
      </c>
      <c r="C15" s="203" t="s">
        <v>2829</v>
      </c>
      <c r="D15" s="203" t="s">
        <v>2830</v>
      </c>
      <c r="E15" s="203" t="s">
        <v>2831</v>
      </c>
      <c r="F15" s="203" t="s">
        <v>2832</v>
      </c>
      <c r="G15" s="203"/>
    </row>
    <row r="16" spans="1:7" x14ac:dyDescent="0.3">
      <c r="A16" s="1"/>
      <c r="B16" s="203"/>
      <c r="C16" s="203"/>
      <c r="D16" s="203"/>
      <c r="E16" s="203"/>
      <c r="F16" s="203" t="s">
        <v>2807</v>
      </c>
      <c r="G16" s="203"/>
    </row>
    <row r="17" spans="1:7" x14ac:dyDescent="0.3">
      <c r="A17" s="1"/>
      <c r="B17" s="203"/>
      <c r="C17" s="203"/>
      <c r="D17" s="203"/>
      <c r="E17" s="203"/>
      <c r="F17" s="3" t="s">
        <v>2833</v>
      </c>
      <c r="G17" s="3" t="s">
        <v>2834</v>
      </c>
    </row>
    <row r="18" spans="1:7" x14ac:dyDescent="0.3">
      <c r="A18" s="1"/>
      <c r="B18" s="91" t="s">
        <v>2809</v>
      </c>
      <c r="C18" s="91" t="s">
        <v>2810</v>
      </c>
      <c r="D18" s="91" t="s">
        <v>2810</v>
      </c>
      <c r="E18" s="91">
        <v>0</v>
      </c>
      <c r="F18" s="91">
        <v>60.36</v>
      </c>
      <c r="G18" s="91">
        <v>59.64</v>
      </c>
    </row>
    <row r="19" spans="1:7" x14ac:dyDescent="0.3">
      <c r="A19" s="1"/>
      <c r="B19" s="91" t="s">
        <v>2835</v>
      </c>
      <c r="C19" s="91" t="s">
        <v>2810</v>
      </c>
      <c r="D19" s="91" t="s">
        <v>2810</v>
      </c>
      <c r="E19" s="91">
        <v>0</v>
      </c>
      <c r="F19" s="91">
        <v>61</v>
      </c>
      <c r="G19" s="91">
        <v>59</v>
      </c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ht="30" customHeight="1" x14ac:dyDescent="0.3">
      <c r="A22" s="1"/>
      <c r="B22" s="203" t="s">
        <v>738</v>
      </c>
      <c r="C22" s="203"/>
      <c r="D22" s="203"/>
      <c r="E22" s="203"/>
      <c r="F22" s="203"/>
      <c r="G22" s="203"/>
    </row>
    <row r="23" spans="1:7" x14ac:dyDescent="0.3">
      <c r="A23" s="1"/>
      <c r="B23" s="203" t="s">
        <v>2828</v>
      </c>
      <c r="C23" s="203" t="s">
        <v>2829</v>
      </c>
      <c r="D23" s="203" t="s">
        <v>2830</v>
      </c>
      <c r="E23" s="203" t="s">
        <v>2831</v>
      </c>
      <c r="F23" s="203" t="s">
        <v>2832</v>
      </c>
      <c r="G23" s="203"/>
    </row>
    <row r="24" spans="1:7" x14ac:dyDescent="0.3">
      <c r="A24" s="1"/>
      <c r="B24" s="203"/>
      <c r="C24" s="203"/>
      <c r="D24" s="203"/>
      <c r="E24" s="203"/>
      <c r="F24" s="203" t="s">
        <v>2807</v>
      </c>
      <c r="G24" s="203"/>
    </row>
    <row r="25" spans="1:7" x14ac:dyDescent="0.3">
      <c r="A25" s="1"/>
      <c r="B25" s="203"/>
      <c r="C25" s="203"/>
      <c r="D25" s="203"/>
      <c r="E25" s="203"/>
      <c r="F25" s="3" t="s">
        <v>2833</v>
      </c>
      <c r="G25" s="3" t="s">
        <v>2834</v>
      </c>
    </row>
    <row r="26" spans="1:7" x14ac:dyDescent="0.3">
      <c r="A26" s="1"/>
      <c r="B26" s="91" t="s">
        <v>2809</v>
      </c>
      <c r="C26" s="91" t="s">
        <v>2810</v>
      </c>
      <c r="D26" s="91" t="s">
        <v>2810</v>
      </c>
      <c r="E26" s="91">
        <v>0</v>
      </c>
      <c r="F26" s="91">
        <v>60.36</v>
      </c>
      <c r="G26" s="91">
        <v>59.64</v>
      </c>
    </row>
    <row r="27" spans="1:7" x14ac:dyDescent="0.3">
      <c r="A27" s="1"/>
      <c r="B27" s="91" t="s">
        <v>2835</v>
      </c>
      <c r="C27" s="91" t="s">
        <v>2810</v>
      </c>
      <c r="D27" s="91" t="s">
        <v>2810</v>
      </c>
      <c r="E27" s="91">
        <v>0</v>
      </c>
      <c r="F27" s="91">
        <v>61</v>
      </c>
      <c r="G27" s="91">
        <v>59</v>
      </c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ht="30" customHeight="1" x14ac:dyDescent="0.3">
      <c r="A30" s="1"/>
      <c r="B30" s="203" t="s">
        <v>2821</v>
      </c>
      <c r="C30" s="203"/>
      <c r="D30" s="203"/>
      <c r="E30" s="203"/>
      <c r="F30" s="203"/>
      <c r="G30" s="203"/>
    </row>
    <row r="31" spans="1:7" x14ac:dyDescent="0.3">
      <c r="A31" s="1"/>
      <c r="B31" s="203" t="s">
        <v>2828</v>
      </c>
      <c r="C31" s="203" t="s">
        <v>2829</v>
      </c>
      <c r="D31" s="203" t="s">
        <v>2830</v>
      </c>
      <c r="E31" s="203" t="s">
        <v>2831</v>
      </c>
      <c r="F31" s="203" t="s">
        <v>2832</v>
      </c>
      <c r="G31" s="203"/>
    </row>
    <row r="32" spans="1:7" x14ac:dyDescent="0.3">
      <c r="A32" s="1"/>
      <c r="B32" s="203"/>
      <c r="C32" s="203"/>
      <c r="D32" s="203"/>
      <c r="E32" s="203"/>
      <c r="F32" s="203" t="s">
        <v>2807</v>
      </c>
      <c r="G32" s="203"/>
    </row>
    <row r="33" spans="1:7" x14ac:dyDescent="0.3">
      <c r="A33" s="1"/>
      <c r="B33" s="203"/>
      <c r="C33" s="203"/>
      <c r="D33" s="203"/>
      <c r="E33" s="203"/>
      <c r="F33" s="3" t="s">
        <v>2833</v>
      </c>
      <c r="G33" s="3" t="s">
        <v>2834</v>
      </c>
    </row>
    <row r="34" spans="1:7" x14ac:dyDescent="0.3">
      <c r="A34" s="1"/>
      <c r="B34" s="91" t="s">
        <v>2809</v>
      </c>
      <c r="C34" s="91" t="s">
        <v>2810</v>
      </c>
      <c r="D34" s="91" t="s">
        <v>2810</v>
      </c>
      <c r="E34" s="91">
        <v>0</v>
      </c>
      <c r="F34" s="91">
        <v>60.36</v>
      </c>
      <c r="G34" s="91">
        <v>59.64</v>
      </c>
    </row>
    <row r="35" spans="1:7" x14ac:dyDescent="0.3">
      <c r="A35" s="1"/>
      <c r="B35" s="91" t="s">
        <v>2835</v>
      </c>
      <c r="C35" s="91" t="s">
        <v>2810</v>
      </c>
      <c r="D35" s="91" t="s">
        <v>2810</v>
      </c>
      <c r="E35" s="91">
        <v>0</v>
      </c>
      <c r="F35" s="91">
        <v>61</v>
      </c>
      <c r="G35" s="91">
        <v>59</v>
      </c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ht="30" customHeight="1" x14ac:dyDescent="0.3">
      <c r="A38" s="1"/>
      <c r="B38" s="203" t="s">
        <v>2775</v>
      </c>
      <c r="C38" s="203"/>
      <c r="D38" s="203"/>
      <c r="E38" s="203"/>
      <c r="F38" s="203"/>
      <c r="G38" s="203"/>
    </row>
    <row r="39" spans="1:7" x14ac:dyDescent="0.3">
      <c r="A39" s="1"/>
      <c r="B39" s="203" t="s">
        <v>2828</v>
      </c>
      <c r="C39" s="203" t="s">
        <v>2829</v>
      </c>
      <c r="D39" s="203" t="s">
        <v>2830</v>
      </c>
      <c r="E39" s="203" t="s">
        <v>2831</v>
      </c>
      <c r="F39" s="203" t="s">
        <v>2832</v>
      </c>
      <c r="G39" s="203"/>
    </row>
    <row r="40" spans="1:7" x14ac:dyDescent="0.3">
      <c r="A40" s="1"/>
      <c r="B40" s="203"/>
      <c r="C40" s="203"/>
      <c r="D40" s="203"/>
      <c r="E40" s="203"/>
      <c r="F40" s="203" t="s">
        <v>2807</v>
      </c>
      <c r="G40" s="203"/>
    </row>
    <row r="41" spans="1:7" x14ac:dyDescent="0.3">
      <c r="A41" s="1"/>
      <c r="B41" s="203"/>
      <c r="C41" s="203"/>
      <c r="D41" s="203"/>
      <c r="E41" s="203"/>
      <c r="F41" s="3" t="s">
        <v>2833</v>
      </c>
      <c r="G41" s="3" t="s">
        <v>2834</v>
      </c>
    </row>
    <row r="42" spans="1:7" x14ac:dyDescent="0.3">
      <c r="A42" s="1"/>
      <c r="B42" s="91" t="s">
        <v>2809</v>
      </c>
      <c r="C42" s="91" t="s">
        <v>2810</v>
      </c>
      <c r="D42" s="91" t="s">
        <v>2810</v>
      </c>
      <c r="E42" s="91">
        <v>0</v>
      </c>
      <c r="F42" s="91">
        <v>60.36</v>
      </c>
      <c r="G42" s="91">
        <v>59.64</v>
      </c>
    </row>
    <row r="43" spans="1:7" x14ac:dyDescent="0.3">
      <c r="A43" s="1"/>
      <c r="B43" s="91" t="s">
        <v>2835</v>
      </c>
      <c r="C43" s="91" t="s">
        <v>2810</v>
      </c>
      <c r="D43" s="91" t="s">
        <v>2810</v>
      </c>
      <c r="E43" s="91">
        <v>0</v>
      </c>
      <c r="F43" s="91">
        <v>61</v>
      </c>
      <c r="G43" s="91">
        <v>59</v>
      </c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ht="30" customHeight="1" x14ac:dyDescent="0.3">
      <c r="A46" s="1"/>
      <c r="B46" s="203" t="s">
        <v>2824</v>
      </c>
      <c r="C46" s="203"/>
      <c r="D46" s="203"/>
      <c r="E46" s="203"/>
      <c r="F46" s="203"/>
      <c r="G46" s="203"/>
    </row>
    <row r="47" spans="1:7" x14ac:dyDescent="0.3">
      <c r="A47" s="1"/>
      <c r="B47" s="203" t="s">
        <v>2828</v>
      </c>
      <c r="C47" s="203" t="s">
        <v>2829</v>
      </c>
      <c r="D47" s="203" t="s">
        <v>2830</v>
      </c>
      <c r="E47" s="203" t="s">
        <v>2831</v>
      </c>
      <c r="F47" s="203" t="s">
        <v>2832</v>
      </c>
      <c r="G47" s="203"/>
    </row>
    <row r="48" spans="1:7" x14ac:dyDescent="0.3">
      <c r="A48" s="1"/>
      <c r="B48" s="203"/>
      <c r="C48" s="203"/>
      <c r="D48" s="203"/>
      <c r="E48" s="203"/>
      <c r="F48" s="203" t="s">
        <v>2807</v>
      </c>
      <c r="G48" s="203"/>
    </row>
    <row r="49" spans="1:7" x14ac:dyDescent="0.3">
      <c r="A49" s="1"/>
      <c r="B49" s="203"/>
      <c r="C49" s="203"/>
      <c r="D49" s="203"/>
      <c r="E49" s="203"/>
      <c r="F49" s="3" t="s">
        <v>2833</v>
      </c>
      <c r="G49" s="3" t="s">
        <v>2834</v>
      </c>
    </row>
    <row r="50" spans="1:7" x14ac:dyDescent="0.3">
      <c r="A50" s="1"/>
      <c r="B50" s="91" t="s">
        <v>2809</v>
      </c>
      <c r="C50" s="91" t="s">
        <v>2810</v>
      </c>
      <c r="D50" s="91" t="s">
        <v>2810</v>
      </c>
      <c r="E50" s="91">
        <v>0</v>
      </c>
      <c r="F50" s="91">
        <v>60.36</v>
      </c>
      <c r="G50" s="91">
        <v>59.64</v>
      </c>
    </row>
    <row r="51" spans="1:7" x14ac:dyDescent="0.3">
      <c r="A51" s="1"/>
      <c r="B51" s="91" t="s">
        <v>2835</v>
      </c>
      <c r="C51" s="91" t="s">
        <v>2810</v>
      </c>
      <c r="D51" s="91" t="s">
        <v>2810</v>
      </c>
      <c r="E51" s="91">
        <v>0</v>
      </c>
      <c r="F51" s="91">
        <v>61</v>
      </c>
      <c r="G51" s="91">
        <v>59</v>
      </c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ht="30" customHeight="1" x14ac:dyDescent="0.3">
      <c r="A54" s="1"/>
      <c r="B54" s="203" t="s">
        <v>545</v>
      </c>
      <c r="C54" s="203"/>
      <c r="D54" s="203"/>
      <c r="E54" s="203"/>
      <c r="F54" s="203"/>
      <c r="G54" s="203"/>
    </row>
    <row r="55" spans="1:7" x14ac:dyDescent="0.3">
      <c r="A55" s="1"/>
      <c r="B55" s="203" t="s">
        <v>2828</v>
      </c>
      <c r="C55" s="203" t="s">
        <v>2829</v>
      </c>
      <c r="D55" s="203" t="s">
        <v>2830</v>
      </c>
      <c r="E55" s="203" t="s">
        <v>2831</v>
      </c>
      <c r="F55" s="203" t="s">
        <v>2832</v>
      </c>
      <c r="G55" s="203"/>
    </row>
    <row r="56" spans="1:7" x14ac:dyDescent="0.3">
      <c r="A56" s="1"/>
      <c r="B56" s="203"/>
      <c r="C56" s="203"/>
      <c r="D56" s="203"/>
      <c r="E56" s="203"/>
      <c r="F56" s="203" t="s">
        <v>2807</v>
      </c>
      <c r="G56" s="203"/>
    </row>
    <row r="57" spans="1:7" x14ac:dyDescent="0.3">
      <c r="A57" s="1"/>
      <c r="B57" s="203"/>
      <c r="C57" s="203"/>
      <c r="D57" s="203"/>
      <c r="E57" s="203"/>
      <c r="F57" s="3" t="s">
        <v>2833</v>
      </c>
      <c r="G57" s="3" t="s">
        <v>2834</v>
      </c>
    </row>
    <row r="58" spans="1:7" x14ac:dyDescent="0.3">
      <c r="A58" s="1"/>
      <c r="B58" s="91" t="s">
        <v>2809</v>
      </c>
      <c r="C58" s="91" t="s">
        <v>2810</v>
      </c>
      <c r="D58" s="91" t="s">
        <v>2810</v>
      </c>
      <c r="E58" s="91">
        <v>0</v>
      </c>
      <c r="F58" s="91">
        <v>60.36</v>
      </c>
      <c r="G58" s="91">
        <v>59.64</v>
      </c>
    </row>
    <row r="59" spans="1:7" x14ac:dyDescent="0.3">
      <c r="A59" s="1"/>
      <c r="B59" s="91" t="s">
        <v>2835</v>
      </c>
      <c r="C59" s="91" t="s">
        <v>2810</v>
      </c>
      <c r="D59" s="91" t="s">
        <v>2810</v>
      </c>
      <c r="E59" s="91">
        <v>0</v>
      </c>
      <c r="F59" s="91">
        <v>61</v>
      </c>
      <c r="G59" s="91">
        <v>59</v>
      </c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ht="30" customHeight="1" x14ac:dyDescent="0.3">
      <c r="A62" s="1"/>
      <c r="B62" s="203" t="s">
        <v>2825</v>
      </c>
      <c r="C62" s="203"/>
      <c r="D62" s="203"/>
      <c r="E62" s="203"/>
      <c r="F62" s="203"/>
      <c r="G62" s="203"/>
    </row>
    <row r="63" spans="1:7" x14ac:dyDescent="0.3">
      <c r="A63" s="1"/>
      <c r="B63" s="203" t="s">
        <v>2828</v>
      </c>
      <c r="C63" s="203" t="s">
        <v>2829</v>
      </c>
      <c r="D63" s="203" t="s">
        <v>2830</v>
      </c>
      <c r="E63" s="203" t="s">
        <v>2831</v>
      </c>
      <c r="F63" s="203" t="s">
        <v>2832</v>
      </c>
      <c r="G63" s="203"/>
    </row>
    <row r="64" spans="1:7" x14ac:dyDescent="0.3">
      <c r="A64" s="1"/>
      <c r="B64" s="203"/>
      <c r="C64" s="203"/>
      <c r="D64" s="203"/>
      <c r="E64" s="203"/>
      <c r="F64" s="203" t="s">
        <v>2807</v>
      </c>
      <c r="G64" s="203"/>
    </row>
    <row r="65" spans="1:7" x14ac:dyDescent="0.3">
      <c r="A65" s="1"/>
      <c r="B65" s="203"/>
      <c r="C65" s="203"/>
      <c r="D65" s="203"/>
      <c r="E65" s="203"/>
      <c r="F65" s="3" t="s">
        <v>2833</v>
      </c>
      <c r="G65" s="3" t="s">
        <v>2834</v>
      </c>
    </row>
    <row r="66" spans="1:7" x14ac:dyDescent="0.3">
      <c r="A66" s="1"/>
      <c r="B66" s="91" t="s">
        <v>2809</v>
      </c>
      <c r="C66" s="91" t="s">
        <v>2810</v>
      </c>
      <c r="D66" s="91" t="s">
        <v>2810</v>
      </c>
      <c r="E66" s="91">
        <v>0</v>
      </c>
      <c r="F66" s="91">
        <v>60.36</v>
      </c>
      <c r="G66" s="91">
        <v>59.64</v>
      </c>
    </row>
    <row r="67" spans="1:7" x14ac:dyDescent="0.3">
      <c r="A67" s="1"/>
      <c r="B67" s="91" t="s">
        <v>2835</v>
      </c>
      <c r="C67" s="91" t="s">
        <v>2810</v>
      </c>
      <c r="D67" s="91" t="s">
        <v>2810</v>
      </c>
      <c r="E67" s="91">
        <v>0</v>
      </c>
      <c r="F67" s="91">
        <v>61</v>
      </c>
      <c r="G67" s="91">
        <v>59</v>
      </c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ht="30" customHeight="1" x14ac:dyDescent="0.3">
      <c r="A70" s="1"/>
      <c r="B70" s="203" t="s">
        <v>2826</v>
      </c>
      <c r="C70" s="203"/>
      <c r="D70" s="203"/>
      <c r="E70" s="203"/>
      <c r="F70" s="203"/>
      <c r="G70" s="203"/>
    </row>
    <row r="71" spans="1:7" x14ac:dyDescent="0.3">
      <c r="A71" s="1"/>
      <c r="B71" s="203" t="s">
        <v>2828</v>
      </c>
      <c r="C71" s="203" t="s">
        <v>2829</v>
      </c>
      <c r="D71" s="203" t="s">
        <v>2830</v>
      </c>
      <c r="E71" s="203" t="s">
        <v>2831</v>
      </c>
      <c r="F71" s="203" t="s">
        <v>2832</v>
      </c>
      <c r="G71" s="203"/>
    </row>
    <row r="72" spans="1:7" x14ac:dyDescent="0.3">
      <c r="A72" s="1"/>
      <c r="B72" s="203"/>
      <c r="C72" s="203"/>
      <c r="D72" s="203"/>
      <c r="E72" s="203"/>
      <c r="F72" s="203" t="s">
        <v>2807</v>
      </c>
      <c r="G72" s="203"/>
    </row>
    <row r="73" spans="1:7" x14ac:dyDescent="0.3">
      <c r="A73" s="1"/>
      <c r="B73" s="203"/>
      <c r="C73" s="203"/>
      <c r="D73" s="203"/>
      <c r="E73" s="203"/>
      <c r="F73" s="3" t="s">
        <v>2833</v>
      </c>
      <c r="G73" s="3" t="s">
        <v>2834</v>
      </c>
    </row>
    <row r="74" spans="1:7" x14ac:dyDescent="0.3">
      <c r="A74" s="1"/>
      <c r="B74" s="91" t="s">
        <v>2809</v>
      </c>
      <c r="C74" s="91" t="s">
        <v>2810</v>
      </c>
      <c r="D74" s="91" t="s">
        <v>2810</v>
      </c>
      <c r="E74" s="91">
        <v>0</v>
      </c>
      <c r="F74" s="91">
        <v>60.36</v>
      </c>
      <c r="G74" s="91">
        <v>59.64</v>
      </c>
    </row>
    <row r="75" spans="1:7" x14ac:dyDescent="0.3">
      <c r="A75" s="1"/>
      <c r="B75" s="91" t="s">
        <v>2835</v>
      </c>
      <c r="C75" s="91" t="s">
        <v>2810</v>
      </c>
      <c r="D75" s="91" t="s">
        <v>2810</v>
      </c>
      <c r="E75" s="91">
        <v>0</v>
      </c>
      <c r="F75" s="91">
        <v>61</v>
      </c>
      <c r="G75" s="91">
        <v>59</v>
      </c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ht="30" customHeight="1" x14ac:dyDescent="0.3">
      <c r="A78" s="1"/>
      <c r="B78" s="203" t="s">
        <v>633</v>
      </c>
      <c r="C78" s="203"/>
      <c r="D78" s="203"/>
      <c r="E78" s="203"/>
      <c r="F78" s="203"/>
      <c r="G78" s="203"/>
    </row>
    <row r="79" spans="1:7" x14ac:dyDescent="0.3">
      <c r="A79" s="1"/>
      <c r="B79" s="203" t="s">
        <v>2828</v>
      </c>
      <c r="C79" s="203" t="s">
        <v>2829</v>
      </c>
      <c r="D79" s="203" t="s">
        <v>2830</v>
      </c>
      <c r="E79" s="203" t="s">
        <v>2831</v>
      </c>
      <c r="F79" s="203" t="s">
        <v>2832</v>
      </c>
      <c r="G79" s="203"/>
    </row>
    <row r="80" spans="1:7" x14ac:dyDescent="0.3">
      <c r="A80" s="1"/>
      <c r="B80" s="203"/>
      <c r="C80" s="203"/>
      <c r="D80" s="203"/>
      <c r="E80" s="203"/>
      <c r="F80" s="203" t="s">
        <v>2807</v>
      </c>
      <c r="G80" s="203"/>
    </row>
    <row r="81" spans="1:7" x14ac:dyDescent="0.3">
      <c r="A81" s="1"/>
      <c r="B81" s="203"/>
      <c r="C81" s="203"/>
      <c r="D81" s="203"/>
      <c r="E81" s="203"/>
      <c r="F81" s="3" t="s">
        <v>2833</v>
      </c>
      <c r="G81" s="3" t="s">
        <v>2834</v>
      </c>
    </row>
    <row r="82" spans="1:7" x14ac:dyDescent="0.3">
      <c r="A82" s="1"/>
      <c r="B82" s="91" t="s">
        <v>2809</v>
      </c>
      <c r="C82" s="91" t="s">
        <v>2810</v>
      </c>
      <c r="D82" s="91" t="s">
        <v>2810</v>
      </c>
      <c r="E82" s="91">
        <v>0</v>
      </c>
      <c r="F82" s="91">
        <v>60.36</v>
      </c>
      <c r="G82" s="91">
        <v>59.64</v>
      </c>
    </row>
    <row r="83" spans="1:7" x14ac:dyDescent="0.3">
      <c r="A83" s="1"/>
      <c r="B83" s="91" t="s">
        <v>2835</v>
      </c>
      <c r="C83" s="91" t="s">
        <v>2810</v>
      </c>
      <c r="D83" s="91" t="s">
        <v>2810</v>
      </c>
      <c r="E83" s="91">
        <v>0</v>
      </c>
      <c r="F83" s="91">
        <v>61</v>
      </c>
      <c r="G83" s="91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3">
      <c r="A1" s="1"/>
      <c r="B1" s="1"/>
      <c r="C1" s="1"/>
      <c r="D1" s="1"/>
      <c r="E1" s="1"/>
      <c r="F1" s="1"/>
    </row>
    <row r="2" spans="1:7" x14ac:dyDescent="0.3">
      <c r="A2" s="1"/>
      <c r="B2" s="1"/>
      <c r="C2" s="1"/>
      <c r="D2" s="1"/>
      <c r="E2" s="1"/>
      <c r="F2" s="1"/>
    </row>
    <row r="3" spans="1:7" ht="69" customHeight="1" x14ac:dyDescent="0.3">
      <c r="A3" s="1"/>
      <c r="B3" s="199" t="s">
        <v>0</v>
      </c>
      <c r="C3" s="200"/>
      <c r="D3" s="200"/>
      <c r="E3" s="200"/>
      <c r="F3" s="200"/>
      <c r="G3" s="202"/>
    </row>
    <row r="4" spans="1:7" ht="0" hidden="1" customHeight="1" x14ac:dyDescent="0.3">
      <c r="A4" s="1"/>
      <c r="B4" s="1"/>
      <c r="C4" s="1"/>
      <c r="D4" s="1"/>
      <c r="E4" s="1"/>
      <c r="F4" s="1"/>
    </row>
    <row r="5" spans="1:7" ht="22.8" x14ac:dyDescent="0.4">
      <c r="A5" s="1"/>
      <c r="B5" s="22" t="s">
        <v>2836</v>
      </c>
      <c r="C5" s="1"/>
      <c r="D5" s="1"/>
      <c r="E5" s="1"/>
      <c r="F5" s="1"/>
    </row>
    <row r="6" spans="1:7" ht="27" customHeight="1" x14ac:dyDescent="0.3">
      <c r="A6" s="1"/>
      <c r="B6" s="7" t="s">
        <v>44</v>
      </c>
      <c r="C6" s="7" t="s">
        <v>534</v>
      </c>
      <c r="D6" s="7" t="s">
        <v>2837</v>
      </c>
      <c r="E6" s="7" t="s">
        <v>2838</v>
      </c>
      <c r="F6" s="7" t="s">
        <v>2839</v>
      </c>
    </row>
    <row r="7" spans="1:7" x14ac:dyDescent="0.3">
      <c r="A7" s="1"/>
      <c r="B7" s="152" t="s">
        <v>48</v>
      </c>
      <c r="C7" s="152" t="s">
        <v>752</v>
      </c>
      <c r="D7" s="53">
        <v>6838.6</v>
      </c>
      <c r="E7" s="53">
        <v>6698.7336999999998</v>
      </c>
      <c r="F7" s="178">
        <v>-2.0452475652911417E-2</v>
      </c>
    </row>
    <row r="8" spans="1:7" x14ac:dyDescent="0.3">
      <c r="A8" s="1"/>
      <c r="B8" s="152" t="s">
        <v>48</v>
      </c>
      <c r="C8" s="152" t="s">
        <v>753</v>
      </c>
      <c r="D8" s="53">
        <v>6686.4</v>
      </c>
      <c r="E8" s="53">
        <v>6596.47055</v>
      </c>
      <c r="F8" s="178">
        <v>-1.344960666427375E-2</v>
      </c>
    </row>
    <row r="9" spans="1:7" x14ac:dyDescent="0.3">
      <c r="A9" s="1"/>
      <c r="B9" s="152" t="s">
        <v>48</v>
      </c>
      <c r="C9" s="152" t="s">
        <v>754</v>
      </c>
      <c r="D9" s="53">
        <v>6500.8</v>
      </c>
      <c r="E9" s="53">
        <v>6488.2334700000001</v>
      </c>
      <c r="F9" s="178">
        <v>-1.9330743908442039E-3</v>
      </c>
    </row>
    <row r="10" spans="1:7" x14ac:dyDescent="0.3">
      <c r="A10" s="1"/>
      <c r="B10" s="152" t="s">
        <v>48</v>
      </c>
      <c r="C10" s="152" t="s">
        <v>755</v>
      </c>
      <c r="D10" s="53">
        <v>6531.4</v>
      </c>
      <c r="E10" s="53">
        <v>6414.8371200000001</v>
      </c>
      <c r="F10" s="178">
        <v>-1.784653826132223E-2</v>
      </c>
    </row>
    <row r="11" spans="1:7" x14ac:dyDescent="0.3">
      <c r="A11" s="1"/>
      <c r="B11" s="152" t="s">
        <v>48</v>
      </c>
      <c r="C11" s="152" t="s">
        <v>756</v>
      </c>
      <c r="D11" s="53">
        <v>6488.4</v>
      </c>
      <c r="E11" s="53">
        <v>6357.5929599999999</v>
      </c>
      <c r="F11" s="178">
        <v>-2.0160138092596019E-2</v>
      </c>
    </row>
    <row r="12" spans="1:7" x14ac:dyDescent="0.3">
      <c r="A12" s="1"/>
      <c r="B12" s="152" t="s">
        <v>48</v>
      </c>
      <c r="C12" s="152" t="s">
        <v>757</v>
      </c>
      <c r="D12" s="53">
        <v>6318.5</v>
      </c>
      <c r="E12" s="53">
        <v>6309.8199100000002</v>
      </c>
      <c r="F12" s="178">
        <v>-1.3737580121864366E-3</v>
      </c>
    </row>
    <row r="13" spans="1:7" x14ac:dyDescent="0.3">
      <c r="A13" s="1"/>
      <c r="B13" s="152" t="s">
        <v>48</v>
      </c>
      <c r="C13" s="152" t="s">
        <v>758</v>
      </c>
      <c r="D13" s="53">
        <v>6397.3</v>
      </c>
      <c r="E13" s="53">
        <v>6282.8909000000003</v>
      </c>
      <c r="F13" s="178">
        <v>-1.7883966673440357E-2</v>
      </c>
    </row>
    <row r="14" spans="1:7" x14ac:dyDescent="0.3">
      <c r="A14" s="1"/>
      <c r="B14" s="152" t="s">
        <v>48</v>
      </c>
      <c r="C14" s="152" t="s">
        <v>759</v>
      </c>
      <c r="D14" s="53">
        <v>6264.9</v>
      </c>
      <c r="E14" s="53">
        <v>6267.0475699999997</v>
      </c>
      <c r="F14" s="178">
        <v>3.4279397915369761E-4</v>
      </c>
    </row>
    <row r="15" spans="1:7" x14ac:dyDescent="0.3">
      <c r="A15" s="1"/>
      <c r="B15" s="152" t="s">
        <v>48</v>
      </c>
      <c r="C15" s="152" t="s">
        <v>760</v>
      </c>
      <c r="D15" s="53">
        <v>6309.5</v>
      </c>
      <c r="E15" s="53">
        <v>6304.3513400000002</v>
      </c>
      <c r="F15" s="178">
        <v>-8.1601711704572472E-4</v>
      </c>
    </row>
    <row r="16" spans="1:7" x14ac:dyDescent="0.3">
      <c r="A16" s="1"/>
      <c r="B16" s="152" t="s">
        <v>48</v>
      </c>
      <c r="C16" s="152" t="s">
        <v>761</v>
      </c>
      <c r="D16" s="53">
        <v>6442</v>
      </c>
      <c r="E16" s="53">
        <v>6313.6263499999995</v>
      </c>
      <c r="F16" s="178">
        <v>-1.9927607885749769E-2</v>
      </c>
    </row>
    <row r="17" spans="1:6" x14ac:dyDescent="0.3">
      <c r="A17" s="1"/>
      <c r="B17" s="152" t="s">
        <v>48</v>
      </c>
      <c r="C17" s="152" t="s">
        <v>762</v>
      </c>
      <c r="D17" s="53">
        <v>6495.6</v>
      </c>
      <c r="E17" s="53">
        <v>6380.4391400000004</v>
      </c>
      <c r="F17" s="178">
        <v>-1.772905659215469E-2</v>
      </c>
    </row>
    <row r="18" spans="1:6" x14ac:dyDescent="0.3">
      <c r="A18" s="1"/>
      <c r="B18" s="152" t="s">
        <v>48</v>
      </c>
      <c r="C18" s="152" t="s">
        <v>763</v>
      </c>
      <c r="D18" s="53">
        <v>6535.2</v>
      </c>
      <c r="E18" s="53">
        <v>6443.9840899999999</v>
      </c>
      <c r="F18" s="178">
        <v>-1.3957630982984453E-2</v>
      </c>
    </row>
    <row r="19" spans="1:6" x14ac:dyDescent="0.3">
      <c r="A19" s="1"/>
      <c r="B19" s="152" t="s">
        <v>48</v>
      </c>
      <c r="C19" s="152" t="s">
        <v>764</v>
      </c>
      <c r="D19" s="53">
        <v>6495.4</v>
      </c>
      <c r="E19" s="53">
        <v>6394.9204499999996</v>
      </c>
      <c r="F19" s="178">
        <v>-1.5469339840502512E-2</v>
      </c>
    </row>
    <row r="20" spans="1:6" x14ac:dyDescent="0.3">
      <c r="A20" s="1"/>
      <c r="B20" s="152" t="s">
        <v>48</v>
      </c>
      <c r="C20" s="152" t="s">
        <v>765</v>
      </c>
      <c r="D20" s="53">
        <v>6382.1</v>
      </c>
      <c r="E20" s="53">
        <v>6405.72984</v>
      </c>
      <c r="F20" s="178">
        <v>3.7025179799752435E-3</v>
      </c>
    </row>
    <row r="21" spans="1:6" x14ac:dyDescent="0.3">
      <c r="A21" s="1"/>
      <c r="B21" s="152" t="s">
        <v>48</v>
      </c>
      <c r="C21" s="152" t="s">
        <v>766</v>
      </c>
      <c r="D21" s="53">
        <v>6635.3</v>
      </c>
      <c r="E21" s="53">
        <v>6645.5532300000004</v>
      </c>
      <c r="F21" s="178">
        <v>1.5452549244193933E-3</v>
      </c>
    </row>
    <row r="22" spans="1:6" x14ac:dyDescent="0.3">
      <c r="A22" s="1"/>
      <c r="B22" s="152" t="s">
        <v>48</v>
      </c>
      <c r="C22" s="152" t="s">
        <v>767</v>
      </c>
      <c r="D22" s="53">
        <v>6753.5</v>
      </c>
      <c r="E22" s="53">
        <v>6787.3715899999997</v>
      </c>
      <c r="F22" s="178">
        <v>5.0154127489449914E-3</v>
      </c>
    </row>
    <row r="23" spans="1:6" x14ac:dyDescent="0.3">
      <c r="A23" s="1"/>
      <c r="B23" s="152" t="s">
        <v>48</v>
      </c>
      <c r="C23" s="152" t="s">
        <v>768</v>
      </c>
      <c r="D23" s="53">
        <v>7135.4</v>
      </c>
      <c r="E23" s="53">
        <v>7094.7284300000001</v>
      </c>
      <c r="F23" s="178">
        <v>-5.6999705692743225E-3</v>
      </c>
    </row>
    <row r="24" spans="1:6" x14ac:dyDescent="0.3">
      <c r="A24" s="1"/>
      <c r="B24" s="152" t="s">
        <v>48</v>
      </c>
      <c r="C24" s="152" t="s">
        <v>769</v>
      </c>
      <c r="D24" s="53">
        <v>7326</v>
      </c>
      <c r="E24" s="53">
        <v>7250.81513</v>
      </c>
      <c r="F24" s="178">
        <v>-1.0262745017745017E-2</v>
      </c>
    </row>
    <row r="25" spans="1:6" x14ac:dyDescent="0.3">
      <c r="A25" s="1"/>
      <c r="B25" s="152" t="s">
        <v>48</v>
      </c>
      <c r="C25" s="152" t="s">
        <v>770</v>
      </c>
      <c r="D25" s="53">
        <v>7409.8</v>
      </c>
      <c r="E25" s="53">
        <v>7416.69524</v>
      </c>
      <c r="F25" s="178">
        <v>9.3055683014386351E-4</v>
      </c>
    </row>
    <row r="26" spans="1:6" x14ac:dyDescent="0.3">
      <c r="A26" s="1"/>
      <c r="B26" s="152" t="s">
        <v>48</v>
      </c>
      <c r="C26" s="152" t="s">
        <v>771</v>
      </c>
      <c r="D26" s="53">
        <v>7545.7</v>
      </c>
      <c r="E26" s="53">
        <v>7495.5943799999995</v>
      </c>
      <c r="F26" s="178">
        <v>-6.6402878460580204E-3</v>
      </c>
    </row>
    <row r="27" spans="1:6" x14ac:dyDescent="0.3">
      <c r="A27" s="1"/>
      <c r="B27" s="152" t="s">
        <v>48</v>
      </c>
      <c r="C27" s="152" t="s">
        <v>772</v>
      </c>
      <c r="D27" s="53">
        <v>7707.4</v>
      </c>
      <c r="E27" s="53">
        <v>7611.91417</v>
      </c>
      <c r="F27" s="178">
        <v>-1.2388850974388252E-2</v>
      </c>
    </row>
    <row r="28" spans="1:6" x14ac:dyDescent="0.3">
      <c r="A28" s="1"/>
      <c r="B28" s="152" t="s">
        <v>48</v>
      </c>
      <c r="C28" s="152" t="s">
        <v>773</v>
      </c>
      <c r="D28" s="53">
        <v>7752.4</v>
      </c>
      <c r="E28" s="53">
        <v>7680.00245</v>
      </c>
      <c r="F28" s="178">
        <v>-9.3387273618492327E-3</v>
      </c>
    </row>
    <row r="29" spans="1:6" x14ac:dyDescent="0.3">
      <c r="A29" s="1"/>
      <c r="B29" s="152" t="s">
        <v>48</v>
      </c>
      <c r="C29" s="152" t="s">
        <v>774</v>
      </c>
      <c r="D29" s="53">
        <v>7738</v>
      </c>
      <c r="E29" s="53">
        <v>7706.7869099999998</v>
      </c>
      <c r="F29" s="178">
        <v>-4.0337412768157149E-3</v>
      </c>
    </row>
    <row r="30" spans="1:6" x14ac:dyDescent="0.3">
      <c r="A30" s="1"/>
      <c r="B30" s="152" t="s">
        <v>48</v>
      </c>
      <c r="C30" s="152" t="s">
        <v>775</v>
      </c>
      <c r="D30" s="53">
        <v>7773.8</v>
      </c>
      <c r="E30" s="53">
        <v>7711.0569299999997</v>
      </c>
      <c r="F30" s="178">
        <v>-8.0710939308960873E-3</v>
      </c>
    </row>
    <row r="31" spans="1:6" x14ac:dyDescent="0.3">
      <c r="A31" s="1"/>
      <c r="B31" s="152" t="s">
        <v>48</v>
      </c>
      <c r="C31" s="152" t="s">
        <v>776</v>
      </c>
      <c r="D31" s="53">
        <v>7562.9</v>
      </c>
      <c r="E31" s="53">
        <v>7631.4695899999997</v>
      </c>
      <c r="F31" s="178">
        <v>9.0665736688307387E-3</v>
      </c>
    </row>
    <row r="32" spans="1:6" x14ac:dyDescent="0.3">
      <c r="A32" s="1"/>
      <c r="B32" s="152" t="s">
        <v>48</v>
      </c>
      <c r="C32" s="152" t="s">
        <v>777</v>
      </c>
      <c r="D32" s="53">
        <v>7590.8</v>
      </c>
      <c r="E32" s="53">
        <v>7610.2175800000005</v>
      </c>
      <c r="F32" s="178">
        <v>2.5580413131685723E-3</v>
      </c>
    </row>
    <row r="33" spans="1:6" x14ac:dyDescent="0.3">
      <c r="A33" s="1"/>
      <c r="B33" s="152" t="s">
        <v>48</v>
      </c>
      <c r="C33" s="152" t="s">
        <v>778</v>
      </c>
      <c r="D33" s="53">
        <v>7501.7</v>
      </c>
      <c r="E33" s="53">
        <v>7529.1243000000004</v>
      </c>
      <c r="F33" s="178">
        <v>3.6557446978684833E-3</v>
      </c>
    </row>
    <row r="34" spans="1:6" x14ac:dyDescent="0.3">
      <c r="A34" s="1"/>
      <c r="B34" s="152" t="s">
        <v>48</v>
      </c>
      <c r="C34" s="152" t="s">
        <v>779</v>
      </c>
      <c r="D34" s="53">
        <v>7524.6</v>
      </c>
      <c r="E34" s="53">
        <v>7515.3942299999999</v>
      </c>
      <c r="F34" s="178">
        <v>-1.2234231719958537E-3</v>
      </c>
    </row>
    <row r="35" spans="1:6" x14ac:dyDescent="0.3">
      <c r="A35" s="1"/>
      <c r="B35" s="152" t="s">
        <v>48</v>
      </c>
      <c r="C35" s="152" t="s">
        <v>780</v>
      </c>
      <c r="D35" s="53">
        <v>7580.8</v>
      </c>
      <c r="E35" s="53">
        <v>7528.2743200000004</v>
      </c>
      <c r="F35" s="178">
        <v>-6.9287779653862394E-3</v>
      </c>
    </row>
    <row r="36" spans="1:6" x14ac:dyDescent="0.3">
      <c r="A36" s="1"/>
      <c r="B36" s="152" t="s">
        <v>48</v>
      </c>
      <c r="C36" s="152" t="s">
        <v>781</v>
      </c>
      <c r="D36" s="53">
        <v>7560.4</v>
      </c>
      <c r="E36" s="53">
        <v>7482.7766000000001</v>
      </c>
      <c r="F36" s="178">
        <v>-1.026710226972118E-2</v>
      </c>
    </row>
    <row r="37" spans="1:6" x14ac:dyDescent="0.3">
      <c r="A37" s="1"/>
      <c r="B37" s="152" t="s">
        <v>48</v>
      </c>
      <c r="C37" s="152" t="s">
        <v>782</v>
      </c>
      <c r="D37" s="53">
        <v>7512.6</v>
      </c>
      <c r="E37" s="53">
        <v>7486.1536599999999</v>
      </c>
      <c r="F37" s="178">
        <v>-3.5202646221015365E-3</v>
      </c>
    </row>
    <row r="38" spans="1:6" x14ac:dyDescent="0.3">
      <c r="A38" s="1"/>
      <c r="B38" s="152" t="s">
        <v>48</v>
      </c>
      <c r="C38" s="152" t="s">
        <v>783</v>
      </c>
      <c r="D38" s="53">
        <v>7533.6</v>
      </c>
      <c r="E38" s="53">
        <v>7433.4914900000003</v>
      </c>
      <c r="F38" s="178">
        <v>-1.3288269884251885E-2</v>
      </c>
    </row>
    <row r="39" spans="1:6" x14ac:dyDescent="0.3">
      <c r="A39" s="1"/>
      <c r="B39" s="152" t="s">
        <v>48</v>
      </c>
      <c r="C39" s="152" t="s">
        <v>784</v>
      </c>
      <c r="D39" s="53">
        <v>7402.9</v>
      </c>
      <c r="E39" s="53">
        <v>7408.0893900000001</v>
      </c>
      <c r="F39" s="178">
        <v>7.0099420497372661E-4</v>
      </c>
    </row>
    <row r="40" spans="1:6" x14ac:dyDescent="0.3">
      <c r="A40" s="1"/>
      <c r="B40" s="152" t="s">
        <v>48</v>
      </c>
      <c r="C40" s="152" t="s">
        <v>785</v>
      </c>
      <c r="D40" s="53">
        <v>7447.3</v>
      </c>
      <c r="E40" s="53">
        <v>7361.9281199999996</v>
      </c>
      <c r="F40" s="178">
        <v>-1.1463467296872693E-2</v>
      </c>
    </row>
    <row r="41" spans="1:6" x14ac:dyDescent="0.3">
      <c r="A41" s="1"/>
      <c r="B41" s="152" t="s">
        <v>48</v>
      </c>
      <c r="C41" s="152" t="s">
        <v>786</v>
      </c>
      <c r="D41" s="53">
        <v>7534.2</v>
      </c>
      <c r="E41" s="53">
        <v>7377.5545099999999</v>
      </c>
      <c r="F41" s="178">
        <v>-2.0791257200499059E-2</v>
      </c>
    </row>
    <row r="42" spans="1:6" x14ac:dyDescent="0.3">
      <c r="A42" s="1"/>
      <c r="B42" s="152" t="s">
        <v>48</v>
      </c>
      <c r="C42" s="152" t="s">
        <v>787</v>
      </c>
      <c r="D42" s="53">
        <v>7635.2</v>
      </c>
      <c r="E42" s="53">
        <v>7479.9729399999997</v>
      </c>
      <c r="F42" s="178">
        <v>-2.0330451068734285E-2</v>
      </c>
    </row>
    <row r="43" spans="1:6" x14ac:dyDescent="0.3">
      <c r="A43" s="1"/>
      <c r="B43" s="152" t="s">
        <v>48</v>
      </c>
      <c r="C43" s="152" t="s">
        <v>788</v>
      </c>
      <c r="D43" s="53">
        <v>7843.3</v>
      </c>
      <c r="E43" s="53">
        <v>7726.2232100000001</v>
      </c>
      <c r="F43" s="178">
        <v>-1.4926980990144455E-2</v>
      </c>
    </row>
    <row r="44" spans="1:6" x14ac:dyDescent="0.3">
      <c r="A44" s="1"/>
      <c r="B44" s="152" t="s">
        <v>48</v>
      </c>
      <c r="C44" s="152" t="s">
        <v>789</v>
      </c>
      <c r="D44" s="53">
        <v>7841.3</v>
      </c>
      <c r="E44" s="53">
        <v>7728.6095699999996</v>
      </c>
      <c r="F44" s="178">
        <v>-1.4371396324589034E-2</v>
      </c>
    </row>
    <row r="45" spans="1:6" x14ac:dyDescent="0.3">
      <c r="A45" s="1"/>
      <c r="B45" s="152" t="s">
        <v>48</v>
      </c>
      <c r="C45" s="152" t="s">
        <v>790</v>
      </c>
      <c r="D45" s="53">
        <v>7834.2</v>
      </c>
      <c r="E45" s="53">
        <v>7711.4266200000002</v>
      </c>
      <c r="F45" s="178">
        <v>-1.5671463582752544E-2</v>
      </c>
    </row>
    <row r="46" spans="1:6" x14ac:dyDescent="0.3">
      <c r="A46" s="1"/>
      <c r="B46" s="152" t="s">
        <v>48</v>
      </c>
      <c r="C46" s="152" t="s">
        <v>791</v>
      </c>
      <c r="D46" s="53">
        <v>7773.4</v>
      </c>
      <c r="E46" s="53">
        <v>7681.4925700000003</v>
      </c>
      <c r="F46" s="178">
        <v>-1.1823324414027324E-2</v>
      </c>
    </row>
    <row r="47" spans="1:6" x14ac:dyDescent="0.3">
      <c r="A47" s="1"/>
      <c r="B47" s="152" t="s">
        <v>48</v>
      </c>
      <c r="C47" s="152" t="s">
        <v>792</v>
      </c>
      <c r="D47" s="53">
        <v>7731</v>
      </c>
      <c r="E47" s="53">
        <v>7634.0739100000001</v>
      </c>
      <c r="F47" s="178">
        <v>-1.2537328935454664E-2</v>
      </c>
    </row>
    <row r="48" spans="1:6" x14ac:dyDescent="0.3">
      <c r="A48" s="1"/>
      <c r="B48" s="152" t="s">
        <v>48</v>
      </c>
      <c r="C48" s="152" t="s">
        <v>793</v>
      </c>
      <c r="D48" s="53">
        <v>7674.8</v>
      </c>
      <c r="E48" s="53">
        <v>7549.1144800000002</v>
      </c>
      <c r="F48" s="178">
        <v>-1.6376390264241415E-2</v>
      </c>
    </row>
    <row r="49" spans="1:6" x14ac:dyDescent="0.3">
      <c r="A49" s="1"/>
      <c r="B49" s="152" t="s">
        <v>48</v>
      </c>
      <c r="C49" s="152" t="s">
        <v>794</v>
      </c>
      <c r="D49" s="53">
        <v>7602.6</v>
      </c>
      <c r="E49" s="53">
        <v>7484.0914199999997</v>
      </c>
      <c r="F49" s="178">
        <v>-1.5587901507379055E-2</v>
      </c>
    </row>
    <row r="50" spans="1:6" x14ac:dyDescent="0.3">
      <c r="A50" s="1"/>
      <c r="B50" s="152" t="s">
        <v>48</v>
      </c>
      <c r="C50" s="152" t="s">
        <v>795</v>
      </c>
      <c r="D50" s="53">
        <v>7529.3</v>
      </c>
      <c r="E50" s="53">
        <v>7450.5675199999996</v>
      </c>
      <c r="F50" s="178">
        <v>-1.0456812718313788E-2</v>
      </c>
    </row>
    <row r="51" spans="1:6" x14ac:dyDescent="0.3">
      <c r="A51" s="1"/>
      <c r="B51" s="152" t="s">
        <v>48</v>
      </c>
      <c r="C51" s="152" t="s">
        <v>796</v>
      </c>
      <c r="D51" s="53">
        <v>7487.3</v>
      </c>
      <c r="E51" s="53">
        <v>7334.8216199999997</v>
      </c>
      <c r="F51" s="178">
        <v>-2.0364935290425119E-2</v>
      </c>
    </row>
    <row r="52" spans="1:6" x14ac:dyDescent="0.3">
      <c r="A52" s="1"/>
      <c r="B52" s="152" t="s">
        <v>48</v>
      </c>
      <c r="C52" s="152" t="s">
        <v>797</v>
      </c>
      <c r="D52" s="53">
        <v>7250.8</v>
      </c>
      <c r="E52" s="53">
        <v>7170.0627299999996</v>
      </c>
      <c r="F52" s="178">
        <v>-1.1134946488663321E-2</v>
      </c>
    </row>
    <row r="53" spans="1:6" x14ac:dyDescent="0.3">
      <c r="A53" s="1"/>
      <c r="B53" s="152" t="s">
        <v>48</v>
      </c>
      <c r="C53" s="152" t="s">
        <v>798</v>
      </c>
      <c r="D53" s="53">
        <v>6989.9</v>
      </c>
      <c r="E53" s="53">
        <v>7021.0598499999996</v>
      </c>
      <c r="F53" s="178">
        <v>4.4578391679423171E-3</v>
      </c>
    </row>
    <row r="54" spans="1:6" x14ac:dyDescent="0.3">
      <c r="A54" s="1"/>
      <c r="B54" s="152" t="s">
        <v>799</v>
      </c>
      <c r="C54" s="152" t="s">
        <v>49</v>
      </c>
      <c r="D54" s="53">
        <v>6892.6</v>
      </c>
      <c r="E54" s="53">
        <v>6855.4649799999997</v>
      </c>
      <c r="F54" s="178">
        <v>-5.3876650320633726E-3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3">
      <c r="A5" s="1"/>
      <c r="B5" s="204" t="s">
        <v>2840</v>
      </c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  <c r="BM5" s="205"/>
      <c r="BN5" s="205"/>
      <c r="BO5" s="205"/>
      <c r="BP5" s="205"/>
      <c r="BQ5" s="205"/>
      <c r="BR5" s="205"/>
      <c r="BS5" s="205"/>
      <c r="BT5" s="205"/>
      <c r="BU5" s="205"/>
      <c r="BV5" s="205"/>
      <c r="BW5" s="205"/>
      <c r="BX5" s="205"/>
      <c r="BY5" s="205"/>
      <c r="BZ5" s="205"/>
      <c r="CA5" s="205"/>
      <c r="CB5" s="205"/>
      <c r="CC5" s="205"/>
      <c r="CD5" s="205"/>
      <c r="CE5" s="205"/>
      <c r="CF5" s="205"/>
      <c r="CG5" s="205"/>
      <c r="CH5" s="205"/>
      <c r="CI5" s="205"/>
      <c r="CJ5" s="205"/>
      <c r="CK5" s="205"/>
      <c r="CL5" s="205"/>
      <c r="CM5" s="205"/>
      <c r="CN5" s="205"/>
      <c r="CO5" s="205"/>
      <c r="CP5" s="205"/>
      <c r="CQ5" s="205"/>
      <c r="CR5" s="205"/>
      <c r="CS5" s="205"/>
      <c r="CT5" s="205"/>
      <c r="CU5" s="205"/>
      <c r="CV5" s="205"/>
      <c r="CW5" s="205"/>
      <c r="CX5" s="205"/>
      <c r="CY5" s="205"/>
      <c r="CZ5" s="205"/>
      <c r="DA5" s="205"/>
      <c r="DB5" s="205"/>
      <c r="DC5" s="205"/>
      <c r="DD5" s="205"/>
      <c r="DE5" s="205"/>
      <c r="DF5" s="205"/>
      <c r="DG5" s="205"/>
      <c r="DH5" s="205"/>
      <c r="DI5" s="205"/>
      <c r="DJ5" s="205"/>
      <c r="DK5" s="205"/>
      <c r="DL5" s="205"/>
      <c r="DM5" s="205"/>
      <c r="DN5" s="205"/>
      <c r="DO5" s="205"/>
      <c r="DP5" s="205"/>
      <c r="DQ5" s="205"/>
      <c r="DR5" s="205"/>
      <c r="DS5" s="205"/>
      <c r="DT5" s="205"/>
      <c r="DU5" s="205"/>
      <c r="DV5" s="205"/>
      <c r="DW5" s="205"/>
      <c r="DX5" s="205"/>
      <c r="DY5" s="205"/>
      <c r="DZ5" s="205"/>
      <c r="EA5" s="205"/>
      <c r="EB5" s="205"/>
      <c r="EC5" s="205"/>
      <c r="ED5" s="205"/>
      <c r="EE5" s="205"/>
      <c r="EF5" s="205"/>
      <c r="EG5" s="205"/>
      <c r="EH5" s="205"/>
      <c r="EI5" s="205"/>
      <c r="EJ5" s="205"/>
      <c r="EK5" s="205"/>
      <c r="EL5" s="205"/>
      <c r="EM5" s="205"/>
      <c r="EN5" s="205"/>
      <c r="EO5" s="205"/>
      <c r="EP5" s="205"/>
      <c r="EQ5" s="205"/>
      <c r="ER5" s="205"/>
      <c r="ES5" s="205"/>
      <c r="ET5" s="205"/>
      <c r="EU5" s="205"/>
      <c r="EV5" s="205"/>
      <c r="EW5" s="205"/>
      <c r="EX5" s="205"/>
      <c r="EY5" s="205"/>
      <c r="EZ5" s="205"/>
      <c r="FA5" s="205"/>
      <c r="FB5" s="205"/>
      <c r="FC5" s="205"/>
      <c r="FD5" s="205"/>
      <c r="FE5" s="205"/>
      <c r="FF5" s="205"/>
      <c r="FG5" s="205"/>
      <c r="FH5" s="205"/>
      <c r="FI5" s="205"/>
      <c r="FJ5" s="205"/>
      <c r="FK5" s="205"/>
      <c r="FL5" s="205"/>
      <c r="FM5" s="205"/>
      <c r="FN5" s="205"/>
      <c r="FO5" s="205"/>
      <c r="FP5" s="205"/>
      <c r="FQ5" s="205"/>
      <c r="FR5" s="205"/>
      <c r="FS5" s="205"/>
      <c r="FT5" s="205"/>
      <c r="FU5" s="205"/>
      <c r="FV5" s="205"/>
      <c r="FW5" s="205"/>
      <c r="FX5" s="205"/>
      <c r="FY5" s="205"/>
      <c r="FZ5" s="205"/>
      <c r="GA5" s="205"/>
      <c r="GB5" s="205"/>
      <c r="GC5" s="205"/>
      <c r="GD5" s="205"/>
      <c r="GE5" s="205"/>
      <c r="GF5" s="205"/>
      <c r="GG5" s="205"/>
      <c r="GH5" s="205"/>
      <c r="GI5" s="205"/>
      <c r="GJ5" s="205"/>
      <c r="GK5" s="205"/>
      <c r="GL5" s="205"/>
      <c r="GM5" s="205"/>
      <c r="GN5" s="205"/>
      <c r="GO5" s="205"/>
      <c r="GP5" s="205"/>
      <c r="GQ5" s="205"/>
      <c r="GR5" s="205"/>
      <c r="GS5" s="205"/>
      <c r="GT5" s="205"/>
      <c r="GU5" s="205"/>
      <c r="GV5" s="205"/>
      <c r="GW5" s="205"/>
      <c r="GX5" s="205"/>
      <c r="GY5" s="205"/>
      <c r="GZ5" s="205"/>
      <c r="HA5" s="205"/>
      <c r="HB5" s="205"/>
      <c r="HC5" s="205"/>
      <c r="HD5" s="205"/>
      <c r="HE5" s="205"/>
      <c r="HF5" s="205"/>
      <c r="HG5" s="205"/>
      <c r="HH5" s="205"/>
      <c r="HI5" s="205"/>
      <c r="HJ5" s="205"/>
      <c r="HK5" s="205"/>
      <c r="HL5" s="205"/>
      <c r="HM5" s="205"/>
      <c r="HN5" s="205"/>
      <c r="HO5" s="205"/>
      <c r="HP5" s="205"/>
      <c r="HQ5" s="205"/>
      <c r="HR5" s="205"/>
      <c r="HS5" s="205"/>
      <c r="HT5" s="205"/>
      <c r="HU5" s="205"/>
      <c r="HV5" s="205"/>
      <c r="HW5" s="205"/>
      <c r="HX5" s="205"/>
      <c r="HY5" s="205"/>
      <c r="HZ5" s="205"/>
      <c r="IA5" s="205"/>
      <c r="IB5" s="205"/>
      <c r="IC5" s="205"/>
      <c r="ID5" s="205"/>
      <c r="IE5" s="205"/>
      <c r="IF5" s="205"/>
      <c r="IG5" s="205"/>
      <c r="IH5" s="205"/>
      <c r="II5" s="205"/>
      <c r="IJ5" s="205"/>
      <c r="IK5" s="205"/>
      <c r="IL5" s="205"/>
      <c r="IM5" s="205"/>
      <c r="IN5" s="205"/>
      <c r="IO5" s="205"/>
      <c r="IP5" s="205"/>
      <c r="IQ5" s="205"/>
      <c r="IR5" s="205"/>
      <c r="IS5" s="205"/>
      <c r="IT5" s="205"/>
      <c r="IU5" s="205"/>
      <c r="IV5" s="205"/>
      <c r="IW5" s="205"/>
      <c r="IX5" s="205"/>
      <c r="IY5" s="205"/>
      <c r="IZ5" s="205"/>
      <c r="JA5" s="205"/>
      <c r="JB5" s="205"/>
      <c r="JC5" s="205"/>
      <c r="JD5" s="205"/>
      <c r="JE5" s="205"/>
      <c r="JF5" s="205"/>
      <c r="JG5" s="205"/>
      <c r="JH5" s="205"/>
      <c r="JI5" s="205"/>
      <c r="JJ5" s="205"/>
      <c r="JK5" s="205"/>
      <c r="JL5" s="205"/>
      <c r="JM5" s="205"/>
      <c r="JN5" s="205"/>
      <c r="JO5" s="205"/>
      <c r="JP5" s="205"/>
      <c r="JQ5" s="205"/>
      <c r="JR5" s="205"/>
      <c r="JS5" s="205"/>
      <c r="JT5" s="205"/>
      <c r="JU5" s="205"/>
      <c r="JV5" s="205"/>
      <c r="JW5" s="205"/>
      <c r="JX5" s="205"/>
      <c r="JY5" s="205"/>
      <c r="JZ5" s="205"/>
      <c r="KA5" s="205"/>
      <c r="KB5" s="205"/>
      <c r="KC5" s="205"/>
      <c r="KD5" s="205"/>
      <c r="KE5" s="205"/>
      <c r="KF5" s="205"/>
      <c r="KG5" s="205"/>
      <c r="KH5" s="205"/>
      <c r="KI5" s="205"/>
      <c r="KJ5" s="205"/>
      <c r="KK5" s="205"/>
      <c r="KL5" s="205"/>
      <c r="KM5" s="205"/>
      <c r="KN5" s="205"/>
      <c r="KO5" s="205"/>
      <c r="KP5" s="205"/>
      <c r="KQ5" s="205"/>
      <c r="KR5" s="205"/>
      <c r="KS5" s="205"/>
      <c r="KT5" s="205"/>
      <c r="KU5" s="205"/>
      <c r="KV5" s="205"/>
      <c r="KW5" s="205"/>
      <c r="KX5" s="205"/>
      <c r="KY5" s="205"/>
      <c r="KZ5" s="205"/>
      <c r="LA5" s="205"/>
      <c r="LB5" s="205"/>
      <c r="LC5" s="205"/>
      <c r="LD5" s="205"/>
      <c r="LE5" s="205"/>
      <c r="LF5" s="205"/>
      <c r="LG5" s="205"/>
      <c r="LH5" s="205"/>
      <c r="LI5" s="205"/>
      <c r="LJ5" s="205"/>
      <c r="LK5" s="205"/>
      <c r="LL5" s="205"/>
      <c r="LM5" s="205"/>
      <c r="LN5" s="205"/>
      <c r="LO5" s="205"/>
      <c r="LP5" s="205"/>
      <c r="LQ5" s="205"/>
      <c r="LR5" s="205"/>
      <c r="LS5" s="205"/>
      <c r="LT5" s="205"/>
      <c r="LU5" s="205"/>
      <c r="LV5" s="205"/>
      <c r="LW5" s="205"/>
      <c r="LX5" s="205"/>
      <c r="LY5" s="205"/>
      <c r="LZ5" s="205"/>
      <c r="MA5" s="205"/>
      <c r="MB5" s="205"/>
      <c r="MC5" s="205"/>
      <c r="MD5" s="205"/>
      <c r="ME5" s="205"/>
      <c r="MF5" s="205"/>
      <c r="MG5" s="205"/>
      <c r="MH5" s="205"/>
      <c r="MI5" s="205"/>
      <c r="MJ5" s="205"/>
      <c r="MK5" s="205"/>
      <c r="ML5" s="205"/>
      <c r="MM5" s="205"/>
      <c r="MN5" s="205"/>
      <c r="MO5" s="205"/>
      <c r="MP5" s="205"/>
      <c r="MQ5" s="205"/>
      <c r="MR5" s="205"/>
      <c r="MS5" s="205"/>
      <c r="MT5" s="205"/>
      <c r="MU5" s="205"/>
      <c r="MV5" s="205"/>
      <c r="MW5" s="205"/>
      <c r="MX5" s="205"/>
      <c r="MY5" s="205"/>
      <c r="MZ5" s="205"/>
      <c r="NA5" s="205"/>
      <c r="NB5" s="205"/>
      <c r="NC5" s="205"/>
      <c r="ND5" s="205"/>
      <c r="NE5" s="205"/>
      <c r="NF5" s="205"/>
      <c r="NG5" s="205"/>
      <c r="NH5" s="205"/>
      <c r="NI5" s="205"/>
      <c r="NJ5" s="205"/>
      <c r="NK5" s="205"/>
      <c r="NL5" s="205"/>
      <c r="NM5" s="205"/>
      <c r="NN5" s="205"/>
      <c r="NO5" s="205"/>
      <c r="NP5" s="205"/>
      <c r="NQ5" s="205"/>
      <c r="NR5" s="205"/>
      <c r="NS5" s="205"/>
      <c r="NT5" s="205"/>
      <c r="NU5" s="205"/>
      <c r="NV5" s="205"/>
      <c r="NW5" s="205"/>
      <c r="NX5" s="205"/>
      <c r="NY5" s="205"/>
      <c r="NZ5" s="205"/>
      <c r="OA5" s="205"/>
      <c r="OB5" s="205"/>
      <c r="OC5" s="205"/>
      <c r="OD5" s="205"/>
      <c r="OE5" s="205"/>
      <c r="OF5" s="205"/>
      <c r="OG5" s="205"/>
      <c r="OH5" s="205"/>
      <c r="OI5" s="205"/>
      <c r="OJ5" s="205"/>
      <c r="OK5" s="205"/>
      <c r="OL5" s="205"/>
      <c r="OM5" s="205"/>
      <c r="ON5" s="205"/>
      <c r="OO5" s="205"/>
      <c r="OP5" s="205"/>
      <c r="OQ5" s="205"/>
      <c r="OR5" s="205"/>
      <c r="OS5" s="205"/>
      <c r="OT5" s="205"/>
      <c r="OU5" s="205"/>
      <c r="OV5" s="205"/>
      <c r="OW5" s="205"/>
      <c r="OX5" s="205"/>
      <c r="OY5" s="205"/>
      <c r="OZ5" s="205"/>
      <c r="PA5" s="205"/>
      <c r="PB5" s="205"/>
      <c r="PC5" s="205"/>
      <c r="PD5" s="205"/>
      <c r="PE5" s="205"/>
      <c r="PF5" s="205"/>
      <c r="PG5" s="205"/>
      <c r="PH5" s="205"/>
      <c r="PI5" s="205"/>
      <c r="PJ5" s="205"/>
      <c r="PK5" s="205"/>
      <c r="PL5" s="205"/>
      <c r="PM5" s="205"/>
      <c r="PN5" s="205"/>
      <c r="PO5" s="205"/>
      <c r="PP5" s="205"/>
      <c r="PQ5" s="205"/>
      <c r="PR5" s="205"/>
      <c r="PS5" s="205"/>
      <c r="PT5" s="205"/>
      <c r="PU5" s="205"/>
      <c r="PV5" s="205"/>
      <c r="PW5" s="205"/>
      <c r="PX5" s="205"/>
      <c r="PY5" s="205"/>
      <c r="PZ5" s="205"/>
      <c r="QA5" s="205"/>
      <c r="QB5" s="205"/>
      <c r="QC5" s="205"/>
      <c r="QD5" s="205"/>
      <c r="QE5" s="205"/>
      <c r="QF5" s="205"/>
      <c r="QG5" s="205"/>
      <c r="QH5" s="205"/>
      <c r="QI5" s="205"/>
      <c r="QJ5" s="205"/>
      <c r="QK5" s="205"/>
      <c r="QL5" s="205"/>
      <c r="QM5" s="205"/>
      <c r="QN5" s="205"/>
      <c r="QO5" s="205"/>
      <c r="QP5" s="205"/>
      <c r="QQ5" s="205"/>
      <c r="QR5" s="205"/>
      <c r="QS5" s="205"/>
      <c r="QT5" s="205"/>
      <c r="QU5" s="205"/>
      <c r="QV5" s="205"/>
      <c r="QW5" s="205"/>
      <c r="QX5" s="205"/>
      <c r="QY5" s="205"/>
      <c r="QZ5" s="205"/>
      <c r="RA5" s="205"/>
      <c r="RB5" s="205"/>
      <c r="RC5" s="205"/>
      <c r="RD5" s="205"/>
      <c r="RE5" s="205"/>
      <c r="RF5" s="205"/>
      <c r="RG5" s="205"/>
      <c r="RH5" s="205"/>
      <c r="RI5" s="205"/>
      <c r="RJ5" s="205"/>
      <c r="RK5" s="205"/>
      <c r="RL5" s="205"/>
      <c r="RM5" s="205"/>
      <c r="RN5" s="205"/>
      <c r="RO5" s="205"/>
      <c r="RP5" s="205"/>
      <c r="RQ5" s="205"/>
      <c r="RR5" s="205"/>
      <c r="RS5" s="205"/>
      <c r="RT5" s="205"/>
      <c r="RU5" s="205"/>
      <c r="RV5" s="205"/>
      <c r="RW5" s="205"/>
      <c r="RX5" s="205"/>
      <c r="RY5" s="205"/>
      <c r="RZ5" s="205"/>
      <c r="SA5" s="205"/>
      <c r="SB5" s="205"/>
      <c r="SC5" s="205"/>
      <c r="SD5" s="205"/>
      <c r="SE5" s="205"/>
      <c r="SF5" s="205"/>
      <c r="SG5" s="205"/>
      <c r="SH5" s="205"/>
      <c r="SI5" s="205"/>
      <c r="SJ5" s="205"/>
      <c r="SK5" s="205"/>
      <c r="SL5" s="205"/>
      <c r="SM5" s="205"/>
      <c r="SN5" s="205"/>
      <c r="SO5" s="205"/>
      <c r="SP5" s="205"/>
      <c r="SQ5" s="205"/>
      <c r="SR5" s="205"/>
      <c r="SS5" s="205"/>
      <c r="ST5" s="205"/>
      <c r="SU5" s="205"/>
      <c r="SV5" s="205"/>
      <c r="SW5" s="205"/>
      <c r="SX5" s="205"/>
      <c r="SY5" s="205"/>
      <c r="SZ5" s="205"/>
      <c r="TA5" s="205"/>
      <c r="TB5" s="205"/>
      <c r="TC5" s="205"/>
      <c r="TD5" s="205"/>
      <c r="TE5" s="205"/>
      <c r="TF5" s="205"/>
      <c r="TG5" s="205"/>
      <c r="TH5" s="205"/>
      <c r="TI5" s="205"/>
      <c r="TJ5" s="205"/>
      <c r="TK5" s="205"/>
      <c r="TL5" s="205"/>
      <c r="TM5" s="205"/>
      <c r="TN5" s="205"/>
      <c r="TO5" s="205"/>
      <c r="TP5" s="205"/>
      <c r="TQ5" s="205"/>
      <c r="TR5" s="205"/>
      <c r="TS5" s="205"/>
      <c r="TT5" s="205"/>
      <c r="TU5" s="205"/>
      <c r="TV5" s="205"/>
      <c r="TW5" s="205"/>
      <c r="TX5" s="205"/>
      <c r="TY5" s="205"/>
      <c r="TZ5" s="205"/>
      <c r="UA5" s="205"/>
      <c r="UB5" s="205"/>
      <c r="UC5" s="205"/>
      <c r="UD5" s="205"/>
      <c r="UE5" s="205"/>
      <c r="UF5" s="205"/>
      <c r="UG5" s="205"/>
      <c r="UH5" s="205"/>
      <c r="UI5" s="205"/>
      <c r="UJ5" s="205"/>
      <c r="UK5" s="205"/>
      <c r="UL5" s="205"/>
      <c r="UM5" s="205"/>
      <c r="UN5" s="205"/>
      <c r="UO5" s="205"/>
      <c r="UP5" s="205"/>
      <c r="UQ5" s="205"/>
      <c r="UR5" s="205"/>
      <c r="US5" s="205"/>
      <c r="UT5" s="205"/>
      <c r="UU5" s="205"/>
      <c r="UV5" s="205"/>
      <c r="UW5" s="205"/>
      <c r="UX5" s="205"/>
      <c r="UY5" s="205"/>
      <c r="UZ5" s="205"/>
      <c r="VA5" s="205"/>
      <c r="VB5" s="205"/>
      <c r="VC5" s="205"/>
      <c r="VD5" s="205"/>
      <c r="VE5" s="205"/>
      <c r="VF5" s="205"/>
      <c r="VG5" s="205"/>
      <c r="VH5" s="205"/>
      <c r="VI5" s="205"/>
      <c r="VJ5" s="205"/>
      <c r="VK5" s="205"/>
      <c r="VL5" s="205"/>
      <c r="VM5" s="205"/>
      <c r="VN5" s="205"/>
      <c r="VO5" s="205"/>
      <c r="VP5" s="205"/>
      <c r="VQ5" s="205"/>
      <c r="VR5" s="205"/>
      <c r="VS5" s="205"/>
      <c r="VT5" s="205"/>
      <c r="VU5" s="205"/>
      <c r="VV5" s="205"/>
      <c r="VW5" s="205"/>
      <c r="VX5" s="205"/>
      <c r="VY5" s="205"/>
      <c r="VZ5" s="205"/>
      <c r="WA5" s="205"/>
      <c r="WB5" s="205"/>
      <c r="WC5" s="205"/>
      <c r="WD5" s="205"/>
      <c r="WE5" s="205"/>
      <c r="WF5" s="205"/>
      <c r="WG5" s="205"/>
      <c r="WH5" s="205"/>
      <c r="WI5" s="205"/>
      <c r="WJ5" s="205"/>
      <c r="WK5" s="205"/>
      <c r="WL5" s="205"/>
      <c r="WM5" s="205"/>
      <c r="WN5" s="205"/>
      <c r="WO5" s="205"/>
      <c r="WP5" s="205"/>
      <c r="WQ5" s="205"/>
      <c r="WR5" s="205"/>
      <c r="WS5" s="205"/>
      <c r="WT5" s="205"/>
      <c r="WU5" s="205"/>
      <c r="WV5" s="205"/>
      <c r="WW5" s="205"/>
      <c r="WX5" s="205"/>
      <c r="WY5" s="205"/>
      <c r="WZ5" s="205"/>
      <c r="XA5" s="205"/>
      <c r="XB5" s="205"/>
      <c r="XC5" s="205"/>
      <c r="XD5" s="205"/>
      <c r="XE5" s="205"/>
      <c r="XF5" s="205"/>
      <c r="XG5" s="205"/>
      <c r="XH5" s="205"/>
      <c r="XI5" s="205"/>
      <c r="XJ5" s="205"/>
      <c r="XK5" s="205"/>
      <c r="XL5" s="205"/>
      <c r="XM5" s="205"/>
      <c r="XN5" s="205"/>
      <c r="XO5" s="205"/>
      <c r="XP5" s="205"/>
      <c r="XQ5" s="205"/>
      <c r="XR5" s="205"/>
      <c r="XS5" s="205"/>
      <c r="XT5" s="205"/>
      <c r="XU5" s="205"/>
      <c r="XV5" s="205"/>
      <c r="XW5" s="205"/>
      <c r="XX5" s="205"/>
      <c r="XY5" s="205"/>
      <c r="XZ5" s="205"/>
      <c r="YA5" s="205"/>
      <c r="YB5" s="205"/>
      <c r="YC5" s="205"/>
      <c r="YD5" s="205"/>
      <c r="YE5" s="205"/>
      <c r="YF5" s="205"/>
      <c r="YG5" s="205"/>
      <c r="YH5" s="205"/>
      <c r="YI5" s="205"/>
      <c r="YJ5" s="205"/>
      <c r="YK5" s="205"/>
      <c r="YL5" s="205"/>
      <c r="YM5" s="205"/>
      <c r="YN5" s="205"/>
      <c r="YO5" s="205"/>
      <c r="YP5" s="205"/>
      <c r="YQ5" s="205"/>
    </row>
    <row r="6" spans="1:667" ht="19.95" customHeight="1" x14ac:dyDescent="0.3">
      <c r="A6" s="1"/>
      <c r="B6" s="203" t="s">
        <v>44</v>
      </c>
      <c r="C6" s="203" t="s">
        <v>534</v>
      </c>
      <c r="D6" s="235" t="s">
        <v>544</v>
      </c>
      <c r="E6" s="235"/>
      <c r="F6" s="235"/>
      <c r="G6" s="235"/>
      <c r="H6" s="235" t="s">
        <v>61</v>
      </c>
      <c r="I6" s="235"/>
      <c r="J6" s="235"/>
      <c r="K6" s="235"/>
      <c r="L6" s="235" t="s">
        <v>61</v>
      </c>
      <c r="M6" s="235"/>
      <c r="N6" s="235"/>
      <c r="O6" s="235"/>
      <c r="P6" s="235" t="s">
        <v>61</v>
      </c>
      <c r="Q6" s="235"/>
      <c r="R6" s="235"/>
      <c r="S6" s="235"/>
      <c r="T6" s="235" t="s">
        <v>61</v>
      </c>
      <c r="U6" s="235"/>
      <c r="V6" s="235"/>
      <c r="W6" s="235"/>
      <c r="X6" s="235" t="s">
        <v>100</v>
      </c>
      <c r="Y6" s="235"/>
      <c r="Z6" s="235"/>
      <c r="AA6" s="235"/>
      <c r="AB6" s="235" t="s">
        <v>100</v>
      </c>
      <c r="AC6" s="235"/>
      <c r="AD6" s="235"/>
      <c r="AE6" s="235"/>
      <c r="AF6" s="235" t="s">
        <v>142</v>
      </c>
      <c r="AG6" s="235"/>
      <c r="AH6" s="235"/>
      <c r="AI6" s="235"/>
      <c r="AJ6" s="235" t="s">
        <v>142</v>
      </c>
      <c r="AK6" s="235"/>
      <c r="AL6" s="235"/>
      <c r="AM6" s="235"/>
      <c r="AN6" s="235" t="s">
        <v>86</v>
      </c>
      <c r="AO6" s="235"/>
      <c r="AP6" s="235"/>
      <c r="AQ6" s="235"/>
      <c r="AR6" s="235" t="s">
        <v>86</v>
      </c>
      <c r="AS6" s="235"/>
      <c r="AT6" s="235"/>
      <c r="AU6" s="235"/>
      <c r="AV6" s="235" t="s">
        <v>86</v>
      </c>
      <c r="AW6" s="235"/>
      <c r="AX6" s="235"/>
      <c r="AY6" s="235"/>
      <c r="AZ6" s="235" t="s">
        <v>86</v>
      </c>
      <c r="BA6" s="235"/>
      <c r="BB6" s="235"/>
      <c r="BC6" s="235"/>
      <c r="BD6" s="235" t="s">
        <v>86</v>
      </c>
      <c r="BE6" s="235"/>
      <c r="BF6" s="235"/>
      <c r="BG6" s="235"/>
      <c r="BH6" s="235" t="s">
        <v>86</v>
      </c>
      <c r="BI6" s="235"/>
      <c r="BJ6" s="235"/>
      <c r="BK6" s="235"/>
      <c r="BL6" s="235" t="s">
        <v>86</v>
      </c>
      <c r="BM6" s="235"/>
      <c r="BN6" s="235"/>
      <c r="BO6" s="235"/>
      <c r="BP6" s="235" t="s">
        <v>86</v>
      </c>
      <c r="BQ6" s="235"/>
      <c r="BR6" s="235"/>
      <c r="BS6" s="235"/>
      <c r="BT6" s="235" t="s">
        <v>460</v>
      </c>
      <c r="BU6" s="235"/>
      <c r="BV6" s="235"/>
      <c r="BW6" s="235"/>
      <c r="BX6" s="235" t="s">
        <v>460</v>
      </c>
      <c r="BY6" s="235"/>
      <c r="BZ6" s="235"/>
      <c r="CA6" s="235"/>
      <c r="CB6" s="235" t="s">
        <v>460</v>
      </c>
      <c r="CC6" s="235"/>
      <c r="CD6" s="235"/>
      <c r="CE6" s="235"/>
      <c r="CF6" s="235" t="s">
        <v>223</v>
      </c>
      <c r="CG6" s="235"/>
      <c r="CH6" s="235"/>
      <c r="CI6" s="235"/>
      <c r="CJ6" s="235" t="s">
        <v>227</v>
      </c>
      <c r="CK6" s="235"/>
      <c r="CL6" s="235"/>
      <c r="CM6" s="235"/>
      <c r="CN6" s="235" t="s">
        <v>227</v>
      </c>
      <c r="CO6" s="235"/>
      <c r="CP6" s="235"/>
      <c r="CQ6" s="235"/>
      <c r="CR6" s="235" t="s">
        <v>227</v>
      </c>
      <c r="CS6" s="235"/>
      <c r="CT6" s="235"/>
      <c r="CU6" s="235"/>
      <c r="CV6" s="235" t="s">
        <v>56</v>
      </c>
      <c r="CW6" s="235"/>
      <c r="CX6" s="235"/>
      <c r="CY6" s="235"/>
      <c r="CZ6" s="235" t="s">
        <v>56</v>
      </c>
      <c r="DA6" s="235"/>
      <c r="DB6" s="235"/>
      <c r="DC6" s="235"/>
      <c r="DD6" s="235" t="s">
        <v>56</v>
      </c>
      <c r="DE6" s="235"/>
      <c r="DF6" s="235"/>
      <c r="DG6" s="235"/>
      <c r="DH6" s="235" t="s">
        <v>56</v>
      </c>
      <c r="DI6" s="235"/>
      <c r="DJ6" s="235"/>
      <c r="DK6" s="235"/>
      <c r="DL6" s="235" t="s">
        <v>56</v>
      </c>
      <c r="DM6" s="235"/>
      <c r="DN6" s="235"/>
      <c r="DO6" s="235"/>
      <c r="DP6" s="235" t="s">
        <v>56</v>
      </c>
      <c r="DQ6" s="235"/>
      <c r="DR6" s="235"/>
      <c r="DS6" s="235"/>
      <c r="DT6" s="235" t="s">
        <v>545</v>
      </c>
      <c r="DU6" s="235"/>
      <c r="DV6" s="235"/>
      <c r="DW6" s="235"/>
      <c r="DX6" s="235" t="s">
        <v>51</v>
      </c>
      <c r="DY6" s="235"/>
      <c r="DZ6" s="235"/>
      <c r="EA6" s="235"/>
      <c r="EB6" s="235" t="s">
        <v>333</v>
      </c>
      <c r="EC6" s="235"/>
      <c r="ED6" s="235"/>
      <c r="EE6" s="235"/>
      <c r="EF6" s="235" t="s">
        <v>354</v>
      </c>
      <c r="EG6" s="235"/>
      <c r="EH6" s="235"/>
      <c r="EI6" s="235"/>
      <c r="EJ6" s="235" t="s">
        <v>354</v>
      </c>
      <c r="EK6" s="235"/>
      <c r="EL6" s="235"/>
      <c r="EM6" s="235"/>
      <c r="EN6" s="235" t="s">
        <v>64</v>
      </c>
      <c r="EO6" s="235"/>
      <c r="EP6" s="235"/>
      <c r="EQ6" s="235"/>
      <c r="ER6" s="235" t="s">
        <v>64</v>
      </c>
      <c r="ES6" s="235"/>
      <c r="ET6" s="235"/>
      <c r="EU6" s="235"/>
      <c r="EV6" s="235" t="s">
        <v>546</v>
      </c>
      <c r="EW6" s="235"/>
      <c r="EX6" s="235"/>
      <c r="EY6" s="235"/>
      <c r="EZ6" s="235" t="s">
        <v>547</v>
      </c>
      <c r="FA6" s="235"/>
      <c r="FB6" s="235"/>
      <c r="FC6" s="235"/>
      <c r="FD6" s="235" t="s">
        <v>547</v>
      </c>
      <c r="FE6" s="235"/>
      <c r="FF6" s="235"/>
      <c r="FG6" s="235"/>
      <c r="FH6" s="235" t="s">
        <v>548</v>
      </c>
      <c r="FI6" s="235"/>
      <c r="FJ6" s="235"/>
      <c r="FK6" s="235"/>
      <c r="FL6" s="235" t="s">
        <v>549</v>
      </c>
      <c r="FM6" s="235"/>
      <c r="FN6" s="235"/>
      <c r="FO6" s="235"/>
      <c r="FP6" s="235" t="s">
        <v>304</v>
      </c>
      <c r="FQ6" s="235"/>
      <c r="FR6" s="235"/>
      <c r="FS6" s="235"/>
      <c r="FT6" s="235" t="s">
        <v>83</v>
      </c>
      <c r="FU6" s="235"/>
      <c r="FV6" s="235"/>
      <c r="FW6" s="235"/>
      <c r="FX6" s="235" t="s">
        <v>83</v>
      </c>
      <c r="FY6" s="235"/>
      <c r="FZ6" s="235"/>
      <c r="GA6" s="235"/>
      <c r="GB6" s="235" t="s">
        <v>83</v>
      </c>
      <c r="GC6" s="235"/>
      <c r="GD6" s="235"/>
      <c r="GE6" s="235"/>
      <c r="GF6" s="235" t="s">
        <v>129</v>
      </c>
      <c r="GG6" s="235"/>
      <c r="GH6" s="235"/>
      <c r="GI6" s="235"/>
      <c r="GJ6" s="235" t="s">
        <v>129</v>
      </c>
      <c r="GK6" s="235"/>
      <c r="GL6" s="235"/>
      <c r="GM6" s="235"/>
      <c r="GN6" s="235" t="s">
        <v>129</v>
      </c>
      <c r="GO6" s="235"/>
      <c r="GP6" s="235"/>
      <c r="GQ6" s="235"/>
      <c r="GR6" s="235" t="s">
        <v>129</v>
      </c>
      <c r="GS6" s="235"/>
      <c r="GT6" s="235"/>
      <c r="GU6" s="235"/>
      <c r="GV6" s="235" t="s">
        <v>129</v>
      </c>
      <c r="GW6" s="235"/>
      <c r="GX6" s="235"/>
      <c r="GY6" s="235"/>
      <c r="GZ6" s="235" t="s">
        <v>129</v>
      </c>
      <c r="HA6" s="235"/>
      <c r="HB6" s="235"/>
      <c r="HC6" s="235"/>
      <c r="HD6" s="235" t="s">
        <v>550</v>
      </c>
      <c r="HE6" s="235"/>
      <c r="HF6" s="235"/>
      <c r="HG6" s="235"/>
      <c r="HH6" s="235" t="s">
        <v>550</v>
      </c>
      <c r="HI6" s="235"/>
      <c r="HJ6" s="235"/>
      <c r="HK6" s="235"/>
      <c r="HL6" s="235" t="s">
        <v>551</v>
      </c>
      <c r="HM6" s="235"/>
      <c r="HN6" s="235"/>
      <c r="HO6" s="235"/>
      <c r="HP6" s="235" t="s">
        <v>67</v>
      </c>
      <c r="HQ6" s="235"/>
      <c r="HR6" s="235"/>
      <c r="HS6" s="235"/>
      <c r="HT6" s="235" t="s">
        <v>67</v>
      </c>
      <c r="HU6" s="235"/>
      <c r="HV6" s="235"/>
      <c r="HW6" s="235"/>
      <c r="HX6" s="235" t="s">
        <v>67</v>
      </c>
      <c r="HY6" s="235"/>
      <c r="HZ6" s="235"/>
      <c r="IA6" s="235"/>
      <c r="IB6" s="235" t="s">
        <v>74</v>
      </c>
      <c r="IC6" s="235"/>
      <c r="ID6" s="235"/>
      <c r="IE6" s="235"/>
      <c r="IF6" s="235" t="s">
        <v>74</v>
      </c>
      <c r="IG6" s="235"/>
      <c r="IH6" s="235"/>
      <c r="II6" s="235"/>
      <c r="IJ6" s="235" t="s">
        <v>74</v>
      </c>
      <c r="IK6" s="235"/>
      <c r="IL6" s="235"/>
      <c r="IM6" s="235"/>
      <c r="IN6" s="235" t="s">
        <v>74</v>
      </c>
      <c r="IO6" s="235"/>
      <c r="IP6" s="235"/>
      <c r="IQ6" s="235"/>
      <c r="IR6" s="235" t="s">
        <v>74</v>
      </c>
      <c r="IS6" s="235"/>
      <c r="IT6" s="235"/>
      <c r="IU6" s="235"/>
      <c r="IV6" s="235" t="s">
        <v>74</v>
      </c>
      <c r="IW6" s="235"/>
      <c r="IX6" s="235"/>
      <c r="IY6" s="235"/>
      <c r="IZ6" s="235" t="s">
        <v>74</v>
      </c>
      <c r="JA6" s="235"/>
      <c r="JB6" s="235"/>
      <c r="JC6" s="235"/>
      <c r="JD6" s="235" t="s">
        <v>74</v>
      </c>
      <c r="JE6" s="235"/>
      <c r="JF6" s="235"/>
      <c r="JG6" s="235"/>
      <c r="JH6" s="235" t="s">
        <v>74</v>
      </c>
      <c r="JI6" s="235"/>
      <c r="JJ6" s="235"/>
      <c r="JK6" s="235"/>
      <c r="JL6" s="235" t="s">
        <v>74</v>
      </c>
      <c r="JM6" s="235"/>
      <c r="JN6" s="235"/>
      <c r="JO6" s="235"/>
      <c r="JP6" s="235" t="s">
        <v>74</v>
      </c>
      <c r="JQ6" s="235"/>
      <c r="JR6" s="235"/>
      <c r="JS6" s="235"/>
      <c r="JT6" s="235" t="s">
        <v>74</v>
      </c>
      <c r="JU6" s="235"/>
      <c r="JV6" s="235"/>
      <c r="JW6" s="235"/>
      <c r="JX6" s="235" t="s">
        <v>74</v>
      </c>
      <c r="JY6" s="235"/>
      <c r="JZ6" s="235"/>
      <c r="KA6" s="235"/>
      <c r="KB6" s="235" t="s">
        <v>74</v>
      </c>
      <c r="KC6" s="235"/>
      <c r="KD6" s="235"/>
      <c r="KE6" s="235"/>
      <c r="KF6" s="235" t="s">
        <v>552</v>
      </c>
      <c r="KG6" s="235"/>
      <c r="KH6" s="235"/>
      <c r="KI6" s="235"/>
      <c r="KJ6" s="235" t="s">
        <v>552</v>
      </c>
      <c r="KK6" s="235"/>
      <c r="KL6" s="235"/>
      <c r="KM6" s="235"/>
      <c r="KN6" s="235" t="s">
        <v>307</v>
      </c>
      <c r="KO6" s="235"/>
      <c r="KP6" s="235"/>
      <c r="KQ6" s="235"/>
      <c r="KR6" s="235" t="s">
        <v>108</v>
      </c>
      <c r="KS6" s="235"/>
      <c r="KT6" s="235"/>
      <c r="KU6" s="235"/>
      <c r="KV6" s="235" t="s">
        <v>108</v>
      </c>
      <c r="KW6" s="235"/>
      <c r="KX6" s="235"/>
      <c r="KY6" s="235"/>
      <c r="KZ6" s="235" t="s">
        <v>108</v>
      </c>
      <c r="LA6" s="235"/>
      <c r="LB6" s="235"/>
      <c r="LC6" s="235"/>
      <c r="LD6" s="235" t="s">
        <v>108</v>
      </c>
      <c r="LE6" s="235"/>
      <c r="LF6" s="235"/>
      <c r="LG6" s="235"/>
      <c r="LH6" s="235" t="s">
        <v>108</v>
      </c>
      <c r="LI6" s="235"/>
      <c r="LJ6" s="235"/>
      <c r="LK6" s="235"/>
      <c r="LL6" s="235" t="s">
        <v>108</v>
      </c>
      <c r="LM6" s="235"/>
      <c r="LN6" s="235"/>
      <c r="LO6" s="235"/>
      <c r="LP6" s="235" t="s">
        <v>108</v>
      </c>
      <c r="LQ6" s="235"/>
      <c r="LR6" s="235"/>
      <c r="LS6" s="235"/>
      <c r="LT6" s="235" t="s">
        <v>108</v>
      </c>
      <c r="LU6" s="235"/>
      <c r="LV6" s="235"/>
      <c r="LW6" s="235"/>
      <c r="LX6" s="235" t="s">
        <v>108</v>
      </c>
      <c r="LY6" s="235"/>
      <c r="LZ6" s="235"/>
      <c r="MA6" s="235"/>
      <c r="MB6" s="235" t="s">
        <v>108</v>
      </c>
      <c r="MC6" s="235"/>
      <c r="MD6" s="235"/>
      <c r="ME6" s="235"/>
      <c r="MF6" s="235" t="s">
        <v>108</v>
      </c>
      <c r="MG6" s="235"/>
      <c r="MH6" s="235"/>
      <c r="MI6" s="235"/>
      <c r="MJ6" s="235" t="s">
        <v>108</v>
      </c>
      <c r="MK6" s="235"/>
      <c r="ML6" s="235"/>
      <c r="MM6" s="235"/>
      <c r="MN6" s="235" t="s">
        <v>126</v>
      </c>
      <c r="MO6" s="235"/>
      <c r="MP6" s="235"/>
      <c r="MQ6" s="235"/>
      <c r="MR6" s="235" t="s">
        <v>126</v>
      </c>
      <c r="MS6" s="235"/>
      <c r="MT6" s="235"/>
      <c r="MU6" s="235"/>
      <c r="MV6" s="235" t="s">
        <v>126</v>
      </c>
      <c r="MW6" s="235"/>
      <c r="MX6" s="235"/>
      <c r="MY6" s="235"/>
      <c r="MZ6" s="235" t="s">
        <v>126</v>
      </c>
      <c r="NA6" s="235"/>
      <c r="NB6" s="235"/>
      <c r="NC6" s="235"/>
      <c r="ND6" s="235" t="s">
        <v>138</v>
      </c>
      <c r="NE6" s="235"/>
      <c r="NF6" s="235"/>
      <c r="NG6" s="235"/>
      <c r="NH6" s="235" t="s">
        <v>138</v>
      </c>
      <c r="NI6" s="235"/>
      <c r="NJ6" s="235"/>
      <c r="NK6" s="235"/>
      <c r="NL6" s="235" t="s">
        <v>553</v>
      </c>
      <c r="NM6" s="235"/>
      <c r="NN6" s="235"/>
      <c r="NO6" s="235"/>
      <c r="NP6" s="235" t="s">
        <v>553</v>
      </c>
      <c r="NQ6" s="235"/>
      <c r="NR6" s="235"/>
      <c r="NS6" s="235"/>
      <c r="NT6" s="235" t="s">
        <v>554</v>
      </c>
      <c r="NU6" s="235"/>
      <c r="NV6" s="235"/>
      <c r="NW6" s="235"/>
      <c r="NX6" s="235" t="s">
        <v>555</v>
      </c>
      <c r="NY6" s="235"/>
      <c r="NZ6" s="235"/>
      <c r="OA6" s="235"/>
      <c r="OB6" s="235" t="s">
        <v>556</v>
      </c>
      <c r="OC6" s="235"/>
      <c r="OD6" s="235"/>
      <c r="OE6" s="235"/>
      <c r="OF6" s="235" t="s">
        <v>557</v>
      </c>
      <c r="OG6" s="235"/>
      <c r="OH6" s="235"/>
      <c r="OI6" s="235"/>
      <c r="OJ6" s="235" t="s">
        <v>295</v>
      </c>
      <c r="OK6" s="235"/>
      <c r="OL6" s="235"/>
      <c r="OM6" s="235"/>
      <c r="ON6" s="235" t="s">
        <v>558</v>
      </c>
      <c r="OO6" s="235"/>
      <c r="OP6" s="235"/>
      <c r="OQ6" s="235"/>
      <c r="OR6" s="235" t="s">
        <v>526</v>
      </c>
      <c r="OS6" s="235"/>
      <c r="OT6" s="235"/>
      <c r="OU6" s="235"/>
      <c r="OV6" s="235" t="s">
        <v>100</v>
      </c>
      <c r="OW6" s="235"/>
      <c r="OX6" s="235"/>
      <c r="OY6" s="235"/>
      <c r="OZ6" s="235" t="s">
        <v>100</v>
      </c>
      <c r="PA6" s="235"/>
      <c r="PB6" s="235"/>
      <c r="PC6" s="235"/>
      <c r="PD6" s="235" t="s">
        <v>86</v>
      </c>
      <c r="PE6" s="235"/>
      <c r="PF6" s="235"/>
      <c r="PG6" s="235"/>
      <c r="PH6" s="235" t="s">
        <v>86</v>
      </c>
      <c r="PI6" s="235"/>
      <c r="PJ6" s="235"/>
      <c r="PK6" s="235"/>
      <c r="PL6" s="235" t="s">
        <v>545</v>
      </c>
      <c r="PM6" s="235"/>
      <c r="PN6" s="235"/>
      <c r="PO6" s="235"/>
      <c r="PP6" s="235" t="s">
        <v>559</v>
      </c>
      <c r="PQ6" s="235"/>
      <c r="PR6" s="235"/>
      <c r="PS6" s="235"/>
      <c r="PT6" s="235" t="s">
        <v>248</v>
      </c>
      <c r="PU6" s="235"/>
      <c r="PV6" s="235"/>
      <c r="PW6" s="235"/>
      <c r="PX6" s="235" t="s">
        <v>254</v>
      </c>
      <c r="PY6" s="235"/>
      <c r="PZ6" s="235"/>
      <c r="QA6" s="235"/>
      <c r="QB6" s="235" t="s">
        <v>560</v>
      </c>
      <c r="QC6" s="235"/>
      <c r="QD6" s="235"/>
      <c r="QE6" s="235"/>
      <c r="QF6" s="235" t="s">
        <v>561</v>
      </c>
      <c r="QG6" s="235"/>
      <c r="QH6" s="235"/>
      <c r="QI6" s="235"/>
      <c r="QJ6" s="235" t="s">
        <v>562</v>
      </c>
      <c r="QK6" s="235"/>
      <c r="QL6" s="235"/>
      <c r="QM6" s="235"/>
      <c r="QN6" s="235" t="s">
        <v>563</v>
      </c>
      <c r="QO6" s="235"/>
      <c r="QP6" s="235"/>
      <c r="QQ6" s="235"/>
      <c r="QR6" s="235" t="s">
        <v>564</v>
      </c>
      <c r="QS6" s="235"/>
      <c r="QT6" s="235"/>
      <c r="QU6" s="235"/>
      <c r="QV6" s="235" t="s">
        <v>565</v>
      </c>
      <c r="QW6" s="235"/>
      <c r="QX6" s="235"/>
      <c r="QY6" s="235"/>
      <c r="QZ6" s="235" t="s">
        <v>566</v>
      </c>
      <c r="RA6" s="235"/>
      <c r="RB6" s="235"/>
      <c r="RC6" s="235"/>
      <c r="RD6" s="235" t="s">
        <v>567</v>
      </c>
      <c r="RE6" s="235"/>
      <c r="RF6" s="235"/>
      <c r="RG6" s="235"/>
      <c r="RH6" s="235" t="s">
        <v>568</v>
      </c>
      <c r="RI6" s="235"/>
      <c r="RJ6" s="235"/>
      <c r="RK6" s="235"/>
      <c r="RL6" s="235" t="s">
        <v>569</v>
      </c>
      <c r="RM6" s="235"/>
      <c r="RN6" s="235"/>
      <c r="RO6" s="235"/>
      <c r="RP6" s="235" t="s">
        <v>570</v>
      </c>
      <c r="RQ6" s="235"/>
      <c r="RR6" s="235"/>
      <c r="RS6" s="235"/>
      <c r="RT6" s="235" t="s">
        <v>571</v>
      </c>
      <c r="RU6" s="235"/>
      <c r="RV6" s="235"/>
      <c r="RW6" s="235"/>
      <c r="RX6" s="235" t="s">
        <v>572</v>
      </c>
      <c r="RY6" s="235"/>
      <c r="RZ6" s="235"/>
      <c r="SA6" s="235"/>
      <c r="SB6" s="235" t="s">
        <v>573</v>
      </c>
      <c r="SC6" s="235"/>
      <c r="SD6" s="235"/>
      <c r="SE6" s="235"/>
      <c r="SF6" s="235" t="s">
        <v>574</v>
      </c>
      <c r="SG6" s="235"/>
      <c r="SH6" s="235"/>
      <c r="SI6" s="235"/>
      <c r="SJ6" s="235" t="s">
        <v>574</v>
      </c>
      <c r="SK6" s="235"/>
      <c r="SL6" s="235"/>
      <c r="SM6" s="235"/>
      <c r="SN6" s="235" t="s">
        <v>574</v>
      </c>
      <c r="SO6" s="235"/>
      <c r="SP6" s="235"/>
      <c r="SQ6" s="235"/>
      <c r="SR6" s="235" t="s">
        <v>574</v>
      </c>
      <c r="SS6" s="235"/>
      <c r="ST6" s="235"/>
      <c r="SU6" s="235"/>
      <c r="SV6" s="235" t="s">
        <v>575</v>
      </c>
      <c r="SW6" s="235"/>
      <c r="SX6" s="235"/>
      <c r="SY6" s="235"/>
      <c r="SZ6" s="235" t="s">
        <v>575</v>
      </c>
      <c r="TA6" s="235"/>
      <c r="TB6" s="235"/>
      <c r="TC6" s="235"/>
      <c r="TD6" s="235" t="s">
        <v>74</v>
      </c>
      <c r="TE6" s="235"/>
      <c r="TF6" s="235"/>
      <c r="TG6" s="235"/>
      <c r="TH6" s="235" t="s">
        <v>74</v>
      </c>
      <c r="TI6" s="235"/>
      <c r="TJ6" s="235"/>
      <c r="TK6" s="235"/>
      <c r="TL6" s="235" t="s">
        <v>74</v>
      </c>
      <c r="TM6" s="235"/>
      <c r="TN6" s="235"/>
      <c r="TO6" s="235"/>
      <c r="TP6" s="235" t="s">
        <v>74</v>
      </c>
      <c r="TQ6" s="235"/>
      <c r="TR6" s="235"/>
      <c r="TS6" s="235"/>
      <c r="TT6" s="235" t="s">
        <v>74</v>
      </c>
      <c r="TU6" s="235"/>
      <c r="TV6" s="235"/>
      <c r="TW6" s="235"/>
      <c r="TX6" s="235" t="s">
        <v>74</v>
      </c>
      <c r="TY6" s="235"/>
      <c r="TZ6" s="235"/>
      <c r="UA6" s="235"/>
      <c r="UB6" s="235" t="s">
        <v>576</v>
      </c>
      <c r="UC6" s="235"/>
      <c r="UD6" s="235"/>
      <c r="UE6" s="235"/>
      <c r="UF6" s="235" t="s">
        <v>576</v>
      </c>
      <c r="UG6" s="235"/>
      <c r="UH6" s="235"/>
      <c r="UI6" s="235"/>
      <c r="UJ6" s="235" t="s">
        <v>577</v>
      </c>
      <c r="UK6" s="235"/>
      <c r="UL6" s="235"/>
      <c r="UM6" s="235"/>
      <c r="UN6" s="235" t="s">
        <v>577</v>
      </c>
      <c r="UO6" s="235"/>
      <c r="UP6" s="235"/>
      <c r="UQ6" s="235"/>
      <c r="UR6" s="235" t="s">
        <v>577</v>
      </c>
      <c r="US6" s="235"/>
      <c r="UT6" s="235"/>
      <c r="UU6" s="235"/>
      <c r="UV6" s="235" t="s">
        <v>577</v>
      </c>
      <c r="UW6" s="235"/>
      <c r="UX6" s="235"/>
      <c r="UY6" s="235"/>
      <c r="UZ6" s="235" t="s">
        <v>289</v>
      </c>
      <c r="VA6" s="235"/>
      <c r="VB6" s="235"/>
      <c r="VC6" s="235"/>
      <c r="VD6" s="235" t="s">
        <v>578</v>
      </c>
      <c r="VE6" s="235"/>
      <c r="VF6" s="235"/>
      <c r="VG6" s="235"/>
      <c r="VH6" s="235" t="s">
        <v>579</v>
      </c>
      <c r="VI6" s="235"/>
      <c r="VJ6" s="235"/>
      <c r="VK6" s="235"/>
      <c r="VL6" s="235" t="s">
        <v>108</v>
      </c>
      <c r="VM6" s="235"/>
      <c r="VN6" s="235"/>
      <c r="VO6" s="235"/>
      <c r="VP6" s="235" t="s">
        <v>108</v>
      </c>
      <c r="VQ6" s="235"/>
      <c r="VR6" s="235"/>
      <c r="VS6" s="235"/>
      <c r="VT6" s="235" t="s">
        <v>108</v>
      </c>
      <c r="VU6" s="235"/>
      <c r="VV6" s="235"/>
      <c r="VW6" s="235"/>
      <c r="VX6" s="235" t="s">
        <v>108</v>
      </c>
      <c r="VY6" s="235"/>
      <c r="VZ6" s="235"/>
      <c r="WA6" s="235"/>
      <c r="WB6" s="235" t="s">
        <v>108</v>
      </c>
      <c r="WC6" s="235"/>
      <c r="WD6" s="235"/>
      <c r="WE6" s="235"/>
      <c r="WF6" s="235" t="s">
        <v>345</v>
      </c>
      <c r="WG6" s="235"/>
      <c r="WH6" s="235"/>
      <c r="WI6" s="235"/>
      <c r="WJ6" s="235" t="s">
        <v>345</v>
      </c>
      <c r="WK6" s="235"/>
      <c r="WL6" s="235"/>
      <c r="WM6" s="235"/>
      <c r="WN6" s="235" t="s">
        <v>345</v>
      </c>
      <c r="WO6" s="235"/>
      <c r="WP6" s="235"/>
      <c r="WQ6" s="235"/>
      <c r="WR6" s="235" t="s">
        <v>345</v>
      </c>
      <c r="WS6" s="235"/>
      <c r="WT6" s="235"/>
      <c r="WU6" s="235"/>
      <c r="WV6" s="235" t="s">
        <v>580</v>
      </c>
      <c r="WW6" s="235"/>
      <c r="WX6" s="235"/>
      <c r="WY6" s="235"/>
      <c r="WZ6" s="235" t="s">
        <v>581</v>
      </c>
      <c r="XA6" s="235"/>
      <c r="XB6" s="235"/>
      <c r="XC6" s="235"/>
      <c r="XD6" s="235" t="s">
        <v>581</v>
      </c>
      <c r="XE6" s="235"/>
      <c r="XF6" s="235"/>
      <c r="XG6" s="235"/>
      <c r="XH6" s="235" t="s">
        <v>581</v>
      </c>
      <c r="XI6" s="235"/>
      <c r="XJ6" s="235"/>
      <c r="XK6" s="235"/>
      <c r="XL6" s="235" t="s">
        <v>582</v>
      </c>
      <c r="XM6" s="235"/>
      <c r="XN6" s="235"/>
      <c r="XO6" s="235"/>
      <c r="XP6" s="235" t="s">
        <v>583</v>
      </c>
      <c r="XQ6" s="235"/>
      <c r="XR6" s="235"/>
      <c r="XS6" s="235"/>
      <c r="XT6" s="235" t="s">
        <v>583</v>
      </c>
      <c r="XU6" s="235"/>
      <c r="XV6" s="235"/>
      <c r="XW6" s="235"/>
      <c r="XX6" s="235" t="s">
        <v>584</v>
      </c>
      <c r="XY6" s="235"/>
      <c r="XZ6" s="235"/>
      <c r="YA6" s="235"/>
      <c r="YB6" s="235" t="s">
        <v>159</v>
      </c>
      <c r="YC6" s="235"/>
      <c r="YD6" s="235"/>
      <c r="YE6" s="235"/>
      <c r="YF6" s="235" t="s">
        <v>170</v>
      </c>
      <c r="YG6" s="235"/>
      <c r="YH6" s="235"/>
      <c r="YI6" s="235"/>
      <c r="YJ6" s="235" t="s">
        <v>585</v>
      </c>
      <c r="YK6" s="235"/>
      <c r="YL6" s="235"/>
      <c r="YM6" s="235"/>
      <c r="YN6" s="235" t="s">
        <v>586</v>
      </c>
      <c r="YO6" s="235"/>
      <c r="YP6" s="235"/>
      <c r="YQ6" s="235"/>
    </row>
    <row r="7" spans="1:667" ht="40.049999999999997" customHeight="1" x14ac:dyDescent="0.3">
      <c r="A7" s="1"/>
      <c r="B7" s="203"/>
      <c r="C7" s="203"/>
      <c r="D7" s="218" t="s">
        <v>592</v>
      </c>
      <c r="E7" s="203"/>
      <c r="F7" s="203"/>
      <c r="G7" s="203"/>
      <c r="H7" s="218" t="s">
        <v>593</v>
      </c>
      <c r="I7" s="203"/>
      <c r="J7" s="203"/>
      <c r="K7" s="203"/>
      <c r="L7" s="218" t="s">
        <v>243</v>
      </c>
      <c r="M7" s="203"/>
      <c r="N7" s="203"/>
      <c r="O7" s="203"/>
      <c r="P7" s="218" t="s">
        <v>594</v>
      </c>
      <c r="Q7" s="203"/>
      <c r="R7" s="203"/>
      <c r="S7" s="203"/>
      <c r="T7" s="218" t="s">
        <v>595</v>
      </c>
      <c r="U7" s="203"/>
      <c r="V7" s="203"/>
      <c r="W7" s="203"/>
      <c r="X7" s="218" t="s">
        <v>596</v>
      </c>
      <c r="Y7" s="203"/>
      <c r="Z7" s="203"/>
      <c r="AA7" s="203"/>
      <c r="AB7" s="218" t="s">
        <v>597</v>
      </c>
      <c r="AC7" s="203"/>
      <c r="AD7" s="203"/>
      <c r="AE7" s="203"/>
      <c r="AF7" s="218" t="s">
        <v>598</v>
      </c>
      <c r="AG7" s="203"/>
      <c r="AH7" s="203"/>
      <c r="AI7" s="203"/>
      <c r="AJ7" s="218" t="s">
        <v>599</v>
      </c>
      <c r="AK7" s="203"/>
      <c r="AL7" s="203"/>
      <c r="AM7" s="203"/>
      <c r="AN7" s="218" t="s">
        <v>600</v>
      </c>
      <c r="AO7" s="203"/>
      <c r="AP7" s="203"/>
      <c r="AQ7" s="203"/>
      <c r="AR7" s="218" t="s">
        <v>601</v>
      </c>
      <c r="AS7" s="203"/>
      <c r="AT7" s="203"/>
      <c r="AU7" s="203"/>
      <c r="AV7" s="218" t="s">
        <v>602</v>
      </c>
      <c r="AW7" s="203"/>
      <c r="AX7" s="203"/>
      <c r="AY7" s="203"/>
      <c r="AZ7" s="218" t="s">
        <v>603</v>
      </c>
      <c r="BA7" s="203"/>
      <c r="BB7" s="203"/>
      <c r="BC7" s="203"/>
      <c r="BD7" s="218" t="s">
        <v>604</v>
      </c>
      <c r="BE7" s="203"/>
      <c r="BF7" s="203"/>
      <c r="BG7" s="203"/>
      <c r="BH7" s="218" t="s">
        <v>605</v>
      </c>
      <c r="BI7" s="203"/>
      <c r="BJ7" s="203"/>
      <c r="BK7" s="203"/>
      <c r="BL7" s="218" t="s">
        <v>606</v>
      </c>
      <c r="BM7" s="203"/>
      <c r="BN7" s="203"/>
      <c r="BO7" s="203"/>
      <c r="BP7" s="218" t="s">
        <v>607</v>
      </c>
      <c r="BQ7" s="203"/>
      <c r="BR7" s="203"/>
      <c r="BS7" s="203"/>
      <c r="BT7" s="218" t="s">
        <v>608</v>
      </c>
      <c r="BU7" s="203"/>
      <c r="BV7" s="203"/>
      <c r="BW7" s="203"/>
      <c r="BX7" s="218" t="s">
        <v>609</v>
      </c>
      <c r="BY7" s="203"/>
      <c r="BZ7" s="203"/>
      <c r="CA7" s="203"/>
      <c r="CB7" s="218" t="s">
        <v>610</v>
      </c>
      <c r="CC7" s="203"/>
      <c r="CD7" s="203"/>
      <c r="CE7" s="203"/>
      <c r="CF7" s="218" t="s">
        <v>224</v>
      </c>
      <c r="CG7" s="203"/>
      <c r="CH7" s="203"/>
      <c r="CI7" s="203"/>
      <c r="CJ7" s="218" t="s">
        <v>611</v>
      </c>
      <c r="CK7" s="203"/>
      <c r="CL7" s="203"/>
      <c r="CM7" s="203"/>
      <c r="CN7" s="218" t="s">
        <v>612</v>
      </c>
      <c r="CO7" s="203"/>
      <c r="CP7" s="203"/>
      <c r="CQ7" s="203"/>
      <c r="CR7" s="218" t="s">
        <v>231</v>
      </c>
      <c r="CS7" s="203"/>
      <c r="CT7" s="203"/>
      <c r="CU7" s="203"/>
      <c r="CV7" s="218" t="s">
        <v>613</v>
      </c>
      <c r="CW7" s="203"/>
      <c r="CX7" s="203"/>
      <c r="CY7" s="203"/>
      <c r="CZ7" s="218" t="s">
        <v>614</v>
      </c>
      <c r="DA7" s="203"/>
      <c r="DB7" s="203"/>
      <c r="DC7" s="203"/>
      <c r="DD7" s="218" t="s">
        <v>615</v>
      </c>
      <c r="DE7" s="203"/>
      <c r="DF7" s="203"/>
      <c r="DG7" s="203"/>
      <c r="DH7" s="218" t="s">
        <v>616</v>
      </c>
      <c r="DI7" s="203"/>
      <c r="DJ7" s="203"/>
      <c r="DK7" s="203"/>
      <c r="DL7" s="218" t="s">
        <v>617</v>
      </c>
      <c r="DM7" s="203"/>
      <c r="DN7" s="203"/>
      <c r="DO7" s="203"/>
      <c r="DP7" s="218" t="s">
        <v>618</v>
      </c>
      <c r="DQ7" s="203"/>
      <c r="DR7" s="203"/>
      <c r="DS7" s="203"/>
      <c r="DT7" s="218" t="s">
        <v>619</v>
      </c>
      <c r="DU7" s="203"/>
      <c r="DV7" s="203"/>
      <c r="DW7" s="203"/>
      <c r="DX7" s="218" t="s">
        <v>620</v>
      </c>
      <c r="DY7" s="203"/>
      <c r="DZ7" s="203"/>
      <c r="EA7" s="203"/>
      <c r="EB7" s="218" t="s">
        <v>621</v>
      </c>
      <c r="EC7" s="203"/>
      <c r="ED7" s="203"/>
      <c r="EE7" s="203"/>
      <c r="EF7" s="218" t="s">
        <v>622</v>
      </c>
      <c r="EG7" s="203"/>
      <c r="EH7" s="203"/>
      <c r="EI7" s="203"/>
      <c r="EJ7" s="218" t="s">
        <v>623</v>
      </c>
      <c r="EK7" s="203"/>
      <c r="EL7" s="203"/>
      <c r="EM7" s="203"/>
      <c r="EN7" s="218" t="s">
        <v>624</v>
      </c>
      <c r="EO7" s="203"/>
      <c r="EP7" s="203"/>
      <c r="EQ7" s="203"/>
      <c r="ER7" s="218" t="s">
        <v>258</v>
      </c>
      <c r="ES7" s="203"/>
      <c r="ET7" s="203"/>
      <c r="EU7" s="203"/>
      <c r="EV7" s="218" t="s">
        <v>546</v>
      </c>
      <c r="EW7" s="203"/>
      <c r="EX7" s="203"/>
      <c r="EY7" s="203"/>
      <c r="EZ7" s="218" t="s">
        <v>625</v>
      </c>
      <c r="FA7" s="203"/>
      <c r="FB7" s="203"/>
      <c r="FC7" s="203"/>
      <c r="FD7" s="218" t="s">
        <v>626</v>
      </c>
      <c r="FE7" s="203"/>
      <c r="FF7" s="203"/>
      <c r="FG7" s="203"/>
      <c r="FH7" s="218" t="s">
        <v>627</v>
      </c>
      <c r="FI7" s="203"/>
      <c r="FJ7" s="203"/>
      <c r="FK7" s="203"/>
      <c r="FL7" s="218" t="s">
        <v>628</v>
      </c>
      <c r="FM7" s="203"/>
      <c r="FN7" s="203"/>
      <c r="FO7" s="203"/>
      <c r="FP7" s="218" t="s">
        <v>629</v>
      </c>
      <c r="FQ7" s="203"/>
      <c r="FR7" s="203"/>
      <c r="FS7" s="203"/>
      <c r="FT7" s="218" t="s">
        <v>630</v>
      </c>
      <c r="FU7" s="203"/>
      <c r="FV7" s="203"/>
      <c r="FW7" s="203"/>
      <c r="FX7" s="218" t="s">
        <v>631</v>
      </c>
      <c r="FY7" s="203"/>
      <c r="FZ7" s="203"/>
      <c r="GA7" s="203"/>
      <c r="GB7" s="218" t="s">
        <v>632</v>
      </c>
      <c r="GC7" s="203"/>
      <c r="GD7" s="203"/>
      <c r="GE7" s="203"/>
      <c r="GF7" s="218" t="s">
        <v>633</v>
      </c>
      <c r="GG7" s="203"/>
      <c r="GH7" s="203"/>
      <c r="GI7" s="203"/>
      <c r="GJ7" s="218" t="s">
        <v>465</v>
      </c>
      <c r="GK7" s="203"/>
      <c r="GL7" s="203"/>
      <c r="GM7" s="203"/>
      <c r="GN7" s="218" t="s">
        <v>463</v>
      </c>
      <c r="GO7" s="203"/>
      <c r="GP7" s="203"/>
      <c r="GQ7" s="203"/>
      <c r="GR7" s="218" t="s">
        <v>634</v>
      </c>
      <c r="GS7" s="203"/>
      <c r="GT7" s="203"/>
      <c r="GU7" s="203"/>
      <c r="GV7" s="218" t="s">
        <v>635</v>
      </c>
      <c r="GW7" s="203"/>
      <c r="GX7" s="203"/>
      <c r="GY7" s="203"/>
      <c r="GZ7" s="218" t="s">
        <v>636</v>
      </c>
      <c r="HA7" s="203"/>
      <c r="HB7" s="203"/>
      <c r="HC7" s="203"/>
      <c r="HD7" s="218" t="s">
        <v>637</v>
      </c>
      <c r="HE7" s="203"/>
      <c r="HF7" s="203"/>
      <c r="HG7" s="203"/>
      <c r="HH7" s="218" t="s">
        <v>638</v>
      </c>
      <c r="HI7" s="203"/>
      <c r="HJ7" s="203"/>
      <c r="HK7" s="203"/>
      <c r="HL7" s="218" t="s">
        <v>37</v>
      </c>
      <c r="HM7" s="203"/>
      <c r="HN7" s="203"/>
      <c r="HO7" s="203"/>
      <c r="HP7" s="218" t="s">
        <v>639</v>
      </c>
      <c r="HQ7" s="203"/>
      <c r="HR7" s="203"/>
      <c r="HS7" s="203"/>
      <c r="HT7" s="218" t="s">
        <v>640</v>
      </c>
      <c r="HU7" s="203"/>
      <c r="HV7" s="203"/>
      <c r="HW7" s="203"/>
      <c r="HX7" s="218" t="s">
        <v>641</v>
      </c>
      <c r="HY7" s="203"/>
      <c r="HZ7" s="203"/>
      <c r="IA7" s="203"/>
      <c r="IB7" s="218" t="s">
        <v>642</v>
      </c>
      <c r="IC7" s="203"/>
      <c r="ID7" s="203"/>
      <c r="IE7" s="203"/>
      <c r="IF7" s="218" t="s">
        <v>643</v>
      </c>
      <c r="IG7" s="203"/>
      <c r="IH7" s="203"/>
      <c r="II7" s="203"/>
      <c r="IJ7" s="218" t="s">
        <v>644</v>
      </c>
      <c r="IK7" s="203"/>
      <c r="IL7" s="203"/>
      <c r="IM7" s="203"/>
      <c r="IN7" s="218" t="s">
        <v>284</v>
      </c>
      <c r="IO7" s="203"/>
      <c r="IP7" s="203"/>
      <c r="IQ7" s="203"/>
      <c r="IR7" s="218" t="s">
        <v>645</v>
      </c>
      <c r="IS7" s="203"/>
      <c r="IT7" s="203"/>
      <c r="IU7" s="203"/>
      <c r="IV7" s="218" t="s">
        <v>646</v>
      </c>
      <c r="IW7" s="203"/>
      <c r="IX7" s="203"/>
      <c r="IY7" s="203"/>
      <c r="IZ7" s="218" t="s">
        <v>647</v>
      </c>
      <c r="JA7" s="203"/>
      <c r="JB7" s="203"/>
      <c r="JC7" s="203"/>
      <c r="JD7" s="218" t="s">
        <v>648</v>
      </c>
      <c r="JE7" s="203"/>
      <c r="JF7" s="203"/>
      <c r="JG7" s="203"/>
      <c r="JH7" s="218" t="s">
        <v>649</v>
      </c>
      <c r="JI7" s="203"/>
      <c r="JJ7" s="203"/>
      <c r="JK7" s="203"/>
      <c r="JL7" s="218" t="s">
        <v>650</v>
      </c>
      <c r="JM7" s="203"/>
      <c r="JN7" s="203"/>
      <c r="JO7" s="203"/>
      <c r="JP7" s="218" t="s">
        <v>651</v>
      </c>
      <c r="JQ7" s="203"/>
      <c r="JR7" s="203"/>
      <c r="JS7" s="203"/>
      <c r="JT7" s="218" t="s">
        <v>652</v>
      </c>
      <c r="JU7" s="203"/>
      <c r="JV7" s="203"/>
      <c r="JW7" s="203"/>
      <c r="JX7" s="218" t="s">
        <v>653</v>
      </c>
      <c r="JY7" s="203"/>
      <c r="JZ7" s="203"/>
      <c r="KA7" s="203"/>
      <c r="KB7" s="218" t="s">
        <v>271</v>
      </c>
      <c r="KC7" s="203"/>
      <c r="KD7" s="203"/>
      <c r="KE7" s="203"/>
      <c r="KF7" s="218" t="s">
        <v>654</v>
      </c>
      <c r="KG7" s="203"/>
      <c r="KH7" s="203"/>
      <c r="KI7" s="203"/>
      <c r="KJ7" s="218" t="s">
        <v>655</v>
      </c>
      <c r="KK7" s="203"/>
      <c r="KL7" s="203"/>
      <c r="KM7" s="203"/>
      <c r="KN7" s="218" t="s">
        <v>308</v>
      </c>
      <c r="KO7" s="203"/>
      <c r="KP7" s="203"/>
      <c r="KQ7" s="203"/>
      <c r="KR7" s="218" t="s">
        <v>337</v>
      </c>
      <c r="KS7" s="203"/>
      <c r="KT7" s="203"/>
      <c r="KU7" s="203"/>
      <c r="KV7" s="218" t="s">
        <v>656</v>
      </c>
      <c r="KW7" s="203"/>
      <c r="KX7" s="203"/>
      <c r="KY7" s="203"/>
      <c r="KZ7" s="218" t="s">
        <v>657</v>
      </c>
      <c r="LA7" s="203"/>
      <c r="LB7" s="203"/>
      <c r="LC7" s="203"/>
      <c r="LD7" s="218" t="s">
        <v>658</v>
      </c>
      <c r="LE7" s="203"/>
      <c r="LF7" s="203"/>
      <c r="LG7" s="203"/>
      <c r="LH7" s="218" t="s">
        <v>659</v>
      </c>
      <c r="LI7" s="203"/>
      <c r="LJ7" s="203"/>
      <c r="LK7" s="203"/>
      <c r="LL7" s="218" t="s">
        <v>660</v>
      </c>
      <c r="LM7" s="203"/>
      <c r="LN7" s="203"/>
      <c r="LO7" s="203"/>
      <c r="LP7" s="218" t="s">
        <v>661</v>
      </c>
      <c r="LQ7" s="203"/>
      <c r="LR7" s="203"/>
      <c r="LS7" s="203"/>
      <c r="LT7" s="218" t="s">
        <v>662</v>
      </c>
      <c r="LU7" s="203"/>
      <c r="LV7" s="203"/>
      <c r="LW7" s="203"/>
      <c r="LX7" s="218" t="s">
        <v>663</v>
      </c>
      <c r="LY7" s="203"/>
      <c r="LZ7" s="203"/>
      <c r="MA7" s="203"/>
      <c r="MB7" s="218" t="s">
        <v>664</v>
      </c>
      <c r="MC7" s="203"/>
      <c r="MD7" s="203"/>
      <c r="ME7" s="203"/>
      <c r="MF7" s="218" t="s">
        <v>665</v>
      </c>
      <c r="MG7" s="203"/>
      <c r="MH7" s="203"/>
      <c r="MI7" s="203"/>
      <c r="MJ7" s="218" t="s">
        <v>666</v>
      </c>
      <c r="MK7" s="203"/>
      <c r="ML7" s="203"/>
      <c r="MM7" s="203"/>
      <c r="MN7" s="218" t="s">
        <v>667</v>
      </c>
      <c r="MO7" s="203"/>
      <c r="MP7" s="203"/>
      <c r="MQ7" s="203"/>
      <c r="MR7" s="218" t="s">
        <v>668</v>
      </c>
      <c r="MS7" s="203"/>
      <c r="MT7" s="203"/>
      <c r="MU7" s="203"/>
      <c r="MV7" s="218" t="s">
        <v>669</v>
      </c>
      <c r="MW7" s="203"/>
      <c r="MX7" s="203"/>
      <c r="MY7" s="203"/>
      <c r="MZ7" s="218" t="s">
        <v>670</v>
      </c>
      <c r="NA7" s="203"/>
      <c r="NB7" s="203"/>
      <c r="NC7" s="203"/>
      <c r="ND7" s="218" t="s">
        <v>671</v>
      </c>
      <c r="NE7" s="203"/>
      <c r="NF7" s="203"/>
      <c r="NG7" s="203"/>
      <c r="NH7" s="218" t="s">
        <v>672</v>
      </c>
      <c r="NI7" s="203"/>
      <c r="NJ7" s="203"/>
      <c r="NK7" s="203"/>
      <c r="NL7" s="218" t="s">
        <v>673</v>
      </c>
      <c r="NM7" s="203"/>
      <c r="NN7" s="203"/>
      <c r="NO7" s="203"/>
      <c r="NP7" s="218" t="s">
        <v>674</v>
      </c>
      <c r="NQ7" s="203"/>
      <c r="NR7" s="203"/>
      <c r="NS7" s="203"/>
      <c r="NT7" s="218" t="s">
        <v>675</v>
      </c>
      <c r="NU7" s="203"/>
      <c r="NV7" s="203"/>
      <c r="NW7" s="203"/>
      <c r="NX7" s="218" t="s">
        <v>676</v>
      </c>
      <c r="NY7" s="203"/>
      <c r="NZ7" s="203"/>
      <c r="OA7" s="203"/>
      <c r="OB7" s="218" t="s">
        <v>677</v>
      </c>
      <c r="OC7" s="203"/>
      <c r="OD7" s="203"/>
      <c r="OE7" s="203"/>
      <c r="OF7" s="218" t="s">
        <v>678</v>
      </c>
      <c r="OG7" s="203"/>
      <c r="OH7" s="203"/>
      <c r="OI7" s="203"/>
      <c r="OJ7" s="218" t="s">
        <v>679</v>
      </c>
      <c r="OK7" s="203"/>
      <c r="OL7" s="203"/>
      <c r="OM7" s="203"/>
      <c r="ON7" s="218" t="s">
        <v>680</v>
      </c>
      <c r="OO7" s="203"/>
      <c r="OP7" s="203"/>
      <c r="OQ7" s="203"/>
      <c r="OR7" s="218" t="s">
        <v>527</v>
      </c>
      <c r="OS7" s="203"/>
      <c r="OT7" s="203"/>
      <c r="OU7" s="203"/>
      <c r="OV7" s="218" t="s">
        <v>681</v>
      </c>
      <c r="OW7" s="203"/>
      <c r="OX7" s="203"/>
      <c r="OY7" s="203"/>
      <c r="OZ7" s="218" t="s">
        <v>682</v>
      </c>
      <c r="PA7" s="203"/>
      <c r="PB7" s="203"/>
      <c r="PC7" s="203"/>
      <c r="PD7" s="218" t="s">
        <v>683</v>
      </c>
      <c r="PE7" s="203"/>
      <c r="PF7" s="203"/>
      <c r="PG7" s="203"/>
      <c r="PH7" s="218" t="s">
        <v>684</v>
      </c>
      <c r="PI7" s="203"/>
      <c r="PJ7" s="203"/>
      <c r="PK7" s="203"/>
      <c r="PL7" s="218" t="s">
        <v>685</v>
      </c>
      <c r="PM7" s="203"/>
      <c r="PN7" s="203"/>
      <c r="PO7" s="203"/>
      <c r="PP7" s="218" t="s">
        <v>686</v>
      </c>
      <c r="PQ7" s="203"/>
      <c r="PR7" s="203"/>
      <c r="PS7" s="203"/>
      <c r="PT7" s="218" t="s">
        <v>249</v>
      </c>
      <c r="PU7" s="203"/>
      <c r="PV7" s="203"/>
      <c r="PW7" s="203"/>
      <c r="PX7" s="218" t="s">
        <v>687</v>
      </c>
      <c r="PY7" s="203"/>
      <c r="PZ7" s="203"/>
      <c r="QA7" s="203"/>
      <c r="QB7" s="218" t="s">
        <v>688</v>
      </c>
      <c r="QC7" s="203"/>
      <c r="QD7" s="203"/>
      <c r="QE7" s="203"/>
      <c r="QF7" s="218" t="s">
        <v>689</v>
      </c>
      <c r="QG7" s="203"/>
      <c r="QH7" s="203"/>
      <c r="QI7" s="203"/>
      <c r="QJ7" s="218" t="s">
        <v>690</v>
      </c>
      <c r="QK7" s="203"/>
      <c r="QL7" s="203"/>
      <c r="QM7" s="203"/>
      <c r="QN7" s="218" t="s">
        <v>691</v>
      </c>
      <c r="QO7" s="203"/>
      <c r="QP7" s="203"/>
      <c r="QQ7" s="203"/>
      <c r="QR7" s="218" t="s">
        <v>692</v>
      </c>
      <c r="QS7" s="203"/>
      <c r="QT7" s="203"/>
      <c r="QU7" s="203"/>
      <c r="QV7" s="218" t="s">
        <v>693</v>
      </c>
      <c r="QW7" s="203"/>
      <c r="QX7" s="203"/>
      <c r="QY7" s="203"/>
      <c r="QZ7" s="218" t="s">
        <v>694</v>
      </c>
      <c r="RA7" s="203"/>
      <c r="RB7" s="203"/>
      <c r="RC7" s="203"/>
      <c r="RD7" s="218" t="s">
        <v>695</v>
      </c>
      <c r="RE7" s="203"/>
      <c r="RF7" s="203"/>
      <c r="RG7" s="203"/>
      <c r="RH7" s="218" t="s">
        <v>696</v>
      </c>
      <c r="RI7" s="203"/>
      <c r="RJ7" s="203"/>
      <c r="RK7" s="203"/>
      <c r="RL7" s="218" t="s">
        <v>697</v>
      </c>
      <c r="RM7" s="203"/>
      <c r="RN7" s="203"/>
      <c r="RO7" s="203"/>
      <c r="RP7" s="218" t="s">
        <v>698</v>
      </c>
      <c r="RQ7" s="203"/>
      <c r="RR7" s="203"/>
      <c r="RS7" s="203"/>
      <c r="RT7" s="218" t="s">
        <v>699</v>
      </c>
      <c r="RU7" s="203"/>
      <c r="RV7" s="203"/>
      <c r="RW7" s="203"/>
      <c r="RX7" s="218" t="s">
        <v>700</v>
      </c>
      <c r="RY7" s="203"/>
      <c r="RZ7" s="203"/>
      <c r="SA7" s="203"/>
      <c r="SB7" s="218" t="s">
        <v>701</v>
      </c>
      <c r="SC7" s="203"/>
      <c r="SD7" s="203"/>
      <c r="SE7" s="203"/>
      <c r="SF7" s="218" t="s">
        <v>702</v>
      </c>
      <c r="SG7" s="203"/>
      <c r="SH7" s="203"/>
      <c r="SI7" s="203"/>
      <c r="SJ7" s="218" t="s">
        <v>703</v>
      </c>
      <c r="SK7" s="203"/>
      <c r="SL7" s="203"/>
      <c r="SM7" s="203"/>
      <c r="SN7" s="218" t="s">
        <v>704</v>
      </c>
      <c r="SO7" s="203"/>
      <c r="SP7" s="203"/>
      <c r="SQ7" s="203"/>
      <c r="SR7" s="218" t="s">
        <v>705</v>
      </c>
      <c r="SS7" s="203"/>
      <c r="ST7" s="203"/>
      <c r="SU7" s="203"/>
      <c r="SV7" s="218" t="s">
        <v>706</v>
      </c>
      <c r="SW7" s="203"/>
      <c r="SX7" s="203"/>
      <c r="SY7" s="203"/>
      <c r="SZ7" s="218" t="s">
        <v>707</v>
      </c>
      <c r="TA7" s="203"/>
      <c r="TB7" s="203"/>
      <c r="TC7" s="203"/>
      <c r="TD7" s="218" t="s">
        <v>708</v>
      </c>
      <c r="TE7" s="203"/>
      <c r="TF7" s="203"/>
      <c r="TG7" s="203"/>
      <c r="TH7" s="218" t="s">
        <v>709</v>
      </c>
      <c r="TI7" s="203"/>
      <c r="TJ7" s="203"/>
      <c r="TK7" s="203"/>
      <c r="TL7" s="218" t="s">
        <v>710</v>
      </c>
      <c r="TM7" s="203"/>
      <c r="TN7" s="203"/>
      <c r="TO7" s="203"/>
      <c r="TP7" s="218" t="s">
        <v>711</v>
      </c>
      <c r="TQ7" s="203"/>
      <c r="TR7" s="203"/>
      <c r="TS7" s="203"/>
      <c r="TT7" s="218" t="s">
        <v>712</v>
      </c>
      <c r="TU7" s="203"/>
      <c r="TV7" s="203"/>
      <c r="TW7" s="203"/>
      <c r="TX7" s="218" t="s">
        <v>713</v>
      </c>
      <c r="TY7" s="203"/>
      <c r="TZ7" s="203"/>
      <c r="UA7" s="203"/>
      <c r="UB7" s="218" t="s">
        <v>714</v>
      </c>
      <c r="UC7" s="203"/>
      <c r="UD7" s="203"/>
      <c r="UE7" s="203"/>
      <c r="UF7" s="218" t="s">
        <v>715</v>
      </c>
      <c r="UG7" s="203"/>
      <c r="UH7" s="203"/>
      <c r="UI7" s="203"/>
      <c r="UJ7" s="218" t="s">
        <v>716</v>
      </c>
      <c r="UK7" s="203"/>
      <c r="UL7" s="203"/>
      <c r="UM7" s="203"/>
      <c r="UN7" s="218" t="s">
        <v>717</v>
      </c>
      <c r="UO7" s="203"/>
      <c r="UP7" s="203"/>
      <c r="UQ7" s="203"/>
      <c r="UR7" s="218" t="s">
        <v>718</v>
      </c>
      <c r="US7" s="203"/>
      <c r="UT7" s="203"/>
      <c r="UU7" s="203"/>
      <c r="UV7" s="218" t="s">
        <v>719</v>
      </c>
      <c r="UW7" s="203"/>
      <c r="UX7" s="203"/>
      <c r="UY7" s="203"/>
      <c r="UZ7" s="218" t="s">
        <v>720</v>
      </c>
      <c r="VA7" s="203"/>
      <c r="VB7" s="203"/>
      <c r="VC7" s="203"/>
      <c r="VD7" s="218" t="s">
        <v>721</v>
      </c>
      <c r="VE7" s="203"/>
      <c r="VF7" s="203"/>
      <c r="VG7" s="203"/>
      <c r="VH7" s="218" t="s">
        <v>722</v>
      </c>
      <c r="VI7" s="203"/>
      <c r="VJ7" s="203"/>
      <c r="VK7" s="203"/>
      <c r="VL7" s="218" t="s">
        <v>723</v>
      </c>
      <c r="VM7" s="203"/>
      <c r="VN7" s="203"/>
      <c r="VO7" s="203"/>
      <c r="VP7" s="218" t="s">
        <v>724</v>
      </c>
      <c r="VQ7" s="203"/>
      <c r="VR7" s="203"/>
      <c r="VS7" s="203"/>
      <c r="VT7" s="218" t="s">
        <v>725</v>
      </c>
      <c r="VU7" s="203"/>
      <c r="VV7" s="203"/>
      <c r="VW7" s="203"/>
      <c r="VX7" s="218" t="s">
        <v>339</v>
      </c>
      <c r="VY7" s="203"/>
      <c r="VZ7" s="203"/>
      <c r="WA7" s="203"/>
      <c r="WB7" s="218" t="s">
        <v>726</v>
      </c>
      <c r="WC7" s="203"/>
      <c r="WD7" s="203"/>
      <c r="WE7" s="203"/>
      <c r="WF7" s="218" t="s">
        <v>727</v>
      </c>
      <c r="WG7" s="203"/>
      <c r="WH7" s="203"/>
      <c r="WI7" s="203"/>
      <c r="WJ7" s="218" t="s">
        <v>728</v>
      </c>
      <c r="WK7" s="203"/>
      <c r="WL7" s="203"/>
      <c r="WM7" s="203"/>
      <c r="WN7" s="218" t="s">
        <v>729</v>
      </c>
      <c r="WO7" s="203"/>
      <c r="WP7" s="203"/>
      <c r="WQ7" s="203"/>
      <c r="WR7" s="218" t="s">
        <v>730</v>
      </c>
      <c r="WS7" s="203"/>
      <c r="WT7" s="203"/>
      <c r="WU7" s="203"/>
      <c r="WV7" s="218" t="s">
        <v>731</v>
      </c>
      <c r="WW7" s="203"/>
      <c r="WX7" s="203"/>
      <c r="WY7" s="203"/>
      <c r="WZ7" s="218" t="s">
        <v>732</v>
      </c>
      <c r="XA7" s="203"/>
      <c r="XB7" s="203"/>
      <c r="XC7" s="203"/>
      <c r="XD7" s="218" t="s">
        <v>733</v>
      </c>
      <c r="XE7" s="203"/>
      <c r="XF7" s="203"/>
      <c r="XG7" s="203"/>
      <c r="XH7" s="218" t="s">
        <v>734</v>
      </c>
      <c r="XI7" s="203"/>
      <c r="XJ7" s="203"/>
      <c r="XK7" s="203"/>
      <c r="XL7" s="218" t="s">
        <v>735</v>
      </c>
      <c r="XM7" s="203"/>
      <c r="XN7" s="203"/>
      <c r="XO7" s="203"/>
      <c r="XP7" s="218" t="s">
        <v>736</v>
      </c>
      <c r="XQ7" s="203"/>
      <c r="XR7" s="203"/>
      <c r="XS7" s="203"/>
      <c r="XT7" s="218" t="s">
        <v>737</v>
      </c>
      <c r="XU7" s="203"/>
      <c r="XV7" s="203"/>
      <c r="XW7" s="203"/>
      <c r="XX7" s="218" t="s">
        <v>738</v>
      </c>
      <c r="XY7" s="203"/>
      <c r="XZ7" s="203"/>
      <c r="YA7" s="203"/>
      <c r="YB7" s="218" t="s">
        <v>739</v>
      </c>
      <c r="YC7" s="203"/>
      <c r="YD7" s="203"/>
      <c r="YE7" s="203"/>
      <c r="YF7" s="218" t="s">
        <v>740</v>
      </c>
      <c r="YG7" s="203"/>
      <c r="YH7" s="203"/>
      <c r="YI7" s="203"/>
      <c r="YJ7" s="218" t="s">
        <v>741</v>
      </c>
      <c r="YK7" s="203"/>
      <c r="YL7" s="203"/>
      <c r="YM7" s="203"/>
      <c r="YN7" s="218" t="s">
        <v>742</v>
      </c>
      <c r="YO7" s="203"/>
      <c r="YP7" s="203"/>
      <c r="YQ7" s="203"/>
    </row>
    <row r="8" spans="1:667" ht="19.95" customHeight="1" x14ac:dyDescent="0.3">
      <c r="A8" s="1"/>
      <c r="B8" s="203"/>
      <c r="C8" s="203"/>
      <c r="D8" s="9" t="s">
        <v>2841</v>
      </c>
      <c r="E8" s="9" t="s">
        <v>2842</v>
      </c>
      <c r="F8" s="9" t="s">
        <v>2843</v>
      </c>
      <c r="G8" s="9" t="s">
        <v>2844</v>
      </c>
      <c r="H8" s="9" t="s">
        <v>2841</v>
      </c>
      <c r="I8" s="9" t="s">
        <v>2842</v>
      </c>
      <c r="J8" s="9" t="s">
        <v>2843</v>
      </c>
      <c r="K8" s="9" t="s">
        <v>2844</v>
      </c>
      <c r="L8" s="9" t="s">
        <v>2841</v>
      </c>
      <c r="M8" s="9" t="s">
        <v>2842</v>
      </c>
      <c r="N8" s="9" t="s">
        <v>2843</v>
      </c>
      <c r="O8" s="9" t="s">
        <v>2844</v>
      </c>
      <c r="P8" s="9" t="s">
        <v>2841</v>
      </c>
      <c r="Q8" s="9" t="s">
        <v>2842</v>
      </c>
      <c r="R8" s="9" t="s">
        <v>2843</v>
      </c>
      <c r="S8" s="9" t="s">
        <v>2844</v>
      </c>
      <c r="T8" s="9" t="s">
        <v>2841</v>
      </c>
      <c r="U8" s="9" t="s">
        <v>2842</v>
      </c>
      <c r="V8" s="9" t="s">
        <v>2843</v>
      </c>
      <c r="W8" s="9" t="s">
        <v>2844</v>
      </c>
      <c r="X8" s="9" t="s">
        <v>2841</v>
      </c>
      <c r="Y8" s="9" t="s">
        <v>2842</v>
      </c>
      <c r="Z8" s="9" t="s">
        <v>2843</v>
      </c>
      <c r="AA8" s="9" t="s">
        <v>2844</v>
      </c>
      <c r="AB8" s="9" t="s">
        <v>2841</v>
      </c>
      <c r="AC8" s="9" t="s">
        <v>2842</v>
      </c>
      <c r="AD8" s="9" t="s">
        <v>2843</v>
      </c>
      <c r="AE8" s="9" t="s">
        <v>2844</v>
      </c>
      <c r="AF8" s="9" t="s">
        <v>2841</v>
      </c>
      <c r="AG8" s="9" t="s">
        <v>2842</v>
      </c>
      <c r="AH8" s="9" t="s">
        <v>2843</v>
      </c>
      <c r="AI8" s="9" t="s">
        <v>2844</v>
      </c>
      <c r="AJ8" s="9" t="s">
        <v>2841</v>
      </c>
      <c r="AK8" s="9" t="s">
        <v>2842</v>
      </c>
      <c r="AL8" s="9" t="s">
        <v>2843</v>
      </c>
      <c r="AM8" s="9" t="s">
        <v>2844</v>
      </c>
      <c r="AN8" s="9" t="s">
        <v>2841</v>
      </c>
      <c r="AO8" s="9" t="s">
        <v>2842</v>
      </c>
      <c r="AP8" s="9" t="s">
        <v>2843</v>
      </c>
      <c r="AQ8" s="9" t="s">
        <v>2844</v>
      </c>
      <c r="AR8" s="9" t="s">
        <v>2841</v>
      </c>
      <c r="AS8" s="9" t="s">
        <v>2842</v>
      </c>
      <c r="AT8" s="9" t="s">
        <v>2843</v>
      </c>
      <c r="AU8" s="9" t="s">
        <v>2844</v>
      </c>
      <c r="AV8" s="9" t="s">
        <v>2841</v>
      </c>
      <c r="AW8" s="9" t="s">
        <v>2842</v>
      </c>
      <c r="AX8" s="9" t="s">
        <v>2843</v>
      </c>
      <c r="AY8" s="9" t="s">
        <v>2844</v>
      </c>
      <c r="AZ8" s="9" t="s">
        <v>2841</v>
      </c>
      <c r="BA8" s="9" t="s">
        <v>2842</v>
      </c>
      <c r="BB8" s="9" t="s">
        <v>2843</v>
      </c>
      <c r="BC8" s="9" t="s">
        <v>2844</v>
      </c>
      <c r="BD8" s="9" t="s">
        <v>2841</v>
      </c>
      <c r="BE8" s="9" t="s">
        <v>2842</v>
      </c>
      <c r="BF8" s="9" t="s">
        <v>2843</v>
      </c>
      <c r="BG8" s="9" t="s">
        <v>2844</v>
      </c>
      <c r="BH8" s="9" t="s">
        <v>2841</v>
      </c>
      <c r="BI8" s="9" t="s">
        <v>2842</v>
      </c>
      <c r="BJ8" s="9" t="s">
        <v>2843</v>
      </c>
      <c r="BK8" s="9" t="s">
        <v>2844</v>
      </c>
      <c r="BL8" s="9" t="s">
        <v>2841</v>
      </c>
      <c r="BM8" s="9" t="s">
        <v>2842</v>
      </c>
      <c r="BN8" s="9" t="s">
        <v>2843</v>
      </c>
      <c r="BO8" s="9" t="s">
        <v>2844</v>
      </c>
      <c r="BP8" s="9" t="s">
        <v>2841</v>
      </c>
      <c r="BQ8" s="9" t="s">
        <v>2842</v>
      </c>
      <c r="BR8" s="9" t="s">
        <v>2843</v>
      </c>
      <c r="BS8" s="9" t="s">
        <v>2844</v>
      </c>
      <c r="BT8" s="9" t="s">
        <v>2841</v>
      </c>
      <c r="BU8" s="9" t="s">
        <v>2842</v>
      </c>
      <c r="BV8" s="9" t="s">
        <v>2843</v>
      </c>
      <c r="BW8" s="9" t="s">
        <v>2844</v>
      </c>
      <c r="BX8" s="9" t="s">
        <v>2841</v>
      </c>
      <c r="BY8" s="9" t="s">
        <v>2842</v>
      </c>
      <c r="BZ8" s="9" t="s">
        <v>2843</v>
      </c>
      <c r="CA8" s="9" t="s">
        <v>2844</v>
      </c>
      <c r="CB8" s="9" t="s">
        <v>2841</v>
      </c>
      <c r="CC8" s="9" t="s">
        <v>2842</v>
      </c>
      <c r="CD8" s="9" t="s">
        <v>2843</v>
      </c>
      <c r="CE8" s="9" t="s">
        <v>2844</v>
      </c>
      <c r="CF8" s="9" t="s">
        <v>2841</v>
      </c>
      <c r="CG8" s="9" t="s">
        <v>2842</v>
      </c>
      <c r="CH8" s="9" t="s">
        <v>2843</v>
      </c>
      <c r="CI8" s="9" t="s">
        <v>2844</v>
      </c>
      <c r="CJ8" s="9" t="s">
        <v>2841</v>
      </c>
      <c r="CK8" s="9" t="s">
        <v>2842</v>
      </c>
      <c r="CL8" s="9" t="s">
        <v>2843</v>
      </c>
      <c r="CM8" s="9" t="s">
        <v>2844</v>
      </c>
      <c r="CN8" s="9" t="s">
        <v>2841</v>
      </c>
      <c r="CO8" s="9" t="s">
        <v>2842</v>
      </c>
      <c r="CP8" s="9" t="s">
        <v>2843</v>
      </c>
      <c r="CQ8" s="9" t="s">
        <v>2844</v>
      </c>
      <c r="CR8" s="9" t="s">
        <v>2841</v>
      </c>
      <c r="CS8" s="9" t="s">
        <v>2842</v>
      </c>
      <c r="CT8" s="9" t="s">
        <v>2843</v>
      </c>
      <c r="CU8" s="9" t="s">
        <v>2844</v>
      </c>
      <c r="CV8" s="9" t="s">
        <v>2841</v>
      </c>
      <c r="CW8" s="9" t="s">
        <v>2842</v>
      </c>
      <c r="CX8" s="9" t="s">
        <v>2843</v>
      </c>
      <c r="CY8" s="9" t="s">
        <v>2844</v>
      </c>
      <c r="CZ8" s="9" t="s">
        <v>2841</v>
      </c>
      <c r="DA8" s="9" t="s">
        <v>2842</v>
      </c>
      <c r="DB8" s="9" t="s">
        <v>2843</v>
      </c>
      <c r="DC8" s="9" t="s">
        <v>2844</v>
      </c>
      <c r="DD8" s="9" t="s">
        <v>2841</v>
      </c>
      <c r="DE8" s="9" t="s">
        <v>2842</v>
      </c>
      <c r="DF8" s="9" t="s">
        <v>2843</v>
      </c>
      <c r="DG8" s="9" t="s">
        <v>2844</v>
      </c>
      <c r="DH8" s="9" t="s">
        <v>2841</v>
      </c>
      <c r="DI8" s="9" t="s">
        <v>2842</v>
      </c>
      <c r="DJ8" s="9" t="s">
        <v>2843</v>
      </c>
      <c r="DK8" s="9" t="s">
        <v>2844</v>
      </c>
      <c r="DL8" s="9" t="s">
        <v>2841</v>
      </c>
      <c r="DM8" s="9" t="s">
        <v>2842</v>
      </c>
      <c r="DN8" s="9" t="s">
        <v>2843</v>
      </c>
      <c r="DO8" s="9" t="s">
        <v>2844</v>
      </c>
      <c r="DP8" s="9" t="s">
        <v>2841</v>
      </c>
      <c r="DQ8" s="9" t="s">
        <v>2842</v>
      </c>
      <c r="DR8" s="9" t="s">
        <v>2843</v>
      </c>
      <c r="DS8" s="9" t="s">
        <v>2844</v>
      </c>
      <c r="DT8" s="9" t="s">
        <v>2841</v>
      </c>
      <c r="DU8" s="9" t="s">
        <v>2842</v>
      </c>
      <c r="DV8" s="9" t="s">
        <v>2843</v>
      </c>
      <c r="DW8" s="9" t="s">
        <v>2844</v>
      </c>
      <c r="DX8" s="9" t="s">
        <v>2841</v>
      </c>
      <c r="DY8" s="9" t="s">
        <v>2842</v>
      </c>
      <c r="DZ8" s="9" t="s">
        <v>2843</v>
      </c>
      <c r="EA8" s="9" t="s">
        <v>2844</v>
      </c>
      <c r="EB8" s="9" t="s">
        <v>2841</v>
      </c>
      <c r="EC8" s="9" t="s">
        <v>2842</v>
      </c>
      <c r="ED8" s="9" t="s">
        <v>2843</v>
      </c>
      <c r="EE8" s="9" t="s">
        <v>2844</v>
      </c>
      <c r="EF8" s="9" t="s">
        <v>2841</v>
      </c>
      <c r="EG8" s="9" t="s">
        <v>2842</v>
      </c>
      <c r="EH8" s="9" t="s">
        <v>2843</v>
      </c>
      <c r="EI8" s="9" t="s">
        <v>2844</v>
      </c>
      <c r="EJ8" s="9" t="s">
        <v>2841</v>
      </c>
      <c r="EK8" s="9" t="s">
        <v>2842</v>
      </c>
      <c r="EL8" s="9" t="s">
        <v>2843</v>
      </c>
      <c r="EM8" s="9" t="s">
        <v>2844</v>
      </c>
      <c r="EN8" s="9" t="s">
        <v>2841</v>
      </c>
      <c r="EO8" s="9" t="s">
        <v>2842</v>
      </c>
      <c r="EP8" s="9" t="s">
        <v>2843</v>
      </c>
      <c r="EQ8" s="9" t="s">
        <v>2844</v>
      </c>
      <c r="ER8" s="9" t="s">
        <v>2841</v>
      </c>
      <c r="ES8" s="9" t="s">
        <v>2842</v>
      </c>
      <c r="ET8" s="9" t="s">
        <v>2843</v>
      </c>
      <c r="EU8" s="9" t="s">
        <v>2844</v>
      </c>
      <c r="EV8" s="9" t="s">
        <v>2841</v>
      </c>
      <c r="EW8" s="9" t="s">
        <v>2842</v>
      </c>
      <c r="EX8" s="9" t="s">
        <v>2843</v>
      </c>
      <c r="EY8" s="9" t="s">
        <v>2844</v>
      </c>
      <c r="EZ8" s="9" t="s">
        <v>2841</v>
      </c>
      <c r="FA8" s="9" t="s">
        <v>2842</v>
      </c>
      <c r="FB8" s="9" t="s">
        <v>2843</v>
      </c>
      <c r="FC8" s="9" t="s">
        <v>2844</v>
      </c>
      <c r="FD8" s="9" t="s">
        <v>2841</v>
      </c>
      <c r="FE8" s="9" t="s">
        <v>2842</v>
      </c>
      <c r="FF8" s="9" t="s">
        <v>2843</v>
      </c>
      <c r="FG8" s="9" t="s">
        <v>2844</v>
      </c>
      <c r="FH8" s="9" t="s">
        <v>2841</v>
      </c>
      <c r="FI8" s="9" t="s">
        <v>2842</v>
      </c>
      <c r="FJ8" s="9" t="s">
        <v>2843</v>
      </c>
      <c r="FK8" s="9" t="s">
        <v>2844</v>
      </c>
      <c r="FL8" s="9" t="s">
        <v>2841</v>
      </c>
      <c r="FM8" s="9" t="s">
        <v>2842</v>
      </c>
      <c r="FN8" s="9" t="s">
        <v>2843</v>
      </c>
      <c r="FO8" s="9" t="s">
        <v>2844</v>
      </c>
      <c r="FP8" s="9" t="s">
        <v>2841</v>
      </c>
      <c r="FQ8" s="9" t="s">
        <v>2842</v>
      </c>
      <c r="FR8" s="9" t="s">
        <v>2843</v>
      </c>
      <c r="FS8" s="9" t="s">
        <v>2844</v>
      </c>
      <c r="FT8" s="9" t="s">
        <v>2841</v>
      </c>
      <c r="FU8" s="9" t="s">
        <v>2842</v>
      </c>
      <c r="FV8" s="9" t="s">
        <v>2843</v>
      </c>
      <c r="FW8" s="9" t="s">
        <v>2844</v>
      </c>
      <c r="FX8" s="9" t="s">
        <v>2841</v>
      </c>
      <c r="FY8" s="9" t="s">
        <v>2842</v>
      </c>
      <c r="FZ8" s="9" t="s">
        <v>2843</v>
      </c>
      <c r="GA8" s="9" t="s">
        <v>2844</v>
      </c>
      <c r="GB8" s="9" t="s">
        <v>2841</v>
      </c>
      <c r="GC8" s="9" t="s">
        <v>2842</v>
      </c>
      <c r="GD8" s="9" t="s">
        <v>2843</v>
      </c>
      <c r="GE8" s="9" t="s">
        <v>2844</v>
      </c>
      <c r="GF8" s="9" t="s">
        <v>2841</v>
      </c>
      <c r="GG8" s="9" t="s">
        <v>2842</v>
      </c>
      <c r="GH8" s="9" t="s">
        <v>2843</v>
      </c>
      <c r="GI8" s="9" t="s">
        <v>2844</v>
      </c>
      <c r="GJ8" s="9" t="s">
        <v>2841</v>
      </c>
      <c r="GK8" s="9" t="s">
        <v>2842</v>
      </c>
      <c r="GL8" s="9" t="s">
        <v>2843</v>
      </c>
      <c r="GM8" s="9" t="s">
        <v>2844</v>
      </c>
      <c r="GN8" s="9" t="s">
        <v>2841</v>
      </c>
      <c r="GO8" s="9" t="s">
        <v>2842</v>
      </c>
      <c r="GP8" s="9" t="s">
        <v>2843</v>
      </c>
      <c r="GQ8" s="9" t="s">
        <v>2844</v>
      </c>
      <c r="GR8" s="9" t="s">
        <v>2841</v>
      </c>
      <c r="GS8" s="9" t="s">
        <v>2842</v>
      </c>
      <c r="GT8" s="9" t="s">
        <v>2843</v>
      </c>
      <c r="GU8" s="9" t="s">
        <v>2844</v>
      </c>
      <c r="GV8" s="9" t="s">
        <v>2841</v>
      </c>
      <c r="GW8" s="9" t="s">
        <v>2842</v>
      </c>
      <c r="GX8" s="9" t="s">
        <v>2843</v>
      </c>
      <c r="GY8" s="9" t="s">
        <v>2844</v>
      </c>
      <c r="GZ8" s="9" t="s">
        <v>2841</v>
      </c>
      <c r="HA8" s="9" t="s">
        <v>2842</v>
      </c>
      <c r="HB8" s="9" t="s">
        <v>2843</v>
      </c>
      <c r="HC8" s="9" t="s">
        <v>2844</v>
      </c>
      <c r="HD8" s="9" t="s">
        <v>2841</v>
      </c>
      <c r="HE8" s="9" t="s">
        <v>2842</v>
      </c>
      <c r="HF8" s="9" t="s">
        <v>2843</v>
      </c>
      <c r="HG8" s="9" t="s">
        <v>2844</v>
      </c>
      <c r="HH8" s="9" t="s">
        <v>2841</v>
      </c>
      <c r="HI8" s="9" t="s">
        <v>2842</v>
      </c>
      <c r="HJ8" s="9" t="s">
        <v>2843</v>
      </c>
      <c r="HK8" s="9" t="s">
        <v>2844</v>
      </c>
      <c r="HL8" s="9" t="s">
        <v>2841</v>
      </c>
      <c r="HM8" s="9" t="s">
        <v>2842</v>
      </c>
      <c r="HN8" s="9" t="s">
        <v>2843</v>
      </c>
      <c r="HO8" s="9" t="s">
        <v>2844</v>
      </c>
      <c r="HP8" s="9" t="s">
        <v>2841</v>
      </c>
      <c r="HQ8" s="9" t="s">
        <v>2842</v>
      </c>
      <c r="HR8" s="9" t="s">
        <v>2843</v>
      </c>
      <c r="HS8" s="9" t="s">
        <v>2844</v>
      </c>
      <c r="HT8" s="9" t="s">
        <v>2841</v>
      </c>
      <c r="HU8" s="9" t="s">
        <v>2842</v>
      </c>
      <c r="HV8" s="9" t="s">
        <v>2843</v>
      </c>
      <c r="HW8" s="9" t="s">
        <v>2844</v>
      </c>
      <c r="HX8" s="9" t="s">
        <v>2841</v>
      </c>
      <c r="HY8" s="9" t="s">
        <v>2842</v>
      </c>
      <c r="HZ8" s="9" t="s">
        <v>2843</v>
      </c>
      <c r="IA8" s="9" t="s">
        <v>2844</v>
      </c>
      <c r="IB8" s="9" t="s">
        <v>2841</v>
      </c>
      <c r="IC8" s="9" t="s">
        <v>2842</v>
      </c>
      <c r="ID8" s="9" t="s">
        <v>2843</v>
      </c>
      <c r="IE8" s="9" t="s">
        <v>2844</v>
      </c>
      <c r="IF8" s="9" t="s">
        <v>2841</v>
      </c>
      <c r="IG8" s="9" t="s">
        <v>2842</v>
      </c>
      <c r="IH8" s="9" t="s">
        <v>2843</v>
      </c>
      <c r="II8" s="9" t="s">
        <v>2844</v>
      </c>
      <c r="IJ8" s="9" t="s">
        <v>2841</v>
      </c>
      <c r="IK8" s="9" t="s">
        <v>2842</v>
      </c>
      <c r="IL8" s="9" t="s">
        <v>2843</v>
      </c>
      <c r="IM8" s="9" t="s">
        <v>2844</v>
      </c>
      <c r="IN8" s="9" t="s">
        <v>2841</v>
      </c>
      <c r="IO8" s="9" t="s">
        <v>2842</v>
      </c>
      <c r="IP8" s="9" t="s">
        <v>2843</v>
      </c>
      <c r="IQ8" s="9" t="s">
        <v>2844</v>
      </c>
      <c r="IR8" s="9" t="s">
        <v>2841</v>
      </c>
      <c r="IS8" s="9" t="s">
        <v>2842</v>
      </c>
      <c r="IT8" s="9" t="s">
        <v>2843</v>
      </c>
      <c r="IU8" s="9" t="s">
        <v>2844</v>
      </c>
      <c r="IV8" s="9" t="s">
        <v>2841</v>
      </c>
      <c r="IW8" s="9" t="s">
        <v>2842</v>
      </c>
      <c r="IX8" s="9" t="s">
        <v>2843</v>
      </c>
      <c r="IY8" s="9" t="s">
        <v>2844</v>
      </c>
      <c r="IZ8" s="9" t="s">
        <v>2841</v>
      </c>
      <c r="JA8" s="9" t="s">
        <v>2842</v>
      </c>
      <c r="JB8" s="9" t="s">
        <v>2843</v>
      </c>
      <c r="JC8" s="9" t="s">
        <v>2844</v>
      </c>
      <c r="JD8" s="9" t="s">
        <v>2841</v>
      </c>
      <c r="JE8" s="9" t="s">
        <v>2842</v>
      </c>
      <c r="JF8" s="9" t="s">
        <v>2843</v>
      </c>
      <c r="JG8" s="9" t="s">
        <v>2844</v>
      </c>
      <c r="JH8" s="9" t="s">
        <v>2841</v>
      </c>
      <c r="JI8" s="9" t="s">
        <v>2842</v>
      </c>
      <c r="JJ8" s="9" t="s">
        <v>2843</v>
      </c>
      <c r="JK8" s="9" t="s">
        <v>2844</v>
      </c>
      <c r="JL8" s="9" t="s">
        <v>2841</v>
      </c>
      <c r="JM8" s="9" t="s">
        <v>2842</v>
      </c>
      <c r="JN8" s="9" t="s">
        <v>2843</v>
      </c>
      <c r="JO8" s="9" t="s">
        <v>2844</v>
      </c>
      <c r="JP8" s="9" t="s">
        <v>2841</v>
      </c>
      <c r="JQ8" s="9" t="s">
        <v>2842</v>
      </c>
      <c r="JR8" s="9" t="s">
        <v>2843</v>
      </c>
      <c r="JS8" s="9" t="s">
        <v>2844</v>
      </c>
      <c r="JT8" s="9" t="s">
        <v>2841</v>
      </c>
      <c r="JU8" s="9" t="s">
        <v>2842</v>
      </c>
      <c r="JV8" s="9" t="s">
        <v>2843</v>
      </c>
      <c r="JW8" s="9" t="s">
        <v>2844</v>
      </c>
      <c r="JX8" s="9" t="s">
        <v>2841</v>
      </c>
      <c r="JY8" s="9" t="s">
        <v>2842</v>
      </c>
      <c r="JZ8" s="9" t="s">
        <v>2843</v>
      </c>
      <c r="KA8" s="9" t="s">
        <v>2844</v>
      </c>
      <c r="KB8" s="9" t="s">
        <v>2841</v>
      </c>
      <c r="KC8" s="9" t="s">
        <v>2842</v>
      </c>
      <c r="KD8" s="9" t="s">
        <v>2843</v>
      </c>
      <c r="KE8" s="9" t="s">
        <v>2844</v>
      </c>
      <c r="KF8" s="9" t="s">
        <v>2841</v>
      </c>
      <c r="KG8" s="9" t="s">
        <v>2842</v>
      </c>
      <c r="KH8" s="9" t="s">
        <v>2843</v>
      </c>
      <c r="KI8" s="9" t="s">
        <v>2844</v>
      </c>
      <c r="KJ8" s="9" t="s">
        <v>2841</v>
      </c>
      <c r="KK8" s="9" t="s">
        <v>2842</v>
      </c>
      <c r="KL8" s="9" t="s">
        <v>2843</v>
      </c>
      <c r="KM8" s="9" t="s">
        <v>2844</v>
      </c>
      <c r="KN8" s="9" t="s">
        <v>2841</v>
      </c>
      <c r="KO8" s="9" t="s">
        <v>2842</v>
      </c>
      <c r="KP8" s="9" t="s">
        <v>2843</v>
      </c>
      <c r="KQ8" s="9" t="s">
        <v>2844</v>
      </c>
      <c r="KR8" s="9" t="s">
        <v>2841</v>
      </c>
      <c r="KS8" s="9" t="s">
        <v>2842</v>
      </c>
      <c r="KT8" s="9" t="s">
        <v>2843</v>
      </c>
      <c r="KU8" s="9" t="s">
        <v>2844</v>
      </c>
      <c r="KV8" s="9" t="s">
        <v>2841</v>
      </c>
      <c r="KW8" s="9" t="s">
        <v>2842</v>
      </c>
      <c r="KX8" s="9" t="s">
        <v>2843</v>
      </c>
      <c r="KY8" s="9" t="s">
        <v>2844</v>
      </c>
      <c r="KZ8" s="9" t="s">
        <v>2841</v>
      </c>
      <c r="LA8" s="9" t="s">
        <v>2842</v>
      </c>
      <c r="LB8" s="9" t="s">
        <v>2843</v>
      </c>
      <c r="LC8" s="9" t="s">
        <v>2844</v>
      </c>
      <c r="LD8" s="9" t="s">
        <v>2841</v>
      </c>
      <c r="LE8" s="9" t="s">
        <v>2842</v>
      </c>
      <c r="LF8" s="9" t="s">
        <v>2843</v>
      </c>
      <c r="LG8" s="9" t="s">
        <v>2844</v>
      </c>
      <c r="LH8" s="9" t="s">
        <v>2841</v>
      </c>
      <c r="LI8" s="9" t="s">
        <v>2842</v>
      </c>
      <c r="LJ8" s="9" t="s">
        <v>2843</v>
      </c>
      <c r="LK8" s="9" t="s">
        <v>2844</v>
      </c>
      <c r="LL8" s="9" t="s">
        <v>2841</v>
      </c>
      <c r="LM8" s="9" t="s">
        <v>2842</v>
      </c>
      <c r="LN8" s="9" t="s">
        <v>2843</v>
      </c>
      <c r="LO8" s="9" t="s">
        <v>2844</v>
      </c>
      <c r="LP8" s="9" t="s">
        <v>2841</v>
      </c>
      <c r="LQ8" s="9" t="s">
        <v>2842</v>
      </c>
      <c r="LR8" s="9" t="s">
        <v>2843</v>
      </c>
      <c r="LS8" s="9" t="s">
        <v>2844</v>
      </c>
      <c r="LT8" s="9" t="s">
        <v>2841</v>
      </c>
      <c r="LU8" s="9" t="s">
        <v>2842</v>
      </c>
      <c r="LV8" s="9" t="s">
        <v>2843</v>
      </c>
      <c r="LW8" s="9" t="s">
        <v>2844</v>
      </c>
      <c r="LX8" s="9" t="s">
        <v>2841</v>
      </c>
      <c r="LY8" s="9" t="s">
        <v>2842</v>
      </c>
      <c r="LZ8" s="9" t="s">
        <v>2843</v>
      </c>
      <c r="MA8" s="9" t="s">
        <v>2844</v>
      </c>
      <c r="MB8" s="9" t="s">
        <v>2841</v>
      </c>
      <c r="MC8" s="9" t="s">
        <v>2842</v>
      </c>
      <c r="MD8" s="9" t="s">
        <v>2843</v>
      </c>
      <c r="ME8" s="9" t="s">
        <v>2844</v>
      </c>
      <c r="MF8" s="9" t="s">
        <v>2841</v>
      </c>
      <c r="MG8" s="9" t="s">
        <v>2842</v>
      </c>
      <c r="MH8" s="9" t="s">
        <v>2843</v>
      </c>
      <c r="MI8" s="9" t="s">
        <v>2844</v>
      </c>
      <c r="MJ8" s="9" t="s">
        <v>2841</v>
      </c>
      <c r="MK8" s="9" t="s">
        <v>2842</v>
      </c>
      <c r="ML8" s="9" t="s">
        <v>2843</v>
      </c>
      <c r="MM8" s="9" t="s">
        <v>2844</v>
      </c>
      <c r="MN8" s="9" t="s">
        <v>2841</v>
      </c>
      <c r="MO8" s="9" t="s">
        <v>2842</v>
      </c>
      <c r="MP8" s="9" t="s">
        <v>2843</v>
      </c>
      <c r="MQ8" s="9" t="s">
        <v>2844</v>
      </c>
      <c r="MR8" s="9" t="s">
        <v>2841</v>
      </c>
      <c r="MS8" s="9" t="s">
        <v>2842</v>
      </c>
      <c r="MT8" s="9" t="s">
        <v>2843</v>
      </c>
      <c r="MU8" s="9" t="s">
        <v>2844</v>
      </c>
      <c r="MV8" s="9" t="s">
        <v>2841</v>
      </c>
      <c r="MW8" s="9" t="s">
        <v>2842</v>
      </c>
      <c r="MX8" s="9" t="s">
        <v>2843</v>
      </c>
      <c r="MY8" s="9" t="s">
        <v>2844</v>
      </c>
      <c r="MZ8" s="9" t="s">
        <v>2841</v>
      </c>
      <c r="NA8" s="9" t="s">
        <v>2842</v>
      </c>
      <c r="NB8" s="9" t="s">
        <v>2843</v>
      </c>
      <c r="NC8" s="9" t="s">
        <v>2844</v>
      </c>
      <c r="ND8" s="9" t="s">
        <v>2841</v>
      </c>
      <c r="NE8" s="9" t="s">
        <v>2842</v>
      </c>
      <c r="NF8" s="9" t="s">
        <v>2843</v>
      </c>
      <c r="NG8" s="9" t="s">
        <v>2844</v>
      </c>
      <c r="NH8" s="9" t="s">
        <v>2841</v>
      </c>
      <c r="NI8" s="9" t="s">
        <v>2842</v>
      </c>
      <c r="NJ8" s="9" t="s">
        <v>2843</v>
      </c>
      <c r="NK8" s="9" t="s">
        <v>2844</v>
      </c>
      <c r="NL8" s="9" t="s">
        <v>2841</v>
      </c>
      <c r="NM8" s="9" t="s">
        <v>2842</v>
      </c>
      <c r="NN8" s="9" t="s">
        <v>2843</v>
      </c>
      <c r="NO8" s="9" t="s">
        <v>2844</v>
      </c>
      <c r="NP8" s="9" t="s">
        <v>2841</v>
      </c>
      <c r="NQ8" s="9" t="s">
        <v>2842</v>
      </c>
      <c r="NR8" s="9" t="s">
        <v>2843</v>
      </c>
      <c r="NS8" s="9" t="s">
        <v>2844</v>
      </c>
      <c r="NT8" s="9" t="s">
        <v>2841</v>
      </c>
      <c r="NU8" s="9" t="s">
        <v>2842</v>
      </c>
      <c r="NV8" s="9" t="s">
        <v>2843</v>
      </c>
      <c r="NW8" s="9" t="s">
        <v>2844</v>
      </c>
      <c r="NX8" s="9" t="s">
        <v>2841</v>
      </c>
      <c r="NY8" s="9" t="s">
        <v>2842</v>
      </c>
      <c r="NZ8" s="9" t="s">
        <v>2843</v>
      </c>
      <c r="OA8" s="9" t="s">
        <v>2844</v>
      </c>
      <c r="OB8" s="9" t="s">
        <v>2841</v>
      </c>
      <c r="OC8" s="9" t="s">
        <v>2842</v>
      </c>
      <c r="OD8" s="9" t="s">
        <v>2843</v>
      </c>
      <c r="OE8" s="9" t="s">
        <v>2844</v>
      </c>
      <c r="OF8" s="9" t="s">
        <v>2841</v>
      </c>
      <c r="OG8" s="9" t="s">
        <v>2842</v>
      </c>
      <c r="OH8" s="9" t="s">
        <v>2843</v>
      </c>
      <c r="OI8" s="9" t="s">
        <v>2844</v>
      </c>
      <c r="OJ8" s="9" t="s">
        <v>2841</v>
      </c>
      <c r="OK8" s="9" t="s">
        <v>2842</v>
      </c>
      <c r="OL8" s="9" t="s">
        <v>2843</v>
      </c>
      <c r="OM8" s="9" t="s">
        <v>2844</v>
      </c>
      <c r="ON8" s="9" t="s">
        <v>2841</v>
      </c>
      <c r="OO8" s="9" t="s">
        <v>2842</v>
      </c>
      <c r="OP8" s="9" t="s">
        <v>2843</v>
      </c>
      <c r="OQ8" s="9" t="s">
        <v>2844</v>
      </c>
      <c r="OR8" s="9" t="s">
        <v>2841</v>
      </c>
      <c r="OS8" s="9" t="s">
        <v>2842</v>
      </c>
      <c r="OT8" s="9" t="s">
        <v>2843</v>
      </c>
      <c r="OU8" s="9" t="s">
        <v>2844</v>
      </c>
      <c r="OV8" s="9" t="s">
        <v>2841</v>
      </c>
      <c r="OW8" s="9" t="s">
        <v>2842</v>
      </c>
      <c r="OX8" s="9" t="s">
        <v>2843</v>
      </c>
      <c r="OY8" s="9" t="s">
        <v>2844</v>
      </c>
      <c r="OZ8" s="9" t="s">
        <v>2841</v>
      </c>
      <c r="PA8" s="9" t="s">
        <v>2842</v>
      </c>
      <c r="PB8" s="9" t="s">
        <v>2843</v>
      </c>
      <c r="PC8" s="9" t="s">
        <v>2844</v>
      </c>
      <c r="PD8" s="9" t="s">
        <v>2841</v>
      </c>
      <c r="PE8" s="9" t="s">
        <v>2842</v>
      </c>
      <c r="PF8" s="9" t="s">
        <v>2843</v>
      </c>
      <c r="PG8" s="9" t="s">
        <v>2844</v>
      </c>
      <c r="PH8" s="9" t="s">
        <v>2841</v>
      </c>
      <c r="PI8" s="9" t="s">
        <v>2842</v>
      </c>
      <c r="PJ8" s="9" t="s">
        <v>2843</v>
      </c>
      <c r="PK8" s="9" t="s">
        <v>2844</v>
      </c>
      <c r="PL8" s="9" t="s">
        <v>2841</v>
      </c>
      <c r="PM8" s="9" t="s">
        <v>2842</v>
      </c>
      <c r="PN8" s="9" t="s">
        <v>2843</v>
      </c>
      <c r="PO8" s="9" t="s">
        <v>2844</v>
      </c>
      <c r="PP8" s="9" t="s">
        <v>2841</v>
      </c>
      <c r="PQ8" s="9" t="s">
        <v>2842</v>
      </c>
      <c r="PR8" s="9" t="s">
        <v>2843</v>
      </c>
      <c r="PS8" s="9" t="s">
        <v>2844</v>
      </c>
      <c r="PT8" s="9" t="s">
        <v>2841</v>
      </c>
      <c r="PU8" s="9" t="s">
        <v>2842</v>
      </c>
      <c r="PV8" s="9" t="s">
        <v>2843</v>
      </c>
      <c r="PW8" s="9" t="s">
        <v>2844</v>
      </c>
      <c r="PX8" s="9" t="s">
        <v>2841</v>
      </c>
      <c r="PY8" s="9" t="s">
        <v>2842</v>
      </c>
      <c r="PZ8" s="9" t="s">
        <v>2843</v>
      </c>
      <c r="QA8" s="9" t="s">
        <v>2844</v>
      </c>
      <c r="QB8" s="9" t="s">
        <v>2841</v>
      </c>
      <c r="QC8" s="9" t="s">
        <v>2842</v>
      </c>
      <c r="QD8" s="9" t="s">
        <v>2843</v>
      </c>
      <c r="QE8" s="9" t="s">
        <v>2844</v>
      </c>
      <c r="QF8" s="9" t="s">
        <v>2841</v>
      </c>
      <c r="QG8" s="9" t="s">
        <v>2842</v>
      </c>
      <c r="QH8" s="9" t="s">
        <v>2843</v>
      </c>
      <c r="QI8" s="9" t="s">
        <v>2844</v>
      </c>
      <c r="QJ8" s="9" t="s">
        <v>2841</v>
      </c>
      <c r="QK8" s="9" t="s">
        <v>2842</v>
      </c>
      <c r="QL8" s="9" t="s">
        <v>2843</v>
      </c>
      <c r="QM8" s="9" t="s">
        <v>2844</v>
      </c>
      <c r="QN8" s="9" t="s">
        <v>2841</v>
      </c>
      <c r="QO8" s="9" t="s">
        <v>2842</v>
      </c>
      <c r="QP8" s="9" t="s">
        <v>2843</v>
      </c>
      <c r="QQ8" s="9" t="s">
        <v>2844</v>
      </c>
      <c r="QR8" s="9" t="s">
        <v>2841</v>
      </c>
      <c r="QS8" s="9" t="s">
        <v>2842</v>
      </c>
      <c r="QT8" s="9" t="s">
        <v>2843</v>
      </c>
      <c r="QU8" s="9" t="s">
        <v>2844</v>
      </c>
      <c r="QV8" s="9" t="s">
        <v>2841</v>
      </c>
      <c r="QW8" s="9" t="s">
        <v>2842</v>
      </c>
      <c r="QX8" s="9" t="s">
        <v>2843</v>
      </c>
      <c r="QY8" s="9" t="s">
        <v>2844</v>
      </c>
      <c r="QZ8" s="9" t="s">
        <v>2841</v>
      </c>
      <c r="RA8" s="9" t="s">
        <v>2842</v>
      </c>
      <c r="RB8" s="9" t="s">
        <v>2843</v>
      </c>
      <c r="RC8" s="9" t="s">
        <v>2844</v>
      </c>
      <c r="RD8" s="9" t="s">
        <v>2841</v>
      </c>
      <c r="RE8" s="9" t="s">
        <v>2842</v>
      </c>
      <c r="RF8" s="9" t="s">
        <v>2843</v>
      </c>
      <c r="RG8" s="9" t="s">
        <v>2844</v>
      </c>
      <c r="RH8" s="9" t="s">
        <v>2841</v>
      </c>
      <c r="RI8" s="9" t="s">
        <v>2842</v>
      </c>
      <c r="RJ8" s="9" t="s">
        <v>2843</v>
      </c>
      <c r="RK8" s="9" t="s">
        <v>2844</v>
      </c>
      <c r="RL8" s="9" t="s">
        <v>2841</v>
      </c>
      <c r="RM8" s="9" t="s">
        <v>2842</v>
      </c>
      <c r="RN8" s="9" t="s">
        <v>2843</v>
      </c>
      <c r="RO8" s="9" t="s">
        <v>2844</v>
      </c>
      <c r="RP8" s="9" t="s">
        <v>2841</v>
      </c>
      <c r="RQ8" s="9" t="s">
        <v>2842</v>
      </c>
      <c r="RR8" s="9" t="s">
        <v>2843</v>
      </c>
      <c r="RS8" s="9" t="s">
        <v>2844</v>
      </c>
      <c r="RT8" s="9" t="s">
        <v>2841</v>
      </c>
      <c r="RU8" s="9" t="s">
        <v>2842</v>
      </c>
      <c r="RV8" s="9" t="s">
        <v>2843</v>
      </c>
      <c r="RW8" s="9" t="s">
        <v>2844</v>
      </c>
      <c r="RX8" s="9" t="s">
        <v>2841</v>
      </c>
      <c r="RY8" s="9" t="s">
        <v>2842</v>
      </c>
      <c r="RZ8" s="9" t="s">
        <v>2843</v>
      </c>
      <c r="SA8" s="9" t="s">
        <v>2844</v>
      </c>
      <c r="SB8" s="9" t="s">
        <v>2841</v>
      </c>
      <c r="SC8" s="9" t="s">
        <v>2842</v>
      </c>
      <c r="SD8" s="9" t="s">
        <v>2843</v>
      </c>
      <c r="SE8" s="9" t="s">
        <v>2844</v>
      </c>
      <c r="SF8" s="9" t="s">
        <v>2841</v>
      </c>
      <c r="SG8" s="9" t="s">
        <v>2842</v>
      </c>
      <c r="SH8" s="9" t="s">
        <v>2843</v>
      </c>
      <c r="SI8" s="9" t="s">
        <v>2844</v>
      </c>
      <c r="SJ8" s="9" t="s">
        <v>2841</v>
      </c>
      <c r="SK8" s="9" t="s">
        <v>2842</v>
      </c>
      <c r="SL8" s="9" t="s">
        <v>2843</v>
      </c>
      <c r="SM8" s="9" t="s">
        <v>2844</v>
      </c>
      <c r="SN8" s="9" t="s">
        <v>2841</v>
      </c>
      <c r="SO8" s="9" t="s">
        <v>2842</v>
      </c>
      <c r="SP8" s="9" t="s">
        <v>2843</v>
      </c>
      <c r="SQ8" s="9" t="s">
        <v>2844</v>
      </c>
      <c r="SR8" s="9" t="s">
        <v>2841</v>
      </c>
      <c r="SS8" s="9" t="s">
        <v>2842</v>
      </c>
      <c r="ST8" s="9" t="s">
        <v>2843</v>
      </c>
      <c r="SU8" s="9" t="s">
        <v>2844</v>
      </c>
      <c r="SV8" s="9" t="s">
        <v>2841</v>
      </c>
      <c r="SW8" s="9" t="s">
        <v>2842</v>
      </c>
      <c r="SX8" s="9" t="s">
        <v>2843</v>
      </c>
      <c r="SY8" s="9" t="s">
        <v>2844</v>
      </c>
      <c r="SZ8" s="9" t="s">
        <v>2841</v>
      </c>
      <c r="TA8" s="9" t="s">
        <v>2842</v>
      </c>
      <c r="TB8" s="9" t="s">
        <v>2843</v>
      </c>
      <c r="TC8" s="9" t="s">
        <v>2844</v>
      </c>
      <c r="TD8" s="9" t="s">
        <v>2841</v>
      </c>
      <c r="TE8" s="9" t="s">
        <v>2842</v>
      </c>
      <c r="TF8" s="9" t="s">
        <v>2843</v>
      </c>
      <c r="TG8" s="9" t="s">
        <v>2844</v>
      </c>
      <c r="TH8" s="9" t="s">
        <v>2841</v>
      </c>
      <c r="TI8" s="9" t="s">
        <v>2842</v>
      </c>
      <c r="TJ8" s="9" t="s">
        <v>2843</v>
      </c>
      <c r="TK8" s="9" t="s">
        <v>2844</v>
      </c>
      <c r="TL8" s="9" t="s">
        <v>2841</v>
      </c>
      <c r="TM8" s="9" t="s">
        <v>2842</v>
      </c>
      <c r="TN8" s="9" t="s">
        <v>2843</v>
      </c>
      <c r="TO8" s="9" t="s">
        <v>2844</v>
      </c>
      <c r="TP8" s="9" t="s">
        <v>2841</v>
      </c>
      <c r="TQ8" s="9" t="s">
        <v>2842</v>
      </c>
      <c r="TR8" s="9" t="s">
        <v>2843</v>
      </c>
      <c r="TS8" s="9" t="s">
        <v>2844</v>
      </c>
      <c r="TT8" s="9" t="s">
        <v>2841</v>
      </c>
      <c r="TU8" s="9" t="s">
        <v>2842</v>
      </c>
      <c r="TV8" s="9" t="s">
        <v>2843</v>
      </c>
      <c r="TW8" s="9" t="s">
        <v>2844</v>
      </c>
      <c r="TX8" s="9" t="s">
        <v>2841</v>
      </c>
      <c r="TY8" s="9" t="s">
        <v>2842</v>
      </c>
      <c r="TZ8" s="9" t="s">
        <v>2843</v>
      </c>
      <c r="UA8" s="9" t="s">
        <v>2844</v>
      </c>
      <c r="UB8" s="9" t="s">
        <v>2841</v>
      </c>
      <c r="UC8" s="9" t="s">
        <v>2842</v>
      </c>
      <c r="UD8" s="9" t="s">
        <v>2843</v>
      </c>
      <c r="UE8" s="9" t="s">
        <v>2844</v>
      </c>
      <c r="UF8" s="9" t="s">
        <v>2841</v>
      </c>
      <c r="UG8" s="9" t="s">
        <v>2842</v>
      </c>
      <c r="UH8" s="9" t="s">
        <v>2843</v>
      </c>
      <c r="UI8" s="9" t="s">
        <v>2844</v>
      </c>
      <c r="UJ8" s="9" t="s">
        <v>2841</v>
      </c>
      <c r="UK8" s="9" t="s">
        <v>2842</v>
      </c>
      <c r="UL8" s="9" t="s">
        <v>2843</v>
      </c>
      <c r="UM8" s="9" t="s">
        <v>2844</v>
      </c>
      <c r="UN8" s="9" t="s">
        <v>2841</v>
      </c>
      <c r="UO8" s="9" t="s">
        <v>2842</v>
      </c>
      <c r="UP8" s="9" t="s">
        <v>2843</v>
      </c>
      <c r="UQ8" s="9" t="s">
        <v>2844</v>
      </c>
      <c r="UR8" s="9" t="s">
        <v>2841</v>
      </c>
      <c r="US8" s="9" t="s">
        <v>2842</v>
      </c>
      <c r="UT8" s="9" t="s">
        <v>2843</v>
      </c>
      <c r="UU8" s="9" t="s">
        <v>2844</v>
      </c>
      <c r="UV8" s="9" t="s">
        <v>2841</v>
      </c>
      <c r="UW8" s="9" t="s">
        <v>2842</v>
      </c>
      <c r="UX8" s="9" t="s">
        <v>2843</v>
      </c>
      <c r="UY8" s="9" t="s">
        <v>2844</v>
      </c>
      <c r="UZ8" s="9" t="s">
        <v>2841</v>
      </c>
      <c r="VA8" s="9" t="s">
        <v>2842</v>
      </c>
      <c r="VB8" s="9" t="s">
        <v>2843</v>
      </c>
      <c r="VC8" s="9" t="s">
        <v>2844</v>
      </c>
      <c r="VD8" s="9" t="s">
        <v>2841</v>
      </c>
      <c r="VE8" s="9" t="s">
        <v>2842</v>
      </c>
      <c r="VF8" s="9" t="s">
        <v>2843</v>
      </c>
      <c r="VG8" s="9" t="s">
        <v>2844</v>
      </c>
      <c r="VH8" s="9" t="s">
        <v>2841</v>
      </c>
      <c r="VI8" s="9" t="s">
        <v>2842</v>
      </c>
      <c r="VJ8" s="9" t="s">
        <v>2843</v>
      </c>
      <c r="VK8" s="9" t="s">
        <v>2844</v>
      </c>
      <c r="VL8" s="9" t="s">
        <v>2841</v>
      </c>
      <c r="VM8" s="9" t="s">
        <v>2842</v>
      </c>
      <c r="VN8" s="9" t="s">
        <v>2843</v>
      </c>
      <c r="VO8" s="9" t="s">
        <v>2844</v>
      </c>
      <c r="VP8" s="9" t="s">
        <v>2841</v>
      </c>
      <c r="VQ8" s="9" t="s">
        <v>2842</v>
      </c>
      <c r="VR8" s="9" t="s">
        <v>2843</v>
      </c>
      <c r="VS8" s="9" t="s">
        <v>2844</v>
      </c>
      <c r="VT8" s="9" t="s">
        <v>2841</v>
      </c>
      <c r="VU8" s="9" t="s">
        <v>2842</v>
      </c>
      <c r="VV8" s="9" t="s">
        <v>2843</v>
      </c>
      <c r="VW8" s="9" t="s">
        <v>2844</v>
      </c>
      <c r="VX8" s="9" t="s">
        <v>2841</v>
      </c>
      <c r="VY8" s="9" t="s">
        <v>2842</v>
      </c>
      <c r="VZ8" s="9" t="s">
        <v>2843</v>
      </c>
      <c r="WA8" s="9" t="s">
        <v>2844</v>
      </c>
      <c r="WB8" s="9" t="s">
        <v>2841</v>
      </c>
      <c r="WC8" s="9" t="s">
        <v>2842</v>
      </c>
      <c r="WD8" s="9" t="s">
        <v>2843</v>
      </c>
      <c r="WE8" s="9" t="s">
        <v>2844</v>
      </c>
      <c r="WF8" s="9" t="s">
        <v>2841</v>
      </c>
      <c r="WG8" s="9" t="s">
        <v>2842</v>
      </c>
      <c r="WH8" s="9" t="s">
        <v>2843</v>
      </c>
      <c r="WI8" s="9" t="s">
        <v>2844</v>
      </c>
      <c r="WJ8" s="9" t="s">
        <v>2841</v>
      </c>
      <c r="WK8" s="9" t="s">
        <v>2842</v>
      </c>
      <c r="WL8" s="9" t="s">
        <v>2843</v>
      </c>
      <c r="WM8" s="9" t="s">
        <v>2844</v>
      </c>
      <c r="WN8" s="9" t="s">
        <v>2841</v>
      </c>
      <c r="WO8" s="9" t="s">
        <v>2842</v>
      </c>
      <c r="WP8" s="9" t="s">
        <v>2843</v>
      </c>
      <c r="WQ8" s="9" t="s">
        <v>2844</v>
      </c>
      <c r="WR8" s="9" t="s">
        <v>2841</v>
      </c>
      <c r="WS8" s="9" t="s">
        <v>2842</v>
      </c>
      <c r="WT8" s="9" t="s">
        <v>2843</v>
      </c>
      <c r="WU8" s="9" t="s">
        <v>2844</v>
      </c>
      <c r="WV8" s="9" t="s">
        <v>2841</v>
      </c>
      <c r="WW8" s="9" t="s">
        <v>2842</v>
      </c>
      <c r="WX8" s="9" t="s">
        <v>2843</v>
      </c>
      <c r="WY8" s="9" t="s">
        <v>2844</v>
      </c>
      <c r="WZ8" s="9" t="s">
        <v>2841</v>
      </c>
      <c r="XA8" s="9" t="s">
        <v>2842</v>
      </c>
      <c r="XB8" s="9" t="s">
        <v>2843</v>
      </c>
      <c r="XC8" s="9" t="s">
        <v>2844</v>
      </c>
      <c r="XD8" s="9" t="s">
        <v>2841</v>
      </c>
      <c r="XE8" s="9" t="s">
        <v>2842</v>
      </c>
      <c r="XF8" s="9" t="s">
        <v>2843</v>
      </c>
      <c r="XG8" s="9" t="s">
        <v>2844</v>
      </c>
      <c r="XH8" s="9" t="s">
        <v>2841</v>
      </c>
      <c r="XI8" s="9" t="s">
        <v>2842</v>
      </c>
      <c r="XJ8" s="9" t="s">
        <v>2843</v>
      </c>
      <c r="XK8" s="9" t="s">
        <v>2844</v>
      </c>
      <c r="XL8" s="9" t="s">
        <v>2841</v>
      </c>
      <c r="XM8" s="9" t="s">
        <v>2842</v>
      </c>
      <c r="XN8" s="9" t="s">
        <v>2843</v>
      </c>
      <c r="XO8" s="9" t="s">
        <v>2844</v>
      </c>
      <c r="XP8" s="9" t="s">
        <v>2841</v>
      </c>
      <c r="XQ8" s="9" t="s">
        <v>2842</v>
      </c>
      <c r="XR8" s="9" t="s">
        <v>2843</v>
      </c>
      <c r="XS8" s="9" t="s">
        <v>2844</v>
      </c>
      <c r="XT8" s="9" t="s">
        <v>2841</v>
      </c>
      <c r="XU8" s="9" t="s">
        <v>2842</v>
      </c>
      <c r="XV8" s="9" t="s">
        <v>2843</v>
      </c>
      <c r="XW8" s="9" t="s">
        <v>2844</v>
      </c>
      <c r="XX8" s="9" t="s">
        <v>2841</v>
      </c>
      <c r="XY8" s="9" t="s">
        <v>2842</v>
      </c>
      <c r="XZ8" s="9" t="s">
        <v>2843</v>
      </c>
      <c r="YA8" s="9" t="s">
        <v>2844</v>
      </c>
      <c r="YB8" s="9" t="s">
        <v>2841</v>
      </c>
      <c r="YC8" s="9" t="s">
        <v>2842</v>
      </c>
      <c r="YD8" s="9" t="s">
        <v>2843</v>
      </c>
      <c r="YE8" s="9" t="s">
        <v>2844</v>
      </c>
      <c r="YF8" s="9" t="s">
        <v>2841</v>
      </c>
      <c r="YG8" s="9" t="s">
        <v>2842</v>
      </c>
      <c r="YH8" s="9" t="s">
        <v>2843</v>
      </c>
      <c r="YI8" s="9" t="s">
        <v>2844</v>
      </c>
      <c r="YJ8" s="9" t="s">
        <v>2841</v>
      </c>
      <c r="YK8" s="9" t="s">
        <v>2842</v>
      </c>
      <c r="YL8" s="9" t="s">
        <v>2843</v>
      </c>
      <c r="YM8" s="9" t="s">
        <v>2844</v>
      </c>
      <c r="YN8" s="9" t="s">
        <v>2841</v>
      </c>
      <c r="YO8" s="9" t="s">
        <v>2842</v>
      </c>
      <c r="YP8" s="9" t="s">
        <v>2843</v>
      </c>
      <c r="YQ8" s="9" t="s">
        <v>2844</v>
      </c>
    </row>
    <row r="9" spans="1:667" ht="24" customHeight="1" x14ac:dyDescent="0.3">
      <c r="A9" s="1"/>
      <c r="B9" s="13" t="s">
        <v>48</v>
      </c>
      <c r="C9" s="13" t="s">
        <v>752</v>
      </c>
      <c r="D9" s="14">
        <v>205</v>
      </c>
      <c r="E9" s="14">
        <v>203.40136000000001</v>
      </c>
      <c r="F9" s="14">
        <v>203.40136000000001</v>
      </c>
      <c r="G9" s="14">
        <v>1.5986400000000001</v>
      </c>
      <c r="H9" s="14">
        <v>652.79999999999995</v>
      </c>
      <c r="I9" s="14">
        <v>650</v>
      </c>
      <c r="J9" s="14">
        <v>650</v>
      </c>
      <c r="K9" s="14">
        <v>2.8</v>
      </c>
      <c r="L9" s="14">
        <v>213.5</v>
      </c>
      <c r="M9" s="14">
        <v>211.66204999999999</v>
      </c>
      <c r="N9" s="14">
        <v>211.66204999999999</v>
      </c>
      <c r="O9" s="14">
        <v>1.83795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40.6</v>
      </c>
      <c r="Y9" s="14">
        <v>16.30743</v>
      </c>
      <c r="Z9" s="14">
        <v>16.30743</v>
      </c>
      <c r="AA9" s="14">
        <v>24.292570000000001</v>
      </c>
      <c r="AB9" s="14">
        <v>160.19999999999999</v>
      </c>
      <c r="AC9" s="14">
        <v>105.28498999999999</v>
      </c>
      <c r="AD9" s="14">
        <v>105.28498999999999</v>
      </c>
      <c r="AE9" s="14">
        <v>54.915010000000002</v>
      </c>
      <c r="AF9" s="14"/>
      <c r="AG9" s="14"/>
      <c r="AH9" s="14"/>
      <c r="AI9" s="14">
        <v>0</v>
      </c>
      <c r="AJ9" s="14"/>
      <c r="AK9" s="14"/>
      <c r="AL9" s="14"/>
      <c r="AM9" s="14">
        <v>0</v>
      </c>
      <c r="AN9" s="14">
        <v>105.3</v>
      </c>
      <c r="AO9" s="14">
        <v>144.30000000000001</v>
      </c>
      <c r="AP9" s="14">
        <v>144.30000000000001</v>
      </c>
      <c r="AQ9" s="14">
        <v>-39</v>
      </c>
      <c r="AR9" s="14">
        <v>105.2</v>
      </c>
      <c r="AS9" s="14">
        <v>144.30000000000001</v>
      </c>
      <c r="AT9" s="14">
        <v>144.30000000000001</v>
      </c>
      <c r="AU9" s="14">
        <v>-39.1</v>
      </c>
      <c r="AV9" s="14">
        <v>192.2</v>
      </c>
      <c r="AW9" s="14">
        <v>144.30000000000001</v>
      </c>
      <c r="AX9" s="14">
        <v>144.30000000000001</v>
      </c>
      <c r="AY9" s="14">
        <v>47.9</v>
      </c>
      <c r="AZ9" s="14">
        <v>127.6</v>
      </c>
      <c r="BA9" s="14">
        <v>217.1</v>
      </c>
      <c r="BB9" s="14">
        <v>217.1</v>
      </c>
      <c r="BC9" s="14">
        <v>-89.5</v>
      </c>
      <c r="BD9" s="14">
        <v>206.2</v>
      </c>
      <c r="BE9" s="14">
        <v>207.24285</v>
      </c>
      <c r="BF9" s="14">
        <v>207.24285</v>
      </c>
      <c r="BG9" s="14">
        <v>-1.0428500000000001</v>
      </c>
      <c r="BH9" s="14">
        <v>107</v>
      </c>
      <c r="BI9" s="14">
        <v>103.93259999999999</v>
      </c>
      <c r="BJ9" s="14">
        <v>103.93259999999999</v>
      </c>
      <c r="BK9" s="14">
        <v>3.0674000000000001</v>
      </c>
      <c r="BL9" s="14">
        <v>558.5</v>
      </c>
      <c r="BM9" s="14">
        <v>566.08941000000004</v>
      </c>
      <c r="BN9" s="14">
        <v>566.08941000000004</v>
      </c>
      <c r="BO9" s="14">
        <v>-7.58941</v>
      </c>
      <c r="BP9" s="14">
        <v>10.3</v>
      </c>
      <c r="BQ9" s="14">
        <v>5.4678100000000001</v>
      </c>
      <c r="BR9" s="14">
        <v>5.4678100000000001</v>
      </c>
      <c r="BS9" s="14">
        <v>4.8321899999999998</v>
      </c>
      <c r="BT9" s="14"/>
      <c r="BU9" s="14"/>
      <c r="BV9" s="14"/>
      <c r="BW9" s="14">
        <v>0</v>
      </c>
      <c r="BX9" s="14">
        <v>0</v>
      </c>
      <c r="BY9" s="14"/>
      <c r="BZ9" s="14"/>
      <c r="CA9" s="14">
        <v>0</v>
      </c>
      <c r="CB9" s="14"/>
      <c r="CC9" s="14"/>
      <c r="CD9" s="14"/>
      <c r="CE9" s="14">
        <v>0</v>
      </c>
      <c r="CF9" s="14">
        <v>83.2</v>
      </c>
      <c r="CG9" s="14">
        <v>81.705389999999994</v>
      </c>
      <c r="CH9" s="14">
        <v>81.705389999999994</v>
      </c>
      <c r="CI9" s="14">
        <v>1.49461</v>
      </c>
      <c r="CJ9" s="14">
        <v>8.1</v>
      </c>
      <c r="CK9" s="14">
        <v>7.2161600000000004</v>
      </c>
      <c r="CL9" s="14">
        <v>7.2161600000000004</v>
      </c>
      <c r="CM9" s="14">
        <v>0.88383999999999996</v>
      </c>
      <c r="CN9" s="14">
        <v>5.2</v>
      </c>
      <c r="CO9" s="14">
        <v>3.8749099999999999</v>
      </c>
      <c r="CP9" s="14">
        <v>3.8749099999999999</v>
      </c>
      <c r="CQ9" s="14">
        <v>1.3250900000000001</v>
      </c>
      <c r="CR9" s="14">
        <v>0</v>
      </c>
      <c r="CS9" s="14"/>
      <c r="CT9" s="14"/>
      <c r="CU9" s="14">
        <v>0</v>
      </c>
      <c r="CV9" s="14">
        <v>6.5</v>
      </c>
      <c r="CW9" s="14">
        <v>6.8787000000000003</v>
      </c>
      <c r="CX9" s="14">
        <v>6.8787000000000003</v>
      </c>
      <c r="CY9" s="14">
        <v>-0.37869999999999998</v>
      </c>
      <c r="CZ9" s="14">
        <v>85.4</v>
      </c>
      <c r="DA9" s="14">
        <v>74.77028</v>
      </c>
      <c r="DB9" s="14">
        <v>74.77028</v>
      </c>
      <c r="DC9" s="14">
        <v>10.629720000000001</v>
      </c>
      <c r="DD9" s="14"/>
      <c r="DE9" s="14"/>
      <c r="DF9" s="14"/>
      <c r="DG9" s="14">
        <v>0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/>
      <c r="DQ9" s="14"/>
      <c r="DR9" s="14"/>
      <c r="DS9" s="14">
        <v>0</v>
      </c>
      <c r="DT9" s="14">
        <v>110</v>
      </c>
      <c r="DU9" s="14">
        <v>112.46647</v>
      </c>
      <c r="DV9" s="14">
        <v>112.46647</v>
      </c>
      <c r="DW9" s="14">
        <v>-2.4664700000000002</v>
      </c>
      <c r="DX9" s="14">
        <v>163.69999999999999</v>
      </c>
      <c r="DY9" s="14">
        <v>150.63367</v>
      </c>
      <c r="DZ9" s="14">
        <v>150.63367</v>
      </c>
      <c r="EA9" s="14">
        <v>13.066330000000001</v>
      </c>
      <c r="EB9" s="14"/>
      <c r="EC9" s="14"/>
      <c r="ED9" s="14"/>
      <c r="EE9" s="14">
        <v>0</v>
      </c>
      <c r="EF9" s="14"/>
      <c r="EG9" s="14"/>
      <c r="EH9" s="14"/>
      <c r="EI9" s="14">
        <v>0</v>
      </c>
      <c r="EJ9" s="14"/>
      <c r="EK9" s="14"/>
      <c r="EL9" s="14"/>
      <c r="EM9" s="14">
        <v>0</v>
      </c>
      <c r="EN9" s="14">
        <v>6.4</v>
      </c>
      <c r="EO9" s="14">
        <v>6.39</v>
      </c>
      <c r="EP9" s="14">
        <v>6.39</v>
      </c>
      <c r="EQ9" s="14">
        <v>0.01</v>
      </c>
      <c r="ER9" s="14">
        <v>234.8</v>
      </c>
      <c r="ES9" s="14">
        <v>228.67832999999999</v>
      </c>
      <c r="ET9" s="14">
        <v>228.67832999999999</v>
      </c>
      <c r="EU9" s="14">
        <v>6.1216699999999999</v>
      </c>
      <c r="EV9" s="14">
        <v>76</v>
      </c>
      <c r="EW9" s="14">
        <v>81.635570000000001</v>
      </c>
      <c r="EX9" s="14">
        <v>81.635570000000001</v>
      </c>
      <c r="EY9" s="14">
        <v>-5.6355700000000004</v>
      </c>
      <c r="EZ9" s="14">
        <v>140.80000000000001</v>
      </c>
      <c r="FA9" s="14">
        <v>140.09897000000001</v>
      </c>
      <c r="FB9" s="14">
        <v>140.09897000000001</v>
      </c>
      <c r="FC9" s="14">
        <v>0.70103000000000004</v>
      </c>
      <c r="FD9" s="14">
        <v>41.6</v>
      </c>
      <c r="FE9" s="14">
        <v>41.89893</v>
      </c>
      <c r="FF9" s="14">
        <v>41.89893</v>
      </c>
      <c r="FG9" s="14">
        <v>-0.29892999999999997</v>
      </c>
      <c r="FH9" s="14">
        <v>18.600000000000001</v>
      </c>
      <c r="FI9" s="14">
        <v>19.21088</v>
      </c>
      <c r="FJ9" s="14">
        <v>19.21088</v>
      </c>
      <c r="FK9" s="14">
        <v>-0.61087999999999998</v>
      </c>
      <c r="FL9" s="14">
        <v>18.8</v>
      </c>
      <c r="FM9" s="14">
        <v>18.308479999999999</v>
      </c>
      <c r="FN9" s="14">
        <v>18.308479999999999</v>
      </c>
      <c r="FO9" s="14">
        <v>0.49152000000000001</v>
      </c>
      <c r="FP9" s="14">
        <v>48.5</v>
      </c>
      <c r="FQ9" s="14">
        <v>44.062330000000003</v>
      </c>
      <c r="FR9" s="14">
        <v>44.062330000000003</v>
      </c>
      <c r="FS9" s="14">
        <v>4.4376699999999998</v>
      </c>
      <c r="FT9" s="14">
        <v>178.8</v>
      </c>
      <c r="FU9" s="14">
        <v>185.82039</v>
      </c>
      <c r="FV9" s="14">
        <v>185.82039</v>
      </c>
      <c r="FW9" s="14">
        <v>-7.0203899999999999</v>
      </c>
      <c r="FX9" s="14">
        <v>179.5</v>
      </c>
      <c r="FY9" s="14">
        <v>185.82039</v>
      </c>
      <c r="FZ9" s="14">
        <v>185.82039</v>
      </c>
      <c r="GA9" s="14">
        <v>-6.3203899999999997</v>
      </c>
      <c r="GB9" s="14">
        <v>181.7</v>
      </c>
      <c r="GC9" s="14">
        <v>186.37841</v>
      </c>
      <c r="GD9" s="14">
        <v>186.37841</v>
      </c>
      <c r="GE9" s="14">
        <v>-4.6784100000000004</v>
      </c>
      <c r="GF9" s="14">
        <v>108.1</v>
      </c>
      <c r="GG9" s="14">
        <v>110.48202000000001</v>
      </c>
      <c r="GH9" s="14">
        <v>110.48202000000001</v>
      </c>
      <c r="GI9" s="14">
        <v>-2.3820199999999998</v>
      </c>
      <c r="GJ9" s="14">
        <v>19.399999999999999</v>
      </c>
      <c r="GK9" s="14">
        <v>18</v>
      </c>
      <c r="GL9" s="14">
        <v>18</v>
      </c>
      <c r="GM9" s="14">
        <v>1.4</v>
      </c>
      <c r="GN9" s="14">
        <v>42.4</v>
      </c>
      <c r="GO9" s="14">
        <v>44.103009999999998</v>
      </c>
      <c r="GP9" s="14">
        <v>44.103009999999998</v>
      </c>
      <c r="GQ9" s="14">
        <v>-1.7030099999999999</v>
      </c>
      <c r="GR9" s="14">
        <v>3.6</v>
      </c>
      <c r="GS9" s="14"/>
      <c r="GT9" s="14"/>
      <c r="GU9" s="14">
        <v>3.6</v>
      </c>
      <c r="GV9" s="14">
        <v>0</v>
      </c>
      <c r="GW9" s="14">
        <v>15.512650000000001</v>
      </c>
      <c r="GX9" s="14">
        <v>15.512650000000001</v>
      </c>
      <c r="GY9" s="14">
        <v>-15.512650000000001</v>
      </c>
      <c r="GZ9" s="14">
        <v>146.19999999999999</v>
      </c>
      <c r="HA9" s="14">
        <v>172.20155</v>
      </c>
      <c r="HB9" s="14">
        <v>172.20155</v>
      </c>
      <c r="HC9" s="14">
        <v>-26.001550000000002</v>
      </c>
      <c r="HD9" s="14"/>
      <c r="HE9" s="14"/>
      <c r="HF9" s="14"/>
      <c r="HG9" s="14">
        <v>0</v>
      </c>
      <c r="HH9" s="14"/>
      <c r="HI9" s="14"/>
      <c r="HJ9" s="14"/>
      <c r="HK9" s="14">
        <v>0</v>
      </c>
      <c r="HL9" s="14">
        <v>25.7</v>
      </c>
      <c r="HM9" s="14">
        <v>67.840770000000006</v>
      </c>
      <c r="HN9" s="14">
        <v>67.840770000000006</v>
      </c>
      <c r="HO9" s="14">
        <v>-42.140770000000003</v>
      </c>
      <c r="HP9" s="14">
        <v>0</v>
      </c>
      <c r="HQ9" s="14"/>
      <c r="HR9" s="14"/>
      <c r="HS9" s="14">
        <v>0</v>
      </c>
      <c r="HT9" s="14"/>
      <c r="HU9" s="14"/>
      <c r="HV9" s="14"/>
      <c r="HW9" s="14">
        <v>0</v>
      </c>
      <c r="HX9" s="14">
        <v>42.2</v>
      </c>
      <c r="HY9" s="14"/>
      <c r="HZ9" s="14"/>
      <c r="IA9" s="14">
        <v>42.2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>
        <v>125.2</v>
      </c>
      <c r="IO9" s="14">
        <v>88.73603</v>
      </c>
      <c r="IP9" s="14">
        <v>88.73603</v>
      </c>
      <c r="IQ9" s="14">
        <v>36.463970000000003</v>
      </c>
      <c r="IR9" s="14">
        <v>115.3</v>
      </c>
      <c r="IS9" s="14">
        <v>96.082930000000005</v>
      </c>
      <c r="IT9" s="14">
        <v>96.082930000000005</v>
      </c>
      <c r="IU9" s="14">
        <v>19.21707</v>
      </c>
      <c r="IV9" s="14">
        <v>115.3</v>
      </c>
      <c r="IW9" s="14">
        <v>96.082930000000005</v>
      </c>
      <c r="IX9" s="14">
        <v>96.082930000000005</v>
      </c>
      <c r="IY9" s="14">
        <v>19.21707</v>
      </c>
      <c r="IZ9" s="14">
        <v>115.2</v>
      </c>
      <c r="JA9" s="14">
        <v>96.082930000000005</v>
      </c>
      <c r="JB9" s="14">
        <v>96.082930000000005</v>
      </c>
      <c r="JC9" s="14">
        <v>19.117069999999998</v>
      </c>
      <c r="JD9" s="14">
        <v>203.9</v>
      </c>
      <c r="JE9" s="14">
        <v>144.55719999999999</v>
      </c>
      <c r="JF9" s="14">
        <v>144.55719999999999</v>
      </c>
      <c r="JG9" s="14">
        <v>59.342799999999997</v>
      </c>
      <c r="JH9" s="14">
        <v>0</v>
      </c>
      <c r="JI9" s="14"/>
      <c r="JJ9" s="14"/>
      <c r="JK9" s="14">
        <v>0</v>
      </c>
      <c r="JL9" s="14"/>
      <c r="JM9" s="14"/>
      <c r="JN9" s="14"/>
      <c r="JO9" s="14">
        <v>0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>
        <v>0</v>
      </c>
      <c r="KC9" s="14"/>
      <c r="KD9" s="14"/>
      <c r="KE9" s="14">
        <v>0</v>
      </c>
      <c r="KF9" s="14">
        <v>0</v>
      </c>
      <c r="KG9" s="14"/>
      <c r="KH9" s="14"/>
      <c r="KI9" s="14">
        <v>0</v>
      </c>
      <c r="KJ9" s="14"/>
      <c r="KK9" s="14"/>
      <c r="KL9" s="14"/>
      <c r="KM9" s="14">
        <v>0</v>
      </c>
      <c r="KN9" s="14">
        <v>3.1</v>
      </c>
      <c r="KO9" s="14">
        <v>3.3688899999999999</v>
      </c>
      <c r="KP9" s="14">
        <v>3.3688899999999999</v>
      </c>
      <c r="KQ9" s="14">
        <v>-0.26889000000000002</v>
      </c>
      <c r="KR9" s="14">
        <v>84.3</v>
      </c>
      <c r="KS9" s="14">
        <v>59.236789999999999</v>
      </c>
      <c r="KT9" s="14">
        <v>59.236789999999999</v>
      </c>
      <c r="KU9" s="14">
        <v>25.063210000000002</v>
      </c>
      <c r="KV9" s="14">
        <v>116.3</v>
      </c>
      <c r="KW9" s="14">
        <v>123.87406</v>
      </c>
      <c r="KX9" s="14">
        <v>123.87406</v>
      </c>
      <c r="KY9" s="14">
        <v>-7.5740600000000002</v>
      </c>
      <c r="KZ9" s="14">
        <v>63.1</v>
      </c>
      <c r="LA9" s="14">
        <v>67.199219999999997</v>
      </c>
      <c r="LB9" s="14">
        <v>67.199219999999997</v>
      </c>
      <c r="LC9" s="14">
        <v>-4.0992199999999999</v>
      </c>
      <c r="LD9" s="14">
        <v>66.5</v>
      </c>
      <c r="LE9" s="14">
        <v>78.567999999999998</v>
      </c>
      <c r="LF9" s="14">
        <v>78.567999999999998</v>
      </c>
      <c r="LG9" s="14">
        <v>-12.068</v>
      </c>
      <c r="LH9" s="14">
        <v>30.4</v>
      </c>
      <c r="LI9" s="14">
        <v>29.980560000000001</v>
      </c>
      <c r="LJ9" s="14">
        <v>29.980560000000001</v>
      </c>
      <c r="LK9" s="14">
        <v>0.41943999999999998</v>
      </c>
      <c r="LL9" s="14"/>
      <c r="LM9" s="14"/>
      <c r="LN9" s="14"/>
      <c r="LO9" s="14">
        <v>0</v>
      </c>
      <c r="LP9" s="14"/>
      <c r="LQ9" s="14"/>
      <c r="LR9" s="14"/>
      <c r="LS9" s="14">
        <v>0</v>
      </c>
      <c r="LT9" s="14"/>
      <c r="LU9" s="14"/>
      <c r="LV9" s="14"/>
      <c r="LW9" s="14">
        <v>0</v>
      </c>
      <c r="LX9" s="14">
        <v>96.5</v>
      </c>
      <c r="LY9" s="14">
        <v>103.89400000000001</v>
      </c>
      <c r="LZ9" s="14">
        <v>103.89400000000001</v>
      </c>
      <c r="MA9" s="14">
        <v>-7.3940000000000001</v>
      </c>
      <c r="MB9" s="14">
        <v>94.2</v>
      </c>
      <c r="MC9" s="14">
        <v>103.89400000000001</v>
      </c>
      <c r="MD9" s="14">
        <v>103.89400000000001</v>
      </c>
      <c r="ME9" s="14">
        <v>-9.6940000000000008</v>
      </c>
      <c r="MF9" s="14">
        <v>117.1</v>
      </c>
      <c r="MG9" s="14">
        <v>104.206</v>
      </c>
      <c r="MH9" s="14">
        <v>104.206</v>
      </c>
      <c r="MI9" s="14">
        <v>12.894</v>
      </c>
      <c r="MJ9" s="14"/>
      <c r="MK9" s="14"/>
      <c r="ML9" s="14"/>
      <c r="MM9" s="14">
        <v>0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0</v>
      </c>
      <c r="NE9" s="14"/>
      <c r="NF9" s="14"/>
      <c r="NG9" s="14">
        <v>0</v>
      </c>
      <c r="NH9" s="14"/>
      <c r="NI9" s="14"/>
      <c r="NJ9" s="14"/>
      <c r="NK9" s="14">
        <v>0</v>
      </c>
      <c r="NL9" s="14">
        <v>7.9</v>
      </c>
      <c r="NM9" s="14">
        <v>3.6337799999999998</v>
      </c>
      <c r="NN9" s="14">
        <v>3.6337799999999998</v>
      </c>
      <c r="NO9" s="14">
        <v>4.2662199999999997</v>
      </c>
      <c r="NP9" s="14">
        <v>3.7</v>
      </c>
      <c r="NQ9" s="14">
        <v>3.8121800000000001</v>
      </c>
      <c r="NR9" s="14">
        <v>3.8121800000000001</v>
      </c>
      <c r="NS9" s="14">
        <v>-0.11218</v>
      </c>
      <c r="NT9" s="14">
        <v>15.8</v>
      </c>
      <c r="NU9" s="14">
        <v>15.06317</v>
      </c>
      <c r="NV9" s="14">
        <v>15.06317</v>
      </c>
      <c r="NW9" s="14">
        <v>0.73682999999999998</v>
      </c>
      <c r="NX9" s="14">
        <v>0</v>
      </c>
      <c r="NY9" s="14"/>
      <c r="NZ9" s="14"/>
      <c r="OA9" s="14">
        <v>0</v>
      </c>
      <c r="OB9" s="14">
        <v>44.7</v>
      </c>
      <c r="OC9" s="14">
        <v>66.405100000000004</v>
      </c>
      <c r="OD9" s="14">
        <v>66.405100000000004</v>
      </c>
      <c r="OE9" s="14">
        <v>-21.705100000000002</v>
      </c>
      <c r="OF9" s="14">
        <v>0</v>
      </c>
      <c r="OG9" s="14"/>
      <c r="OH9" s="14"/>
      <c r="OI9" s="14">
        <v>0</v>
      </c>
      <c r="OJ9" s="14">
        <v>5.0999999999999996</v>
      </c>
      <c r="OK9" s="14">
        <v>7.6563999999999997</v>
      </c>
      <c r="OL9" s="14">
        <v>7.6563999999999997</v>
      </c>
      <c r="OM9" s="14">
        <v>-2.5564</v>
      </c>
      <c r="ON9" s="14">
        <v>0</v>
      </c>
      <c r="OO9" s="14"/>
      <c r="OP9" s="14"/>
      <c r="OQ9" s="14">
        <v>0</v>
      </c>
      <c r="OR9" s="14">
        <v>20.6</v>
      </c>
      <c r="OS9" s="14">
        <v>20.456230000000001</v>
      </c>
      <c r="OT9" s="14">
        <v>20.456230000000001</v>
      </c>
      <c r="OU9" s="14">
        <v>0.14377000000000001</v>
      </c>
      <c r="OV9" s="14">
        <v>10</v>
      </c>
      <c r="OW9" s="14"/>
      <c r="OX9" s="14"/>
      <c r="OY9" s="14">
        <v>10</v>
      </c>
      <c r="OZ9" s="14">
        <v>4.2</v>
      </c>
      <c r="PA9" s="14">
        <v>1.0609999999999999</v>
      </c>
      <c r="PB9" s="14">
        <v>1.0609999999999999</v>
      </c>
      <c r="PC9" s="14">
        <v>3.1389999999999998</v>
      </c>
      <c r="PD9" s="14">
        <v>0</v>
      </c>
      <c r="PE9" s="14"/>
      <c r="PF9" s="14"/>
      <c r="PG9" s="14">
        <v>0</v>
      </c>
      <c r="PH9" s="14">
        <v>0</v>
      </c>
      <c r="PI9" s="14"/>
      <c r="PJ9" s="14"/>
      <c r="PK9" s="14">
        <v>0</v>
      </c>
      <c r="PL9" s="14">
        <v>1.5</v>
      </c>
      <c r="PM9" s="14">
        <v>1.6</v>
      </c>
      <c r="PN9" s="14">
        <v>1.6</v>
      </c>
      <c r="PO9" s="14">
        <v>-0.1</v>
      </c>
      <c r="PP9" s="14">
        <v>2.1</v>
      </c>
      <c r="PQ9" s="14">
        <v>2.8</v>
      </c>
      <c r="PR9" s="14">
        <v>2.8</v>
      </c>
      <c r="PS9" s="14">
        <v>-0.7</v>
      </c>
      <c r="PT9" s="14">
        <v>4.7</v>
      </c>
      <c r="PU9" s="14">
        <v>4.5999999999999996</v>
      </c>
      <c r="PV9" s="14">
        <v>4.5999999999999996</v>
      </c>
      <c r="PW9" s="14">
        <v>0.1</v>
      </c>
      <c r="PX9" s="14">
        <v>20.6</v>
      </c>
      <c r="PY9" s="14">
        <v>20.422219999999999</v>
      </c>
      <c r="PZ9" s="14">
        <v>20.422219999999999</v>
      </c>
      <c r="QA9" s="14">
        <v>0.17777999999999999</v>
      </c>
      <c r="QB9" s="14">
        <v>16.2</v>
      </c>
      <c r="QC9" s="14">
        <v>15.54908</v>
      </c>
      <c r="QD9" s="14">
        <v>15.54908</v>
      </c>
      <c r="QE9" s="14">
        <v>0.65092000000000005</v>
      </c>
      <c r="QF9" s="14">
        <v>10</v>
      </c>
      <c r="QG9" s="14">
        <v>9.5</v>
      </c>
      <c r="QH9" s="14">
        <v>9.5</v>
      </c>
      <c r="QI9" s="14">
        <v>0.5</v>
      </c>
      <c r="QJ9" s="14">
        <v>3.1</v>
      </c>
      <c r="QK9" s="14">
        <v>3.2</v>
      </c>
      <c r="QL9" s="14">
        <v>3.2</v>
      </c>
      <c r="QM9" s="14">
        <v>-0.1</v>
      </c>
      <c r="QN9" s="14">
        <v>13.7</v>
      </c>
      <c r="QO9" s="14">
        <v>5.7</v>
      </c>
      <c r="QP9" s="14">
        <v>5.7</v>
      </c>
      <c r="QQ9" s="14">
        <v>8</v>
      </c>
      <c r="QR9" s="14">
        <v>0</v>
      </c>
      <c r="QS9" s="14"/>
      <c r="QT9" s="14"/>
      <c r="QU9" s="14">
        <v>0</v>
      </c>
      <c r="QV9" s="14">
        <v>0</v>
      </c>
      <c r="QW9" s="14"/>
      <c r="QX9" s="14"/>
      <c r="QY9" s="14">
        <v>0</v>
      </c>
      <c r="QZ9" s="14">
        <v>20.2</v>
      </c>
      <c r="RA9" s="14">
        <v>16.722300000000001</v>
      </c>
      <c r="RB9" s="14">
        <v>16.722300000000001</v>
      </c>
      <c r="RC9" s="14">
        <v>3.4777</v>
      </c>
      <c r="RD9" s="14">
        <v>61.2</v>
      </c>
      <c r="RE9" s="14">
        <v>51.939599999999999</v>
      </c>
      <c r="RF9" s="14">
        <v>51.939599999999999</v>
      </c>
      <c r="RG9" s="14">
        <v>9.2604000000000006</v>
      </c>
      <c r="RH9" s="14">
        <v>0</v>
      </c>
      <c r="RI9" s="14"/>
      <c r="RJ9" s="14"/>
      <c r="RK9" s="14">
        <v>0</v>
      </c>
      <c r="RL9" s="14">
        <v>3.5</v>
      </c>
      <c r="RM9" s="14">
        <v>3.56</v>
      </c>
      <c r="RN9" s="14">
        <v>3.56</v>
      </c>
      <c r="RO9" s="14">
        <v>-0.06</v>
      </c>
      <c r="RP9" s="14">
        <v>8.6</v>
      </c>
      <c r="RQ9" s="14">
        <v>19.657119999999999</v>
      </c>
      <c r="RR9" s="14">
        <v>19.657119999999999</v>
      </c>
      <c r="RS9" s="14">
        <v>-11.057119999999999</v>
      </c>
      <c r="RT9" s="14">
        <v>2.2000000000000002</v>
      </c>
      <c r="RU9" s="14">
        <v>2.12</v>
      </c>
      <c r="RV9" s="14">
        <v>2.12</v>
      </c>
      <c r="RW9" s="14">
        <v>0.08</v>
      </c>
      <c r="RX9" s="14"/>
      <c r="RY9" s="14">
        <v>0.4</v>
      </c>
      <c r="RZ9" s="14">
        <v>0.4</v>
      </c>
      <c r="SA9" s="14">
        <v>-0.4</v>
      </c>
      <c r="SB9" s="14">
        <v>0</v>
      </c>
      <c r="SC9" s="14"/>
      <c r="SD9" s="14"/>
      <c r="SE9" s="14">
        <v>0</v>
      </c>
      <c r="SF9" s="14">
        <v>19.600000000000001</v>
      </c>
      <c r="SG9" s="14">
        <v>18.95044</v>
      </c>
      <c r="SH9" s="14">
        <v>18.95044</v>
      </c>
      <c r="SI9" s="14">
        <v>0.64956000000000003</v>
      </c>
      <c r="SJ9" s="14">
        <v>5.4</v>
      </c>
      <c r="SK9" s="14">
        <v>4.9000000000000004</v>
      </c>
      <c r="SL9" s="14">
        <v>4.9000000000000004</v>
      </c>
      <c r="SM9" s="14">
        <v>0.5</v>
      </c>
      <c r="SN9" s="14">
        <v>12.8</v>
      </c>
      <c r="SO9" s="14">
        <v>14.09135</v>
      </c>
      <c r="SP9" s="14">
        <v>14.09135</v>
      </c>
      <c r="SQ9" s="14">
        <v>-1.29135</v>
      </c>
      <c r="SR9" s="14">
        <v>17.899999999999999</v>
      </c>
      <c r="SS9" s="14">
        <v>18.46453</v>
      </c>
      <c r="ST9" s="14">
        <v>18.46453</v>
      </c>
      <c r="SU9" s="14">
        <v>-0.56452999999999998</v>
      </c>
      <c r="SV9" s="14">
        <v>11.6</v>
      </c>
      <c r="SW9" s="14">
        <v>10.3574</v>
      </c>
      <c r="SX9" s="14">
        <v>10.3574</v>
      </c>
      <c r="SY9" s="14">
        <v>1.2425999999999999</v>
      </c>
      <c r="SZ9" s="14">
        <v>14</v>
      </c>
      <c r="TA9" s="14">
        <v>25.859300000000001</v>
      </c>
      <c r="TB9" s="14">
        <v>25.859300000000001</v>
      </c>
      <c r="TC9" s="14">
        <v>-11.859299999999999</v>
      </c>
      <c r="TD9" s="14">
        <v>0</v>
      </c>
      <c r="TE9" s="14"/>
      <c r="TF9" s="14"/>
      <c r="TG9" s="14">
        <v>0</v>
      </c>
      <c r="TH9" s="14">
        <v>68.099999999999994</v>
      </c>
      <c r="TI9" s="14">
        <v>61.0124</v>
      </c>
      <c r="TJ9" s="14">
        <v>61.0124</v>
      </c>
      <c r="TK9" s="14">
        <v>7.0876000000000001</v>
      </c>
      <c r="TL9" s="14">
        <v>87.4</v>
      </c>
      <c r="TM9" s="14">
        <v>62.123199999999997</v>
      </c>
      <c r="TN9" s="14">
        <v>62.123199999999997</v>
      </c>
      <c r="TO9" s="14">
        <v>25.276800000000001</v>
      </c>
      <c r="TP9" s="14">
        <v>10.1</v>
      </c>
      <c r="TQ9" s="14">
        <v>8.23</v>
      </c>
      <c r="TR9" s="14">
        <v>8.23</v>
      </c>
      <c r="TS9" s="14">
        <v>1.87</v>
      </c>
      <c r="TT9" s="14">
        <v>3.5</v>
      </c>
      <c r="TU9" s="14">
        <v>4.1679000000000004</v>
      </c>
      <c r="TV9" s="14">
        <v>4.1679000000000004</v>
      </c>
      <c r="TW9" s="14">
        <v>-0.66790000000000005</v>
      </c>
      <c r="TX9" s="14">
        <v>0</v>
      </c>
      <c r="TY9" s="14"/>
      <c r="TZ9" s="14"/>
      <c r="UA9" s="14">
        <v>0</v>
      </c>
      <c r="UB9" s="14">
        <v>12.5</v>
      </c>
      <c r="UC9" s="14">
        <v>13.60544</v>
      </c>
      <c r="UD9" s="14">
        <v>13.60544</v>
      </c>
      <c r="UE9" s="14">
        <v>-1.10544</v>
      </c>
      <c r="UF9" s="14">
        <v>4.7</v>
      </c>
      <c r="UG9" s="14">
        <v>5</v>
      </c>
      <c r="UH9" s="14">
        <v>5</v>
      </c>
      <c r="UI9" s="14">
        <v>-0.3</v>
      </c>
      <c r="UJ9" s="14">
        <v>7.1</v>
      </c>
      <c r="UK9" s="14">
        <v>7</v>
      </c>
      <c r="UL9" s="14">
        <v>7</v>
      </c>
      <c r="UM9" s="14">
        <v>0.1</v>
      </c>
      <c r="UN9" s="14">
        <v>11.5</v>
      </c>
      <c r="UO9" s="14">
        <v>11.661809999999999</v>
      </c>
      <c r="UP9" s="14">
        <v>11.661809999999999</v>
      </c>
      <c r="UQ9" s="14">
        <v>-0.16181000000000001</v>
      </c>
      <c r="UR9" s="14">
        <v>12.5</v>
      </c>
      <c r="US9" s="14">
        <v>13.60544</v>
      </c>
      <c r="UT9" s="14">
        <v>13.60544</v>
      </c>
      <c r="UU9" s="14">
        <v>-1.10544</v>
      </c>
      <c r="UV9" s="14">
        <v>13</v>
      </c>
      <c r="UW9" s="14">
        <v>13.799810000000001</v>
      </c>
      <c r="UX9" s="14">
        <v>13.799810000000001</v>
      </c>
      <c r="UY9" s="14">
        <v>-0.79981000000000002</v>
      </c>
      <c r="UZ9" s="14">
        <v>3.6</v>
      </c>
      <c r="VA9" s="14">
        <v>6.6334999999999997</v>
      </c>
      <c r="VB9" s="14">
        <v>6.6334999999999997</v>
      </c>
      <c r="VC9" s="14">
        <v>-3.0335000000000001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66.400000000000006</v>
      </c>
      <c r="VU9" s="14">
        <v>46</v>
      </c>
      <c r="VV9" s="14">
        <v>46</v>
      </c>
      <c r="VW9" s="14">
        <v>20.399999999999999</v>
      </c>
      <c r="VX9" s="14">
        <v>60.5</v>
      </c>
      <c r="VY9" s="14">
        <v>48</v>
      </c>
      <c r="VZ9" s="14">
        <v>48</v>
      </c>
      <c r="WA9" s="14">
        <v>12.5</v>
      </c>
      <c r="WB9" s="14">
        <v>0</v>
      </c>
      <c r="WC9" s="14"/>
      <c r="WD9" s="14"/>
      <c r="WE9" s="14">
        <v>0</v>
      </c>
      <c r="WF9" s="14">
        <v>4.2</v>
      </c>
      <c r="WG9" s="14">
        <v>4.5</v>
      </c>
      <c r="WH9" s="14">
        <v>4.5</v>
      </c>
      <c r="WI9" s="14">
        <v>-0.3</v>
      </c>
      <c r="WJ9" s="14">
        <v>0</v>
      </c>
      <c r="WK9" s="14"/>
      <c r="WL9" s="14"/>
      <c r="WM9" s="14">
        <v>0</v>
      </c>
      <c r="WN9" s="14">
        <v>2.4</v>
      </c>
      <c r="WO9" s="14">
        <v>2</v>
      </c>
      <c r="WP9" s="14">
        <v>2</v>
      </c>
      <c r="WQ9" s="14">
        <v>0.4</v>
      </c>
      <c r="WR9" s="14">
        <v>1.2</v>
      </c>
      <c r="WS9" s="14">
        <v>1.3</v>
      </c>
      <c r="WT9" s="14">
        <v>1.3</v>
      </c>
      <c r="WU9" s="14">
        <v>-0.1</v>
      </c>
      <c r="WV9" s="14">
        <v>0</v>
      </c>
      <c r="WW9" s="14"/>
      <c r="WX9" s="14"/>
      <c r="WY9" s="14">
        <v>0</v>
      </c>
      <c r="WZ9" s="14">
        <v>9.9</v>
      </c>
      <c r="XA9" s="14">
        <v>9.8000000000000007</v>
      </c>
      <c r="XB9" s="14">
        <v>9.8000000000000007</v>
      </c>
      <c r="XC9" s="14">
        <v>0.1</v>
      </c>
      <c r="XD9" s="14">
        <v>20</v>
      </c>
      <c r="XE9" s="14">
        <v>19.436350000000001</v>
      </c>
      <c r="XF9" s="14">
        <v>19.436350000000001</v>
      </c>
      <c r="XG9" s="14">
        <v>0.56364999999999998</v>
      </c>
      <c r="XH9" s="14">
        <v>20</v>
      </c>
      <c r="XI9" s="14">
        <v>19.436350000000001</v>
      </c>
      <c r="XJ9" s="14">
        <v>19.436350000000001</v>
      </c>
      <c r="XK9" s="14">
        <v>0.56364999999999998</v>
      </c>
      <c r="XL9" s="14">
        <v>9</v>
      </c>
      <c r="XM9" s="14">
        <v>10.7</v>
      </c>
      <c r="XN9" s="14">
        <v>10.7</v>
      </c>
      <c r="XO9" s="14">
        <v>-1.7</v>
      </c>
      <c r="XP9" s="14">
        <v>0</v>
      </c>
      <c r="XQ9" s="14"/>
      <c r="XR9" s="14"/>
      <c r="XS9" s="14">
        <v>0</v>
      </c>
      <c r="XT9" s="14"/>
      <c r="XU9" s="14"/>
      <c r="XV9" s="14"/>
      <c r="XW9" s="14">
        <v>0</v>
      </c>
      <c r="XX9" s="14">
        <v>18.7</v>
      </c>
      <c r="XY9" s="14">
        <v>14</v>
      </c>
      <c r="XZ9" s="14">
        <v>14</v>
      </c>
      <c r="YA9" s="14">
        <v>4.7</v>
      </c>
      <c r="YB9" s="14"/>
      <c r="YC9" s="14"/>
      <c r="YD9" s="14"/>
      <c r="YE9" s="14">
        <v>0</v>
      </c>
      <c r="YF9" s="14"/>
      <c r="YG9" s="14"/>
      <c r="YH9" s="14"/>
      <c r="YI9" s="14">
        <v>0</v>
      </c>
      <c r="YJ9" s="14">
        <v>11.8</v>
      </c>
      <c r="YK9" s="14">
        <v>11</v>
      </c>
      <c r="YL9" s="14">
        <v>11</v>
      </c>
      <c r="YM9" s="14">
        <v>0.8</v>
      </c>
      <c r="YN9" s="14">
        <v>13</v>
      </c>
      <c r="YO9" s="14">
        <v>17.5</v>
      </c>
      <c r="YP9" s="14">
        <v>17.5</v>
      </c>
      <c r="YQ9" s="14">
        <v>-4.5</v>
      </c>
    </row>
    <row r="10" spans="1:667" ht="24" customHeight="1" x14ac:dyDescent="0.3">
      <c r="A10" s="1"/>
      <c r="B10" s="16" t="s">
        <v>48</v>
      </c>
      <c r="C10" s="16" t="s">
        <v>753</v>
      </c>
      <c r="D10" s="17">
        <v>206</v>
      </c>
      <c r="E10" s="17">
        <v>203.40136000000001</v>
      </c>
      <c r="F10" s="17">
        <v>203.40136000000001</v>
      </c>
      <c r="G10" s="17">
        <v>2.5986400000000001</v>
      </c>
      <c r="H10" s="17">
        <v>659.1</v>
      </c>
      <c r="I10" s="17">
        <v>650</v>
      </c>
      <c r="J10" s="17">
        <v>650</v>
      </c>
      <c r="K10" s="17">
        <v>9.1</v>
      </c>
      <c r="L10" s="17">
        <v>216</v>
      </c>
      <c r="M10" s="17">
        <v>211.66204999999999</v>
      </c>
      <c r="N10" s="17">
        <v>211.66204999999999</v>
      </c>
      <c r="O10" s="17">
        <v>4.3379500000000002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23.6</v>
      </c>
      <c r="Y10" s="17">
        <v>37.298400000000001</v>
      </c>
      <c r="Z10" s="17">
        <v>37.298400000000001</v>
      </c>
      <c r="AA10" s="17">
        <v>-13.698399999999999</v>
      </c>
      <c r="AB10" s="17">
        <v>132.5</v>
      </c>
      <c r="AC10" s="17">
        <v>146.21777</v>
      </c>
      <c r="AD10" s="17">
        <v>146.21777</v>
      </c>
      <c r="AE10" s="17">
        <v>-13.71777</v>
      </c>
      <c r="AF10" s="17"/>
      <c r="AG10" s="17"/>
      <c r="AH10" s="17"/>
      <c r="AI10" s="17">
        <v>0</v>
      </c>
      <c r="AJ10" s="17"/>
      <c r="AK10" s="17"/>
      <c r="AL10" s="17"/>
      <c r="AM10" s="17">
        <v>0</v>
      </c>
      <c r="AN10" s="17">
        <v>105.3</v>
      </c>
      <c r="AO10" s="17">
        <v>146.52000000000001</v>
      </c>
      <c r="AP10" s="17">
        <v>146.52000000000001</v>
      </c>
      <c r="AQ10" s="17">
        <v>-41.22</v>
      </c>
      <c r="AR10" s="17">
        <v>105.3</v>
      </c>
      <c r="AS10" s="17">
        <v>146.52000000000001</v>
      </c>
      <c r="AT10" s="17">
        <v>146.52000000000001</v>
      </c>
      <c r="AU10" s="17">
        <v>-41.22</v>
      </c>
      <c r="AV10" s="17">
        <v>110.9</v>
      </c>
      <c r="AW10" s="17">
        <v>146.52000000000001</v>
      </c>
      <c r="AX10" s="17">
        <v>146.52000000000001</v>
      </c>
      <c r="AY10" s="17">
        <v>-35.619999999999997</v>
      </c>
      <c r="AZ10" s="17">
        <v>127.6</v>
      </c>
      <c r="BA10" s="17">
        <v>220.44</v>
      </c>
      <c r="BB10" s="17">
        <v>220.44</v>
      </c>
      <c r="BC10" s="17">
        <v>-92.84</v>
      </c>
      <c r="BD10" s="17">
        <v>205.9</v>
      </c>
      <c r="BE10" s="17">
        <v>164.65566000000001</v>
      </c>
      <c r="BF10" s="17">
        <v>164.65566000000001</v>
      </c>
      <c r="BG10" s="17">
        <v>41.244340000000001</v>
      </c>
      <c r="BH10" s="17">
        <v>107.3</v>
      </c>
      <c r="BI10" s="17">
        <v>82.575059999999993</v>
      </c>
      <c r="BJ10" s="17">
        <v>82.575059999999993</v>
      </c>
      <c r="BK10" s="17">
        <v>24.72494</v>
      </c>
      <c r="BL10" s="17">
        <v>567.70000000000005</v>
      </c>
      <c r="BM10" s="17">
        <v>566.08941000000004</v>
      </c>
      <c r="BN10" s="17">
        <v>566.08941000000004</v>
      </c>
      <c r="BO10" s="17">
        <v>1.61059</v>
      </c>
      <c r="BP10" s="17">
        <v>10.5</v>
      </c>
      <c r="BQ10" s="17">
        <v>5.4678100000000001</v>
      </c>
      <c r="BR10" s="17">
        <v>5.4678100000000001</v>
      </c>
      <c r="BS10" s="17">
        <v>5.0321899999999999</v>
      </c>
      <c r="BT10" s="17"/>
      <c r="BU10" s="17"/>
      <c r="BV10" s="17"/>
      <c r="BW10" s="17">
        <v>0</v>
      </c>
      <c r="BX10" s="17">
        <v>0</v>
      </c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83.5</v>
      </c>
      <c r="CG10" s="17">
        <v>81.705389999999994</v>
      </c>
      <c r="CH10" s="17">
        <v>81.705389999999994</v>
      </c>
      <c r="CI10" s="17">
        <v>1.79461</v>
      </c>
      <c r="CJ10" s="17">
        <v>8.6999999999999993</v>
      </c>
      <c r="CK10" s="17">
        <v>7.2161600000000004</v>
      </c>
      <c r="CL10" s="17">
        <v>7.2161600000000004</v>
      </c>
      <c r="CM10" s="17">
        <v>1.48384</v>
      </c>
      <c r="CN10" s="17">
        <v>5.4</v>
      </c>
      <c r="CO10" s="17">
        <v>3.8749099999999999</v>
      </c>
      <c r="CP10" s="17">
        <v>3.8749099999999999</v>
      </c>
      <c r="CQ10" s="17">
        <v>1.5250900000000001</v>
      </c>
      <c r="CR10" s="17">
        <v>0</v>
      </c>
      <c r="CS10" s="17"/>
      <c r="CT10" s="17"/>
      <c r="CU10" s="17">
        <v>0</v>
      </c>
      <c r="CV10" s="17">
        <v>6.5</v>
      </c>
      <c r="CW10" s="17">
        <v>6.8787000000000003</v>
      </c>
      <c r="CX10" s="17">
        <v>6.8787000000000003</v>
      </c>
      <c r="CY10" s="17">
        <v>-0.37869999999999998</v>
      </c>
      <c r="CZ10" s="17">
        <v>70.3</v>
      </c>
      <c r="DA10" s="17">
        <v>74.770269999999996</v>
      </c>
      <c r="DB10" s="17">
        <v>74.770269999999996</v>
      </c>
      <c r="DC10" s="17">
        <v>-4.4702700000000002</v>
      </c>
      <c r="DD10" s="17"/>
      <c r="DE10" s="17"/>
      <c r="DF10" s="17"/>
      <c r="DG10" s="17">
        <v>0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/>
      <c r="DQ10" s="17"/>
      <c r="DR10" s="17"/>
      <c r="DS10" s="17">
        <v>0</v>
      </c>
      <c r="DT10" s="17">
        <v>110.6</v>
      </c>
      <c r="DU10" s="17">
        <v>112.46647</v>
      </c>
      <c r="DV10" s="17">
        <v>112.46647</v>
      </c>
      <c r="DW10" s="17">
        <v>-1.8664700000000001</v>
      </c>
      <c r="DX10" s="17">
        <v>219.8</v>
      </c>
      <c r="DY10" s="17">
        <v>220.69499999999999</v>
      </c>
      <c r="DZ10" s="17">
        <v>220.69499999999999</v>
      </c>
      <c r="EA10" s="17">
        <v>-0.89500000000000002</v>
      </c>
      <c r="EB10" s="17"/>
      <c r="EC10" s="17"/>
      <c r="ED10" s="17"/>
      <c r="EE10" s="17">
        <v>0</v>
      </c>
      <c r="EF10" s="17"/>
      <c r="EG10" s="17"/>
      <c r="EH10" s="17"/>
      <c r="EI10" s="17">
        <v>0</v>
      </c>
      <c r="EJ10" s="17"/>
      <c r="EK10" s="17"/>
      <c r="EL10" s="17"/>
      <c r="EM10" s="17">
        <v>0</v>
      </c>
      <c r="EN10" s="17">
        <v>6.4</v>
      </c>
      <c r="EO10" s="17">
        <v>6.39</v>
      </c>
      <c r="EP10" s="17">
        <v>6.39</v>
      </c>
      <c r="EQ10" s="17">
        <v>0.01</v>
      </c>
      <c r="ER10" s="17">
        <v>234.3</v>
      </c>
      <c r="ES10" s="17">
        <v>228.67832999999999</v>
      </c>
      <c r="ET10" s="17">
        <v>228.67832999999999</v>
      </c>
      <c r="EU10" s="17">
        <v>5.6216699999999999</v>
      </c>
      <c r="EV10" s="17">
        <v>76</v>
      </c>
      <c r="EW10" s="17">
        <v>81.635570000000001</v>
      </c>
      <c r="EX10" s="17">
        <v>81.635570000000001</v>
      </c>
      <c r="EY10" s="17">
        <v>-5.6355700000000004</v>
      </c>
      <c r="EZ10" s="17">
        <v>150.5</v>
      </c>
      <c r="FA10" s="17">
        <v>127.86543</v>
      </c>
      <c r="FB10" s="17">
        <v>127.86543</v>
      </c>
      <c r="FC10" s="17">
        <v>22.63457</v>
      </c>
      <c r="FD10" s="17">
        <v>42.4</v>
      </c>
      <c r="FE10" s="17">
        <v>41.89893</v>
      </c>
      <c r="FF10" s="17">
        <v>41.89893</v>
      </c>
      <c r="FG10" s="17">
        <v>0.50107000000000002</v>
      </c>
      <c r="FH10" s="17">
        <v>18.7</v>
      </c>
      <c r="FI10" s="17">
        <v>19.21088</v>
      </c>
      <c r="FJ10" s="17">
        <v>19.21088</v>
      </c>
      <c r="FK10" s="17">
        <v>-0.51088</v>
      </c>
      <c r="FL10" s="17">
        <v>18.8</v>
      </c>
      <c r="FM10" s="17">
        <v>18.304079999999999</v>
      </c>
      <c r="FN10" s="17">
        <v>18.304079999999999</v>
      </c>
      <c r="FO10" s="17">
        <v>0.49592000000000003</v>
      </c>
      <c r="FP10" s="17">
        <v>49.2</v>
      </c>
      <c r="FQ10" s="17">
        <v>44.062330000000003</v>
      </c>
      <c r="FR10" s="17">
        <v>44.062330000000003</v>
      </c>
      <c r="FS10" s="17">
        <v>5.13767</v>
      </c>
      <c r="FT10" s="17">
        <v>181.6</v>
      </c>
      <c r="FU10" s="17">
        <v>185.82039</v>
      </c>
      <c r="FV10" s="17">
        <v>185.82039</v>
      </c>
      <c r="FW10" s="17">
        <v>-4.2203900000000001</v>
      </c>
      <c r="FX10" s="17">
        <v>182</v>
      </c>
      <c r="FY10" s="17">
        <v>185.82039</v>
      </c>
      <c r="FZ10" s="17">
        <v>185.82039</v>
      </c>
      <c r="GA10" s="17">
        <v>-3.8203900000000002</v>
      </c>
      <c r="GB10" s="17">
        <v>181.9</v>
      </c>
      <c r="GC10" s="17">
        <v>186.37841</v>
      </c>
      <c r="GD10" s="17">
        <v>186.37841</v>
      </c>
      <c r="GE10" s="17">
        <v>-4.4784100000000002</v>
      </c>
      <c r="GF10" s="17">
        <v>108.3</v>
      </c>
      <c r="GG10" s="17">
        <v>110.48202000000001</v>
      </c>
      <c r="GH10" s="17">
        <v>110.48202000000001</v>
      </c>
      <c r="GI10" s="17">
        <v>-2.1820200000000001</v>
      </c>
      <c r="GJ10" s="17">
        <v>45.2</v>
      </c>
      <c r="GK10" s="17">
        <v>18</v>
      </c>
      <c r="GL10" s="17">
        <v>18</v>
      </c>
      <c r="GM10" s="17">
        <v>27.2</v>
      </c>
      <c r="GN10" s="17">
        <v>43.1</v>
      </c>
      <c r="GO10" s="17">
        <v>44.103009999999998</v>
      </c>
      <c r="GP10" s="17">
        <v>44.103009999999998</v>
      </c>
      <c r="GQ10" s="17">
        <v>-1.00301</v>
      </c>
      <c r="GR10" s="17">
        <v>3.6</v>
      </c>
      <c r="GS10" s="17"/>
      <c r="GT10" s="17"/>
      <c r="GU10" s="17">
        <v>3.6</v>
      </c>
      <c r="GV10" s="17">
        <v>0</v>
      </c>
      <c r="GW10" s="17"/>
      <c r="GX10" s="17"/>
      <c r="GY10" s="17">
        <v>0</v>
      </c>
      <c r="GZ10" s="17">
        <v>170.6</v>
      </c>
      <c r="HA10" s="17">
        <v>88.413989999999998</v>
      </c>
      <c r="HB10" s="17">
        <v>88.413989999999998</v>
      </c>
      <c r="HC10" s="17">
        <v>82.186009999999996</v>
      </c>
      <c r="HD10" s="17"/>
      <c r="HE10" s="17"/>
      <c r="HF10" s="17"/>
      <c r="HG10" s="17">
        <v>0</v>
      </c>
      <c r="HH10" s="17"/>
      <c r="HI10" s="17"/>
      <c r="HJ10" s="17"/>
      <c r="HK10" s="17">
        <v>0</v>
      </c>
      <c r="HL10" s="17">
        <v>26.5</v>
      </c>
      <c r="HM10" s="17">
        <v>49.339320000000001</v>
      </c>
      <c r="HN10" s="17">
        <v>49.339320000000001</v>
      </c>
      <c r="HO10" s="17">
        <v>-22.839320000000001</v>
      </c>
      <c r="HP10" s="17">
        <v>0</v>
      </c>
      <c r="HQ10" s="17"/>
      <c r="HR10" s="17"/>
      <c r="HS10" s="17">
        <v>0</v>
      </c>
      <c r="HT10" s="17"/>
      <c r="HU10" s="17"/>
      <c r="HV10" s="17"/>
      <c r="HW10" s="17">
        <v>0</v>
      </c>
      <c r="HX10" s="17">
        <v>0</v>
      </c>
      <c r="HY10" s="17"/>
      <c r="HZ10" s="17"/>
      <c r="IA10" s="17">
        <v>0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>
        <v>126.8</v>
      </c>
      <c r="IO10" s="17">
        <v>88.73603</v>
      </c>
      <c r="IP10" s="17">
        <v>88.73603</v>
      </c>
      <c r="IQ10" s="17">
        <v>38.063969999999998</v>
      </c>
      <c r="IR10" s="17">
        <v>109.2</v>
      </c>
      <c r="IS10" s="17">
        <v>96.082930000000005</v>
      </c>
      <c r="IT10" s="17">
        <v>96.082930000000005</v>
      </c>
      <c r="IU10" s="17">
        <v>13.11707</v>
      </c>
      <c r="IV10" s="17">
        <v>109</v>
      </c>
      <c r="IW10" s="17">
        <v>96.082930000000005</v>
      </c>
      <c r="IX10" s="17">
        <v>96.082930000000005</v>
      </c>
      <c r="IY10" s="17">
        <v>12.917070000000001</v>
      </c>
      <c r="IZ10" s="17">
        <v>108.8</v>
      </c>
      <c r="JA10" s="17">
        <v>96.082930000000005</v>
      </c>
      <c r="JB10" s="17">
        <v>96.082930000000005</v>
      </c>
      <c r="JC10" s="17">
        <v>12.71707</v>
      </c>
      <c r="JD10" s="17">
        <v>198.9</v>
      </c>
      <c r="JE10" s="17">
        <v>144.55719999999999</v>
      </c>
      <c r="JF10" s="17">
        <v>144.55719999999999</v>
      </c>
      <c r="JG10" s="17">
        <v>54.342799999999997</v>
      </c>
      <c r="JH10" s="17">
        <v>0</v>
      </c>
      <c r="JI10" s="17"/>
      <c r="JJ10" s="17"/>
      <c r="JK10" s="17">
        <v>0</v>
      </c>
      <c r="JL10" s="17"/>
      <c r="JM10" s="17"/>
      <c r="JN10" s="17"/>
      <c r="JO10" s="17">
        <v>0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>
        <v>0</v>
      </c>
      <c r="KC10" s="17"/>
      <c r="KD10" s="17"/>
      <c r="KE10" s="17">
        <v>0</v>
      </c>
      <c r="KF10" s="17">
        <v>0</v>
      </c>
      <c r="KG10" s="17"/>
      <c r="KH10" s="17"/>
      <c r="KI10" s="17">
        <v>0</v>
      </c>
      <c r="KJ10" s="17"/>
      <c r="KK10" s="17"/>
      <c r="KL10" s="17"/>
      <c r="KM10" s="17">
        <v>0</v>
      </c>
      <c r="KN10" s="17">
        <v>3.1</v>
      </c>
      <c r="KO10" s="17">
        <v>3.3688899999999999</v>
      </c>
      <c r="KP10" s="17">
        <v>3.3688899999999999</v>
      </c>
      <c r="KQ10" s="17">
        <v>-0.26889000000000002</v>
      </c>
      <c r="KR10" s="17">
        <v>118.5</v>
      </c>
      <c r="KS10" s="17">
        <v>20.59732</v>
      </c>
      <c r="KT10" s="17">
        <v>20.59732</v>
      </c>
      <c r="KU10" s="17">
        <v>97.902680000000004</v>
      </c>
      <c r="KV10" s="17">
        <v>119.4</v>
      </c>
      <c r="KW10" s="17">
        <v>133.16031000000001</v>
      </c>
      <c r="KX10" s="17">
        <v>133.16031000000001</v>
      </c>
      <c r="KY10" s="17">
        <v>-13.76031</v>
      </c>
      <c r="KZ10" s="17">
        <v>64.599999999999994</v>
      </c>
      <c r="LA10" s="17">
        <v>67.199219999999997</v>
      </c>
      <c r="LB10" s="17">
        <v>67.199219999999997</v>
      </c>
      <c r="LC10" s="17">
        <v>-2.5992199999999999</v>
      </c>
      <c r="LD10" s="17">
        <v>67.3</v>
      </c>
      <c r="LE10" s="17">
        <v>78.567999999999998</v>
      </c>
      <c r="LF10" s="17">
        <v>78.567999999999998</v>
      </c>
      <c r="LG10" s="17">
        <v>-11.268000000000001</v>
      </c>
      <c r="LH10" s="17">
        <v>30.8</v>
      </c>
      <c r="LI10" s="17">
        <v>29.980560000000001</v>
      </c>
      <c r="LJ10" s="17">
        <v>29.980560000000001</v>
      </c>
      <c r="LK10" s="17">
        <v>0.81943999999999995</v>
      </c>
      <c r="LL10" s="17"/>
      <c r="LM10" s="17"/>
      <c r="LN10" s="17"/>
      <c r="LO10" s="17">
        <v>0</v>
      </c>
      <c r="LP10" s="17"/>
      <c r="LQ10" s="17"/>
      <c r="LR10" s="17"/>
      <c r="LS10" s="17">
        <v>0</v>
      </c>
      <c r="LT10" s="17"/>
      <c r="LU10" s="17"/>
      <c r="LV10" s="17"/>
      <c r="LW10" s="17">
        <v>0</v>
      </c>
      <c r="LX10" s="17">
        <v>96.5</v>
      </c>
      <c r="LY10" s="17">
        <v>103.89400000000001</v>
      </c>
      <c r="LZ10" s="17">
        <v>103.89400000000001</v>
      </c>
      <c r="MA10" s="17">
        <v>-7.3940000000000001</v>
      </c>
      <c r="MB10" s="17">
        <v>94.3</v>
      </c>
      <c r="MC10" s="17">
        <v>103.89400000000001</v>
      </c>
      <c r="MD10" s="17">
        <v>103.89400000000001</v>
      </c>
      <c r="ME10" s="17">
        <v>-9.5939999999999994</v>
      </c>
      <c r="MF10" s="17">
        <v>117.1</v>
      </c>
      <c r="MG10" s="17">
        <v>104.206</v>
      </c>
      <c r="MH10" s="17">
        <v>104.206</v>
      </c>
      <c r="MI10" s="17">
        <v>12.894</v>
      </c>
      <c r="MJ10" s="17"/>
      <c r="MK10" s="17"/>
      <c r="ML10" s="17"/>
      <c r="MM10" s="17">
        <v>0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0</v>
      </c>
      <c r="NE10" s="17"/>
      <c r="NF10" s="17"/>
      <c r="NG10" s="17">
        <v>0</v>
      </c>
      <c r="NH10" s="17"/>
      <c r="NI10" s="17"/>
      <c r="NJ10" s="17"/>
      <c r="NK10" s="17">
        <v>0</v>
      </c>
      <c r="NL10" s="17">
        <v>7.9</v>
      </c>
      <c r="NM10" s="17">
        <v>3.6337799999999998</v>
      </c>
      <c r="NN10" s="17">
        <v>3.6337799999999998</v>
      </c>
      <c r="NO10" s="17">
        <v>4.2662199999999997</v>
      </c>
      <c r="NP10" s="17">
        <v>3.7</v>
      </c>
      <c r="NQ10" s="17">
        <v>3.8121800000000001</v>
      </c>
      <c r="NR10" s="17">
        <v>3.8121800000000001</v>
      </c>
      <c r="NS10" s="17">
        <v>-0.11218</v>
      </c>
      <c r="NT10" s="17">
        <v>15.8</v>
      </c>
      <c r="NU10" s="17">
        <v>15.06317</v>
      </c>
      <c r="NV10" s="17">
        <v>15.06317</v>
      </c>
      <c r="NW10" s="17">
        <v>0.73682999999999998</v>
      </c>
      <c r="NX10" s="17">
        <v>0</v>
      </c>
      <c r="NY10" s="17"/>
      <c r="NZ10" s="17"/>
      <c r="OA10" s="17">
        <v>0</v>
      </c>
      <c r="OB10" s="17">
        <v>45.3</v>
      </c>
      <c r="OC10" s="17">
        <v>64.286000000000001</v>
      </c>
      <c r="OD10" s="17">
        <v>64.286000000000001</v>
      </c>
      <c r="OE10" s="17">
        <v>-18.986000000000001</v>
      </c>
      <c r="OF10" s="17">
        <v>0</v>
      </c>
      <c r="OG10" s="17"/>
      <c r="OH10" s="17"/>
      <c r="OI10" s="17">
        <v>0</v>
      </c>
      <c r="OJ10" s="17">
        <v>7.6</v>
      </c>
      <c r="OK10" s="17">
        <v>7.6456999999999997</v>
      </c>
      <c r="OL10" s="17">
        <v>7.6456999999999997</v>
      </c>
      <c r="OM10" s="17">
        <v>-4.5699999999999998E-2</v>
      </c>
      <c r="ON10" s="17">
        <v>0</v>
      </c>
      <c r="OO10" s="17"/>
      <c r="OP10" s="17"/>
      <c r="OQ10" s="17">
        <v>0</v>
      </c>
      <c r="OR10" s="17">
        <v>10.9</v>
      </c>
      <c r="OS10" s="17">
        <v>20.456230000000001</v>
      </c>
      <c r="OT10" s="17">
        <v>20.456230000000001</v>
      </c>
      <c r="OU10" s="17">
        <v>-9.5562299999999993</v>
      </c>
      <c r="OV10" s="17">
        <v>9.9</v>
      </c>
      <c r="OW10" s="17"/>
      <c r="OX10" s="17"/>
      <c r="OY10" s="17">
        <v>9.9</v>
      </c>
      <c r="OZ10" s="17">
        <v>1.9</v>
      </c>
      <c r="PA10" s="17">
        <v>2.42672</v>
      </c>
      <c r="PB10" s="17">
        <v>2.42672</v>
      </c>
      <c r="PC10" s="17">
        <v>-0.52671999999999997</v>
      </c>
      <c r="PD10" s="17">
        <v>0</v>
      </c>
      <c r="PE10" s="17"/>
      <c r="PF10" s="17"/>
      <c r="PG10" s="17">
        <v>0</v>
      </c>
      <c r="PH10" s="17">
        <v>0</v>
      </c>
      <c r="PI10" s="17"/>
      <c r="PJ10" s="17"/>
      <c r="PK10" s="17">
        <v>0</v>
      </c>
      <c r="PL10" s="17">
        <v>1.5</v>
      </c>
      <c r="PM10" s="17">
        <v>1.6</v>
      </c>
      <c r="PN10" s="17">
        <v>1.6</v>
      </c>
      <c r="PO10" s="17">
        <v>-0.1</v>
      </c>
      <c r="PP10" s="17">
        <v>2.2000000000000002</v>
      </c>
      <c r="PQ10" s="17">
        <v>2.8</v>
      </c>
      <c r="PR10" s="17">
        <v>2.8</v>
      </c>
      <c r="PS10" s="17">
        <v>-0.6</v>
      </c>
      <c r="PT10" s="17">
        <v>4.7</v>
      </c>
      <c r="PU10" s="17">
        <v>4.5999999999999996</v>
      </c>
      <c r="PV10" s="17">
        <v>4.5999999999999996</v>
      </c>
      <c r="PW10" s="17">
        <v>0.1</v>
      </c>
      <c r="PX10" s="17">
        <v>21.2</v>
      </c>
      <c r="PY10" s="17">
        <v>20.422219999999999</v>
      </c>
      <c r="PZ10" s="17">
        <v>20.422219999999999</v>
      </c>
      <c r="QA10" s="17">
        <v>0.77778000000000003</v>
      </c>
      <c r="QB10" s="17">
        <v>16</v>
      </c>
      <c r="QC10" s="17">
        <v>15.54908</v>
      </c>
      <c r="QD10" s="17">
        <v>15.54908</v>
      </c>
      <c r="QE10" s="17">
        <v>0.45091999999999999</v>
      </c>
      <c r="QF10" s="17">
        <v>10.1</v>
      </c>
      <c r="QG10" s="17">
        <v>9.5</v>
      </c>
      <c r="QH10" s="17">
        <v>9.5</v>
      </c>
      <c r="QI10" s="17">
        <v>0.6</v>
      </c>
      <c r="QJ10" s="17">
        <v>3.1</v>
      </c>
      <c r="QK10" s="17">
        <v>3.2</v>
      </c>
      <c r="QL10" s="17">
        <v>3.2</v>
      </c>
      <c r="QM10" s="17">
        <v>-0.1</v>
      </c>
      <c r="QN10" s="17">
        <v>13.7</v>
      </c>
      <c r="QO10" s="17">
        <v>5.7</v>
      </c>
      <c r="QP10" s="17">
        <v>5.7</v>
      </c>
      <c r="QQ10" s="17">
        <v>8</v>
      </c>
      <c r="QR10" s="17">
        <v>0</v>
      </c>
      <c r="QS10" s="17"/>
      <c r="QT10" s="17"/>
      <c r="QU10" s="17">
        <v>0</v>
      </c>
      <c r="QV10" s="17">
        <v>0</v>
      </c>
      <c r="QW10" s="17"/>
      <c r="QX10" s="17"/>
      <c r="QY10" s="17">
        <v>0</v>
      </c>
      <c r="QZ10" s="17">
        <v>17.2</v>
      </c>
      <c r="RA10" s="17">
        <v>16.4206</v>
      </c>
      <c r="RB10" s="17">
        <v>16.4206</v>
      </c>
      <c r="RC10" s="17">
        <v>0.77939999999999998</v>
      </c>
      <c r="RD10" s="17">
        <v>47.9</v>
      </c>
      <c r="RE10" s="17">
        <v>49.9191</v>
      </c>
      <c r="RF10" s="17">
        <v>49.9191</v>
      </c>
      <c r="RG10" s="17">
        <v>-2.0190999999999999</v>
      </c>
      <c r="RH10" s="17">
        <v>0</v>
      </c>
      <c r="RI10" s="17"/>
      <c r="RJ10" s="17"/>
      <c r="RK10" s="17">
        <v>0</v>
      </c>
      <c r="RL10" s="17">
        <v>3.5</v>
      </c>
      <c r="RM10" s="17">
        <v>3.56</v>
      </c>
      <c r="RN10" s="17">
        <v>3.56</v>
      </c>
      <c r="RO10" s="17">
        <v>-0.06</v>
      </c>
      <c r="RP10" s="17">
        <v>8.6</v>
      </c>
      <c r="RQ10" s="17">
        <v>15.373430000000001</v>
      </c>
      <c r="RR10" s="17">
        <v>15.373430000000001</v>
      </c>
      <c r="RS10" s="17">
        <v>-6.7734300000000003</v>
      </c>
      <c r="RT10" s="17">
        <v>2.1</v>
      </c>
      <c r="RU10" s="17">
        <v>2.16</v>
      </c>
      <c r="RV10" s="17">
        <v>2.16</v>
      </c>
      <c r="RW10" s="17">
        <v>-0.06</v>
      </c>
      <c r="RX10" s="17"/>
      <c r="RY10" s="17">
        <v>0.4</v>
      </c>
      <c r="RZ10" s="17">
        <v>0.4</v>
      </c>
      <c r="SA10" s="17">
        <v>-0.4</v>
      </c>
      <c r="SB10" s="17">
        <v>0</v>
      </c>
      <c r="SC10" s="17"/>
      <c r="SD10" s="17"/>
      <c r="SE10" s="17">
        <v>0</v>
      </c>
      <c r="SF10" s="17">
        <v>19.600000000000001</v>
      </c>
      <c r="SG10" s="17">
        <v>18.95044</v>
      </c>
      <c r="SH10" s="17">
        <v>18.95044</v>
      </c>
      <c r="SI10" s="17">
        <v>0.64956000000000003</v>
      </c>
      <c r="SJ10" s="17">
        <v>5.4</v>
      </c>
      <c r="SK10" s="17">
        <v>4.9000000000000004</v>
      </c>
      <c r="SL10" s="17">
        <v>4.9000000000000004</v>
      </c>
      <c r="SM10" s="17">
        <v>0.5</v>
      </c>
      <c r="SN10" s="17">
        <v>13.3</v>
      </c>
      <c r="SO10" s="17">
        <v>14.09135</v>
      </c>
      <c r="SP10" s="17">
        <v>14.09135</v>
      </c>
      <c r="SQ10" s="17">
        <v>-0.79135</v>
      </c>
      <c r="SR10" s="17">
        <v>18.100000000000001</v>
      </c>
      <c r="SS10" s="17">
        <v>18.46453</v>
      </c>
      <c r="ST10" s="17">
        <v>18.46453</v>
      </c>
      <c r="SU10" s="17">
        <v>-0.36453000000000002</v>
      </c>
      <c r="SV10" s="17">
        <v>14.6</v>
      </c>
      <c r="SW10" s="17">
        <v>10.1091</v>
      </c>
      <c r="SX10" s="17">
        <v>10.1091</v>
      </c>
      <c r="SY10" s="17">
        <v>4.4908999999999999</v>
      </c>
      <c r="SZ10" s="17">
        <v>16.5</v>
      </c>
      <c r="TA10" s="17">
        <v>23.864100000000001</v>
      </c>
      <c r="TB10" s="17">
        <v>23.864100000000001</v>
      </c>
      <c r="TC10" s="17">
        <v>-7.3640999999999996</v>
      </c>
      <c r="TD10" s="17">
        <v>0</v>
      </c>
      <c r="TE10" s="17"/>
      <c r="TF10" s="17"/>
      <c r="TG10" s="17">
        <v>0</v>
      </c>
      <c r="TH10" s="17">
        <v>39.299999999999997</v>
      </c>
      <c r="TI10" s="17">
        <v>59.469299999999997</v>
      </c>
      <c r="TJ10" s="17">
        <v>59.469299999999997</v>
      </c>
      <c r="TK10" s="17">
        <v>-20.1693</v>
      </c>
      <c r="TL10" s="17">
        <v>78</v>
      </c>
      <c r="TM10" s="17">
        <v>59.487299999999998</v>
      </c>
      <c r="TN10" s="17">
        <v>59.487299999999998</v>
      </c>
      <c r="TO10" s="17">
        <v>18.512699999999999</v>
      </c>
      <c r="TP10" s="17">
        <v>3.7</v>
      </c>
      <c r="TQ10" s="17">
        <v>8.0734999999999992</v>
      </c>
      <c r="TR10" s="17">
        <v>8.0734999999999992</v>
      </c>
      <c r="TS10" s="17">
        <v>-4.3734999999999999</v>
      </c>
      <c r="TT10" s="17">
        <v>2.1</v>
      </c>
      <c r="TU10" s="17">
        <v>4.1353999999999997</v>
      </c>
      <c r="TV10" s="17">
        <v>4.1353999999999997</v>
      </c>
      <c r="TW10" s="17">
        <v>-2.0354000000000001</v>
      </c>
      <c r="TX10" s="17">
        <v>0</v>
      </c>
      <c r="TY10" s="17"/>
      <c r="TZ10" s="17"/>
      <c r="UA10" s="17">
        <v>0</v>
      </c>
      <c r="UB10" s="17">
        <v>12.3</v>
      </c>
      <c r="UC10" s="17">
        <v>13.60544</v>
      </c>
      <c r="UD10" s="17">
        <v>13.60544</v>
      </c>
      <c r="UE10" s="17">
        <v>-1.3054399999999999</v>
      </c>
      <c r="UF10" s="17">
        <v>4.7</v>
      </c>
      <c r="UG10" s="17">
        <v>5</v>
      </c>
      <c r="UH10" s="17">
        <v>5</v>
      </c>
      <c r="UI10" s="17">
        <v>-0.3</v>
      </c>
      <c r="UJ10" s="17">
        <v>7.1</v>
      </c>
      <c r="UK10" s="17">
        <v>7</v>
      </c>
      <c r="UL10" s="17">
        <v>7</v>
      </c>
      <c r="UM10" s="17">
        <v>0.1</v>
      </c>
      <c r="UN10" s="17">
        <v>11.5</v>
      </c>
      <c r="UO10" s="17">
        <v>11.661809999999999</v>
      </c>
      <c r="UP10" s="17">
        <v>11.661809999999999</v>
      </c>
      <c r="UQ10" s="17">
        <v>-0.16181000000000001</v>
      </c>
      <c r="UR10" s="17">
        <v>12.5</v>
      </c>
      <c r="US10" s="17">
        <v>13.60544</v>
      </c>
      <c r="UT10" s="17">
        <v>13.60544</v>
      </c>
      <c r="UU10" s="17">
        <v>-1.10544</v>
      </c>
      <c r="UV10" s="17">
        <v>13</v>
      </c>
      <c r="UW10" s="17">
        <v>13.799810000000001</v>
      </c>
      <c r="UX10" s="17">
        <v>13.799810000000001</v>
      </c>
      <c r="UY10" s="17">
        <v>-0.79981000000000002</v>
      </c>
      <c r="UZ10" s="17">
        <v>4.9000000000000004</v>
      </c>
      <c r="VA10" s="17">
        <v>6.6642999999999999</v>
      </c>
      <c r="VB10" s="17">
        <v>6.6642999999999999</v>
      </c>
      <c r="VC10" s="17">
        <v>-1.7643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32.6</v>
      </c>
      <c r="VU10" s="17">
        <v>41</v>
      </c>
      <c r="VV10" s="17">
        <v>41</v>
      </c>
      <c r="VW10" s="17">
        <v>-8.4</v>
      </c>
      <c r="VX10" s="17">
        <v>25.6</v>
      </c>
      <c r="VY10" s="17">
        <v>46</v>
      </c>
      <c r="VZ10" s="17">
        <v>46</v>
      </c>
      <c r="WA10" s="17">
        <v>-20.399999999999999</v>
      </c>
      <c r="WB10" s="17">
        <v>0</v>
      </c>
      <c r="WC10" s="17"/>
      <c r="WD10" s="17"/>
      <c r="WE10" s="17">
        <v>0</v>
      </c>
      <c r="WF10" s="17">
        <v>4.2</v>
      </c>
      <c r="WG10" s="17">
        <v>4.5</v>
      </c>
      <c r="WH10" s="17">
        <v>4.5</v>
      </c>
      <c r="WI10" s="17">
        <v>-0.3</v>
      </c>
      <c r="WJ10" s="17">
        <v>0</v>
      </c>
      <c r="WK10" s="17"/>
      <c r="WL10" s="17"/>
      <c r="WM10" s="17">
        <v>0</v>
      </c>
      <c r="WN10" s="17">
        <v>2.4</v>
      </c>
      <c r="WO10" s="17">
        <v>2</v>
      </c>
      <c r="WP10" s="17">
        <v>2</v>
      </c>
      <c r="WQ10" s="17">
        <v>0.4</v>
      </c>
      <c r="WR10" s="17">
        <v>1.2</v>
      </c>
      <c r="WS10" s="17">
        <v>1.3</v>
      </c>
      <c r="WT10" s="17">
        <v>1.3</v>
      </c>
      <c r="WU10" s="17">
        <v>-0.1</v>
      </c>
      <c r="WV10" s="17">
        <v>0</v>
      </c>
      <c r="WW10" s="17"/>
      <c r="WX10" s="17"/>
      <c r="WY10" s="17">
        <v>0</v>
      </c>
      <c r="WZ10" s="17">
        <v>10</v>
      </c>
      <c r="XA10" s="17">
        <v>9.8000000000000007</v>
      </c>
      <c r="XB10" s="17">
        <v>9.8000000000000007</v>
      </c>
      <c r="XC10" s="17">
        <v>0.2</v>
      </c>
      <c r="XD10" s="17">
        <v>20.2</v>
      </c>
      <c r="XE10" s="17">
        <v>19.436350000000001</v>
      </c>
      <c r="XF10" s="17">
        <v>19.436350000000001</v>
      </c>
      <c r="XG10" s="17">
        <v>0.76365000000000005</v>
      </c>
      <c r="XH10" s="17">
        <v>20.2</v>
      </c>
      <c r="XI10" s="17">
        <v>19.436350000000001</v>
      </c>
      <c r="XJ10" s="17">
        <v>19.436350000000001</v>
      </c>
      <c r="XK10" s="17">
        <v>0.76365000000000005</v>
      </c>
      <c r="XL10" s="17">
        <v>8.9</v>
      </c>
      <c r="XM10" s="17">
        <v>10.7</v>
      </c>
      <c r="XN10" s="17">
        <v>10.7</v>
      </c>
      <c r="XO10" s="17">
        <v>-1.8</v>
      </c>
      <c r="XP10" s="17">
        <v>0</v>
      </c>
      <c r="XQ10" s="17"/>
      <c r="XR10" s="17"/>
      <c r="XS10" s="17">
        <v>0</v>
      </c>
      <c r="XT10" s="17"/>
      <c r="XU10" s="17"/>
      <c r="XV10" s="17"/>
      <c r="XW10" s="17">
        <v>0</v>
      </c>
      <c r="XX10" s="17">
        <v>18.5</v>
      </c>
      <c r="XY10" s="17">
        <v>14</v>
      </c>
      <c r="XZ10" s="17">
        <v>14</v>
      </c>
      <c r="YA10" s="17">
        <v>4.5</v>
      </c>
      <c r="YB10" s="17"/>
      <c r="YC10" s="17"/>
      <c r="YD10" s="17"/>
      <c r="YE10" s="17">
        <v>0</v>
      </c>
      <c r="YF10" s="17"/>
      <c r="YG10" s="17"/>
      <c r="YH10" s="17"/>
      <c r="YI10" s="17">
        <v>0</v>
      </c>
      <c r="YJ10" s="17">
        <v>11.8</v>
      </c>
      <c r="YK10" s="17">
        <v>11</v>
      </c>
      <c r="YL10" s="17">
        <v>11</v>
      </c>
      <c r="YM10" s="17">
        <v>0.8</v>
      </c>
      <c r="YN10" s="17">
        <v>12.9</v>
      </c>
      <c r="YO10" s="17">
        <v>17.5</v>
      </c>
      <c r="YP10" s="17">
        <v>17.5</v>
      </c>
      <c r="YQ10" s="17">
        <v>-4.5999999999999996</v>
      </c>
    </row>
    <row r="11" spans="1:667" ht="24" customHeight="1" x14ac:dyDescent="0.3">
      <c r="A11" s="1"/>
      <c r="B11" s="16" t="s">
        <v>48</v>
      </c>
      <c r="C11" s="16" t="s">
        <v>754</v>
      </c>
      <c r="D11" s="17">
        <v>157.1</v>
      </c>
      <c r="E11" s="17">
        <v>203.40136000000001</v>
      </c>
      <c r="F11" s="17">
        <v>203.40136000000001</v>
      </c>
      <c r="G11" s="17">
        <v>-46.301360000000003</v>
      </c>
      <c r="H11" s="17">
        <v>644.70000000000005</v>
      </c>
      <c r="I11" s="17">
        <v>650</v>
      </c>
      <c r="J11" s="17">
        <v>650</v>
      </c>
      <c r="K11" s="17">
        <v>-5.3</v>
      </c>
      <c r="L11" s="17">
        <v>210</v>
      </c>
      <c r="M11" s="17">
        <v>211.66204999999999</v>
      </c>
      <c r="N11" s="17">
        <v>211.66204999999999</v>
      </c>
      <c r="O11" s="17">
        <v>-1.66205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21.4</v>
      </c>
      <c r="Y11" s="17"/>
      <c r="Z11" s="17">
        <v>28.262499999999999</v>
      </c>
      <c r="AA11" s="17">
        <v>-6.8624999999999998</v>
      </c>
      <c r="AB11" s="17">
        <v>118.4</v>
      </c>
      <c r="AC11" s="17">
        <v>162.38744</v>
      </c>
      <c r="AD11" s="17">
        <v>141.47666000000001</v>
      </c>
      <c r="AE11" s="17">
        <v>-23.07666</v>
      </c>
      <c r="AF11" s="17"/>
      <c r="AG11" s="17"/>
      <c r="AH11" s="17"/>
      <c r="AI11" s="17">
        <v>0</v>
      </c>
      <c r="AJ11" s="17"/>
      <c r="AK11" s="17"/>
      <c r="AL11" s="17"/>
      <c r="AM11" s="17">
        <v>0</v>
      </c>
      <c r="AN11" s="17">
        <v>117.2</v>
      </c>
      <c r="AO11" s="17">
        <v>146.52000000000001</v>
      </c>
      <c r="AP11" s="17">
        <v>146.52000000000001</v>
      </c>
      <c r="AQ11" s="17">
        <v>-29.32</v>
      </c>
      <c r="AR11" s="17">
        <v>116.7</v>
      </c>
      <c r="AS11" s="17">
        <v>146.52000000000001</v>
      </c>
      <c r="AT11" s="17">
        <v>146.52000000000001</v>
      </c>
      <c r="AU11" s="17">
        <v>-29.82</v>
      </c>
      <c r="AV11" s="17">
        <v>29.8</v>
      </c>
      <c r="AW11" s="17">
        <v>146.52000000000001</v>
      </c>
      <c r="AX11" s="17">
        <v>146.52000000000001</v>
      </c>
      <c r="AY11" s="17">
        <v>-116.72</v>
      </c>
      <c r="AZ11" s="17">
        <v>128.5</v>
      </c>
      <c r="BA11" s="17">
        <v>220.44</v>
      </c>
      <c r="BB11" s="17">
        <v>220.44</v>
      </c>
      <c r="BC11" s="17">
        <v>-91.94</v>
      </c>
      <c r="BD11" s="17">
        <v>207.5</v>
      </c>
      <c r="BE11" s="17">
        <v>173.71250000000001</v>
      </c>
      <c r="BF11" s="17">
        <v>120.0309</v>
      </c>
      <c r="BG11" s="17">
        <v>87.469099999999997</v>
      </c>
      <c r="BH11" s="17">
        <v>107.2</v>
      </c>
      <c r="BI11" s="17">
        <v>87.117080000000001</v>
      </c>
      <c r="BJ11" s="17">
        <v>60.19567</v>
      </c>
      <c r="BK11" s="17">
        <v>47.004330000000003</v>
      </c>
      <c r="BL11" s="17">
        <v>549.5</v>
      </c>
      <c r="BM11" s="17">
        <v>566.08941000000004</v>
      </c>
      <c r="BN11" s="17">
        <v>566.08941000000004</v>
      </c>
      <c r="BO11" s="17">
        <v>-16.589410000000001</v>
      </c>
      <c r="BP11" s="17">
        <v>10.1</v>
      </c>
      <c r="BQ11" s="17">
        <v>10.52094</v>
      </c>
      <c r="BR11" s="17">
        <v>5.4678100000000001</v>
      </c>
      <c r="BS11" s="17">
        <v>4.6321899999999996</v>
      </c>
      <c r="BT11" s="17"/>
      <c r="BU11" s="17"/>
      <c r="BV11" s="17"/>
      <c r="BW11" s="17">
        <v>0</v>
      </c>
      <c r="BX11" s="17">
        <v>0</v>
      </c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79.400000000000006</v>
      </c>
      <c r="CG11" s="17">
        <v>81.705389999999994</v>
      </c>
      <c r="CH11" s="17">
        <v>81.705389999999994</v>
      </c>
      <c r="CI11" s="17">
        <v>-2.3053900000000001</v>
      </c>
      <c r="CJ11" s="17">
        <v>7.3</v>
      </c>
      <c r="CK11" s="17">
        <v>7.2161600000000004</v>
      </c>
      <c r="CL11" s="17">
        <v>7.2161600000000004</v>
      </c>
      <c r="CM11" s="17">
        <v>8.3839999999999998E-2</v>
      </c>
      <c r="CN11" s="17">
        <v>5</v>
      </c>
      <c r="CO11" s="17">
        <v>3.8749099999999999</v>
      </c>
      <c r="CP11" s="17">
        <v>3.8749099999999999</v>
      </c>
      <c r="CQ11" s="17">
        <v>1.1250899999999999</v>
      </c>
      <c r="CR11" s="17">
        <v>0</v>
      </c>
      <c r="CS11" s="17"/>
      <c r="CT11" s="17"/>
      <c r="CU11" s="17">
        <v>0</v>
      </c>
      <c r="CV11" s="17">
        <v>6.5</v>
      </c>
      <c r="CW11" s="17">
        <v>6.8787000000000003</v>
      </c>
      <c r="CX11" s="17">
        <v>6.8787000000000003</v>
      </c>
      <c r="CY11" s="17">
        <v>-0.37869999999999998</v>
      </c>
      <c r="CZ11" s="17">
        <v>68.900000000000006</v>
      </c>
      <c r="DA11" s="17">
        <v>58.096539999999997</v>
      </c>
      <c r="DB11" s="17">
        <v>71.604259999999996</v>
      </c>
      <c r="DC11" s="17">
        <v>-2.7042600000000001</v>
      </c>
      <c r="DD11" s="17"/>
      <c r="DE11" s="17"/>
      <c r="DF11" s="17"/>
      <c r="DG11" s="17">
        <v>0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/>
      <c r="DQ11" s="17"/>
      <c r="DR11" s="17"/>
      <c r="DS11" s="17">
        <v>0</v>
      </c>
      <c r="DT11" s="17">
        <v>109.1</v>
      </c>
      <c r="DU11" s="17">
        <v>112.46647</v>
      </c>
      <c r="DV11" s="17">
        <v>112.46647</v>
      </c>
      <c r="DW11" s="17">
        <v>-3.3664700000000001</v>
      </c>
      <c r="DX11" s="17">
        <v>131.9</v>
      </c>
      <c r="DY11" s="17">
        <v>139.40894</v>
      </c>
      <c r="DZ11" s="17">
        <v>212.15491</v>
      </c>
      <c r="EA11" s="17">
        <v>-80.254909999999995</v>
      </c>
      <c r="EB11" s="17"/>
      <c r="EC11" s="17"/>
      <c r="ED11" s="17"/>
      <c r="EE11" s="17">
        <v>0</v>
      </c>
      <c r="EF11" s="17"/>
      <c r="EG11" s="17"/>
      <c r="EH11" s="17"/>
      <c r="EI11" s="17">
        <v>0</v>
      </c>
      <c r="EJ11" s="17"/>
      <c r="EK11" s="17"/>
      <c r="EL11" s="17"/>
      <c r="EM11" s="17">
        <v>0</v>
      </c>
      <c r="EN11" s="17">
        <v>6.4</v>
      </c>
      <c r="EO11" s="17">
        <v>6.39</v>
      </c>
      <c r="EP11" s="17">
        <v>6.39</v>
      </c>
      <c r="EQ11" s="17">
        <v>0.01</v>
      </c>
      <c r="ER11" s="17">
        <v>233.6</v>
      </c>
      <c r="ES11" s="17">
        <v>228.67832999999999</v>
      </c>
      <c r="ET11" s="17">
        <v>228.67832999999999</v>
      </c>
      <c r="EU11" s="17">
        <v>4.9216699999999998</v>
      </c>
      <c r="EV11" s="17">
        <v>76.900000000000006</v>
      </c>
      <c r="EW11" s="17">
        <v>81.635570000000001</v>
      </c>
      <c r="EX11" s="17">
        <v>81.635570000000001</v>
      </c>
      <c r="EY11" s="17">
        <v>-4.7355700000000001</v>
      </c>
      <c r="EZ11" s="17">
        <v>136.5</v>
      </c>
      <c r="FA11" s="17">
        <v>140.09897000000001</v>
      </c>
      <c r="FB11" s="17">
        <v>128.73327</v>
      </c>
      <c r="FC11" s="17">
        <v>7.7667299999999999</v>
      </c>
      <c r="FD11" s="17">
        <v>40.5</v>
      </c>
      <c r="FE11" s="17">
        <v>41.89893</v>
      </c>
      <c r="FF11" s="17">
        <v>41.89893</v>
      </c>
      <c r="FG11" s="17">
        <v>-1.39893</v>
      </c>
      <c r="FH11" s="17">
        <v>18.600000000000001</v>
      </c>
      <c r="FI11" s="17">
        <v>19.21088</v>
      </c>
      <c r="FJ11" s="17">
        <v>19.21088</v>
      </c>
      <c r="FK11" s="17">
        <v>-0.61087999999999998</v>
      </c>
      <c r="FL11" s="17">
        <v>18.8</v>
      </c>
      <c r="FM11" s="17">
        <v>18.30424</v>
      </c>
      <c r="FN11" s="17">
        <v>18.30424</v>
      </c>
      <c r="FO11" s="17">
        <v>0.49575999999999998</v>
      </c>
      <c r="FP11" s="17">
        <v>47.3</v>
      </c>
      <c r="FQ11" s="17">
        <v>44.062330000000003</v>
      </c>
      <c r="FR11" s="17">
        <v>44.062330000000003</v>
      </c>
      <c r="FS11" s="17">
        <v>3.23767</v>
      </c>
      <c r="FT11" s="17">
        <v>173.5</v>
      </c>
      <c r="FU11" s="17">
        <v>185.82039</v>
      </c>
      <c r="FV11" s="17">
        <v>185.82039</v>
      </c>
      <c r="FW11" s="17">
        <v>-12.32039</v>
      </c>
      <c r="FX11" s="17">
        <v>173.9</v>
      </c>
      <c r="FY11" s="17">
        <v>185.82039</v>
      </c>
      <c r="FZ11" s="17">
        <v>185.82039</v>
      </c>
      <c r="GA11" s="17">
        <v>-11.920389999999999</v>
      </c>
      <c r="GB11" s="17">
        <v>180.4</v>
      </c>
      <c r="GC11" s="17">
        <v>186.37841</v>
      </c>
      <c r="GD11" s="17">
        <v>186.37841</v>
      </c>
      <c r="GE11" s="17">
        <v>-5.9784100000000002</v>
      </c>
      <c r="GF11" s="17">
        <v>106.1</v>
      </c>
      <c r="GG11" s="17">
        <v>110.48202000000001</v>
      </c>
      <c r="GH11" s="17">
        <v>110.48202000000001</v>
      </c>
      <c r="GI11" s="17">
        <v>-4.3820199999999998</v>
      </c>
      <c r="GJ11" s="17">
        <v>0</v>
      </c>
      <c r="GK11" s="17"/>
      <c r="GL11" s="17">
        <v>18</v>
      </c>
      <c r="GM11" s="17">
        <v>-18</v>
      </c>
      <c r="GN11" s="17">
        <v>41</v>
      </c>
      <c r="GO11" s="17">
        <v>44.103009999999998</v>
      </c>
      <c r="GP11" s="17">
        <v>44.103009999999998</v>
      </c>
      <c r="GQ11" s="17">
        <v>-3.1030099999999998</v>
      </c>
      <c r="GR11" s="17">
        <v>3.6</v>
      </c>
      <c r="GS11" s="17"/>
      <c r="GT11" s="17"/>
      <c r="GU11" s="17">
        <v>3.6</v>
      </c>
      <c r="GV11" s="17">
        <v>0</v>
      </c>
      <c r="GW11" s="17"/>
      <c r="GX11" s="17"/>
      <c r="GY11" s="17">
        <v>0</v>
      </c>
      <c r="GZ11" s="17">
        <v>129.30000000000001</v>
      </c>
      <c r="HA11" s="17">
        <v>144.83698000000001</v>
      </c>
      <c r="HB11" s="17">
        <v>107.95524</v>
      </c>
      <c r="HC11" s="17">
        <v>21.344760000000001</v>
      </c>
      <c r="HD11" s="17"/>
      <c r="HE11" s="17"/>
      <c r="HF11" s="17"/>
      <c r="HG11" s="17">
        <v>0</v>
      </c>
      <c r="HH11" s="17"/>
      <c r="HI11" s="17"/>
      <c r="HJ11" s="17"/>
      <c r="HK11" s="17">
        <v>0</v>
      </c>
      <c r="HL11" s="17">
        <v>0</v>
      </c>
      <c r="HM11" s="17"/>
      <c r="HN11" s="17">
        <v>14.424010000000001</v>
      </c>
      <c r="HO11" s="17">
        <v>-14.424010000000001</v>
      </c>
      <c r="HP11" s="17">
        <v>0</v>
      </c>
      <c r="HQ11" s="17"/>
      <c r="HR11" s="17"/>
      <c r="HS11" s="17">
        <v>0</v>
      </c>
      <c r="HT11" s="17"/>
      <c r="HU11" s="17"/>
      <c r="HV11" s="17"/>
      <c r="HW11" s="17">
        <v>0</v>
      </c>
      <c r="HX11" s="17">
        <v>0</v>
      </c>
      <c r="HY11" s="17"/>
      <c r="HZ11" s="17"/>
      <c r="IA11" s="17">
        <v>0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>
        <v>123.4</v>
      </c>
      <c r="IO11" s="17">
        <v>88.73603</v>
      </c>
      <c r="IP11" s="17">
        <v>88.73603</v>
      </c>
      <c r="IQ11" s="17">
        <v>34.663969999999999</v>
      </c>
      <c r="IR11" s="17">
        <v>160.19999999999999</v>
      </c>
      <c r="IS11" s="17">
        <v>96.082930000000005</v>
      </c>
      <c r="IT11" s="17">
        <v>96.082930000000005</v>
      </c>
      <c r="IU11" s="17">
        <v>64.117069999999998</v>
      </c>
      <c r="IV11" s="17">
        <v>160.30000000000001</v>
      </c>
      <c r="IW11" s="17">
        <v>96.082930000000005</v>
      </c>
      <c r="IX11" s="17">
        <v>96.082930000000005</v>
      </c>
      <c r="IY11" s="17">
        <v>64.217070000000007</v>
      </c>
      <c r="IZ11" s="17">
        <v>160.9</v>
      </c>
      <c r="JA11" s="17">
        <v>96.082930000000005</v>
      </c>
      <c r="JB11" s="17">
        <v>96.082930000000005</v>
      </c>
      <c r="JC11" s="17">
        <v>64.817070000000001</v>
      </c>
      <c r="JD11" s="17">
        <v>251.9</v>
      </c>
      <c r="JE11" s="17">
        <v>144.55719999999999</v>
      </c>
      <c r="JF11" s="17">
        <v>144.55719999999999</v>
      </c>
      <c r="JG11" s="17">
        <v>107.3428</v>
      </c>
      <c r="JH11" s="17">
        <v>0</v>
      </c>
      <c r="JI11" s="17"/>
      <c r="JJ11" s="17"/>
      <c r="JK11" s="17">
        <v>0</v>
      </c>
      <c r="JL11" s="17"/>
      <c r="JM11" s="17"/>
      <c r="JN11" s="17"/>
      <c r="JO11" s="17">
        <v>0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>
        <v>0</v>
      </c>
      <c r="KC11" s="17"/>
      <c r="KD11" s="17"/>
      <c r="KE11" s="17">
        <v>0</v>
      </c>
      <c r="KF11" s="17">
        <v>0</v>
      </c>
      <c r="KG11" s="17"/>
      <c r="KH11" s="17"/>
      <c r="KI11" s="17">
        <v>0</v>
      </c>
      <c r="KJ11" s="17"/>
      <c r="KK11" s="17"/>
      <c r="KL11" s="17"/>
      <c r="KM11" s="17">
        <v>0</v>
      </c>
      <c r="KN11" s="17">
        <v>3.1</v>
      </c>
      <c r="KO11" s="17">
        <v>3.3688899999999999</v>
      </c>
      <c r="KP11" s="17">
        <v>3.3688899999999999</v>
      </c>
      <c r="KQ11" s="17">
        <v>-0.26889000000000002</v>
      </c>
      <c r="KR11" s="17">
        <v>36.200000000000003</v>
      </c>
      <c r="KS11" s="17">
        <v>41.19464</v>
      </c>
      <c r="KT11" s="17">
        <v>62.118229999999997</v>
      </c>
      <c r="KU11" s="17">
        <v>-25.918230000000001</v>
      </c>
      <c r="KV11" s="17">
        <v>118.4</v>
      </c>
      <c r="KW11" s="17">
        <v>133.16031000000001</v>
      </c>
      <c r="KX11" s="17">
        <v>123.87406</v>
      </c>
      <c r="KY11" s="17">
        <v>-5.4740599999999997</v>
      </c>
      <c r="KZ11" s="17">
        <v>61.5</v>
      </c>
      <c r="LA11" s="17">
        <v>67.199219999999997</v>
      </c>
      <c r="LB11" s="17">
        <v>67.199219999999997</v>
      </c>
      <c r="LC11" s="17">
        <v>-5.6992200000000004</v>
      </c>
      <c r="LD11" s="17">
        <v>64.5</v>
      </c>
      <c r="LE11" s="17">
        <v>78.567999999999998</v>
      </c>
      <c r="LF11" s="17">
        <v>78.567999999999998</v>
      </c>
      <c r="LG11" s="17">
        <v>-14.068</v>
      </c>
      <c r="LH11" s="17">
        <v>29.6</v>
      </c>
      <c r="LI11" s="17">
        <v>29.980560000000001</v>
      </c>
      <c r="LJ11" s="17">
        <v>29.980560000000001</v>
      </c>
      <c r="LK11" s="17">
        <v>-0.38056000000000001</v>
      </c>
      <c r="LL11" s="17"/>
      <c r="LM11" s="17"/>
      <c r="LN11" s="17"/>
      <c r="LO11" s="17">
        <v>0</v>
      </c>
      <c r="LP11" s="17"/>
      <c r="LQ11" s="17"/>
      <c r="LR11" s="17"/>
      <c r="LS11" s="17">
        <v>0</v>
      </c>
      <c r="LT11" s="17"/>
      <c r="LU11" s="17"/>
      <c r="LV11" s="17"/>
      <c r="LW11" s="17">
        <v>0</v>
      </c>
      <c r="LX11" s="17">
        <v>141.30000000000001</v>
      </c>
      <c r="LY11" s="17">
        <v>103.89400000000001</v>
      </c>
      <c r="LZ11" s="17">
        <v>103.89400000000001</v>
      </c>
      <c r="MA11" s="17">
        <v>37.405999999999999</v>
      </c>
      <c r="MB11" s="17">
        <v>144.6</v>
      </c>
      <c r="MC11" s="17">
        <v>103.89400000000001</v>
      </c>
      <c r="MD11" s="17">
        <v>103.89400000000001</v>
      </c>
      <c r="ME11" s="17">
        <v>40.706000000000003</v>
      </c>
      <c r="MF11" s="17">
        <v>142.30000000000001</v>
      </c>
      <c r="MG11" s="17">
        <v>104.206</v>
      </c>
      <c r="MH11" s="17">
        <v>104.206</v>
      </c>
      <c r="MI11" s="17">
        <v>38.094000000000001</v>
      </c>
      <c r="MJ11" s="17"/>
      <c r="MK11" s="17"/>
      <c r="ML11" s="17"/>
      <c r="MM11" s="17">
        <v>0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0</v>
      </c>
      <c r="NE11" s="17"/>
      <c r="NF11" s="17"/>
      <c r="NG11" s="17">
        <v>0</v>
      </c>
      <c r="NH11" s="17"/>
      <c r="NI11" s="17"/>
      <c r="NJ11" s="17"/>
      <c r="NK11" s="17">
        <v>0</v>
      </c>
      <c r="NL11" s="17">
        <v>7.9</v>
      </c>
      <c r="NM11" s="17">
        <v>3.6337799999999998</v>
      </c>
      <c r="NN11" s="17">
        <v>3.6337799999999998</v>
      </c>
      <c r="NO11" s="17">
        <v>4.2662199999999997</v>
      </c>
      <c r="NP11" s="17">
        <v>3.7</v>
      </c>
      <c r="NQ11" s="17">
        <v>3.8121800000000001</v>
      </c>
      <c r="NR11" s="17">
        <v>3.8121800000000001</v>
      </c>
      <c r="NS11" s="17">
        <v>-0.11218</v>
      </c>
      <c r="NT11" s="17">
        <v>15.2</v>
      </c>
      <c r="NU11" s="17">
        <v>15.06317</v>
      </c>
      <c r="NV11" s="17">
        <v>15.06317</v>
      </c>
      <c r="NW11" s="17">
        <v>0.13683000000000001</v>
      </c>
      <c r="NX11" s="17">
        <v>0</v>
      </c>
      <c r="NY11" s="17"/>
      <c r="NZ11" s="17"/>
      <c r="OA11" s="17">
        <v>0</v>
      </c>
      <c r="OB11" s="17">
        <v>29.5</v>
      </c>
      <c r="OC11" s="17">
        <v>60.246600000000001</v>
      </c>
      <c r="OD11" s="17">
        <v>60.246600000000001</v>
      </c>
      <c r="OE11" s="17">
        <v>-30.746600000000001</v>
      </c>
      <c r="OF11" s="17">
        <v>0</v>
      </c>
      <c r="OG11" s="17"/>
      <c r="OH11" s="17"/>
      <c r="OI11" s="17">
        <v>0</v>
      </c>
      <c r="OJ11" s="17">
        <v>6.1</v>
      </c>
      <c r="OK11" s="17">
        <v>7.5891000000000002</v>
      </c>
      <c r="OL11" s="17">
        <v>7.5891000000000002</v>
      </c>
      <c r="OM11" s="17">
        <v>-1.4891000000000001</v>
      </c>
      <c r="ON11" s="17">
        <v>0</v>
      </c>
      <c r="OO11" s="17"/>
      <c r="OP11" s="17"/>
      <c r="OQ11" s="17">
        <v>0</v>
      </c>
      <c r="OR11" s="17">
        <v>10.4</v>
      </c>
      <c r="OS11" s="17">
        <v>20.456230000000001</v>
      </c>
      <c r="OT11" s="17">
        <v>20.456230000000001</v>
      </c>
      <c r="OU11" s="17">
        <v>-10.056229999999999</v>
      </c>
      <c r="OV11" s="17">
        <v>9.9</v>
      </c>
      <c r="OW11" s="17"/>
      <c r="OX11" s="17"/>
      <c r="OY11" s="17">
        <v>9.9</v>
      </c>
      <c r="OZ11" s="17">
        <v>2.2000000000000002</v>
      </c>
      <c r="PA11" s="17"/>
      <c r="PB11" s="17">
        <v>1.83883</v>
      </c>
      <c r="PC11" s="17">
        <v>0.36116999999999999</v>
      </c>
      <c r="PD11" s="17">
        <v>0</v>
      </c>
      <c r="PE11" s="17"/>
      <c r="PF11" s="17"/>
      <c r="PG11" s="17">
        <v>0</v>
      </c>
      <c r="PH11" s="17">
        <v>0</v>
      </c>
      <c r="PI11" s="17"/>
      <c r="PJ11" s="17"/>
      <c r="PK11" s="17">
        <v>0</v>
      </c>
      <c r="PL11" s="17">
        <v>1.5</v>
      </c>
      <c r="PM11" s="17">
        <v>1.6</v>
      </c>
      <c r="PN11" s="17">
        <v>1.6</v>
      </c>
      <c r="PO11" s="17">
        <v>-0.1</v>
      </c>
      <c r="PP11" s="17">
        <v>2.2000000000000002</v>
      </c>
      <c r="PQ11" s="17">
        <v>2.8</v>
      </c>
      <c r="PR11" s="17">
        <v>2.8</v>
      </c>
      <c r="PS11" s="17">
        <v>-0.6</v>
      </c>
      <c r="PT11" s="17">
        <v>4.7</v>
      </c>
      <c r="PU11" s="17">
        <v>4.5999999999999996</v>
      </c>
      <c r="PV11" s="17">
        <v>4.5999999999999996</v>
      </c>
      <c r="PW11" s="17">
        <v>0.1</v>
      </c>
      <c r="PX11" s="17">
        <v>20.399999999999999</v>
      </c>
      <c r="PY11" s="17">
        <v>20.422219999999999</v>
      </c>
      <c r="PZ11" s="17">
        <v>20.422219999999999</v>
      </c>
      <c r="QA11" s="17">
        <v>-2.222E-2</v>
      </c>
      <c r="QB11" s="17">
        <v>16</v>
      </c>
      <c r="QC11" s="17">
        <v>15.54908</v>
      </c>
      <c r="QD11" s="17">
        <v>15.54908</v>
      </c>
      <c r="QE11" s="17">
        <v>0.45091999999999999</v>
      </c>
      <c r="QF11" s="17">
        <v>10.1</v>
      </c>
      <c r="QG11" s="17">
        <v>9.5</v>
      </c>
      <c r="QH11" s="17">
        <v>9.5</v>
      </c>
      <c r="QI11" s="17">
        <v>0.6</v>
      </c>
      <c r="QJ11" s="17">
        <v>3.1</v>
      </c>
      <c r="QK11" s="17">
        <v>3.2</v>
      </c>
      <c r="QL11" s="17">
        <v>3.2</v>
      </c>
      <c r="QM11" s="17">
        <v>-0.1</v>
      </c>
      <c r="QN11" s="17">
        <v>13.5</v>
      </c>
      <c r="QO11" s="17">
        <v>5.7</v>
      </c>
      <c r="QP11" s="17">
        <v>5.7</v>
      </c>
      <c r="QQ11" s="17">
        <v>7.8</v>
      </c>
      <c r="QR11" s="17">
        <v>0</v>
      </c>
      <c r="QS11" s="17"/>
      <c r="QT11" s="17"/>
      <c r="QU11" s="17">
        <v>0</v>
      </c>
      <c r="QV11" s="17">
        <v>0</v>
      </c>
      <c r="QW11" s="17"/>
      <c r="QX11" s="17"/>
      <c r="QY11" s="17">
        <v>0</v>
      </c>
      <c r="QZ11" s="17">
        <v>10.4</v>
      </c>
      <c r="RA11" s="17">
        <v>15.952</v>
      </c>
      <c r="RB11" s="17">
        <v>15.952</v>
      </c>
      <c r="RC11" s="17">
        <v>-5.5519999999999996</v>
      </c>
      <c r="RD11" s="17">
        <v>41.7</v>
      </c>
      <c r="RE11" s="17">
        <v>47.541800000000002</v>
      </c>
      <c r="RF11" s="17">
        <v>47.541800000000002</v>
      </c>
      <c r="RG11" s="17">
        <v>-5.8418000000000001</v>
      </c>
      <c r="RH11" s="17">
        <v>0</v>
      </c>
      <c r="RI11" s="17"/>
      <c r="RJ11" s="17"/>
      <c r="RK11" s="17">
        <v>0</v>
      </c>
      <c r="RL11" s="17">
        <v>3.5</v>
      </c>
      <c r="RM11" s="17">
        <v>3.56</v>
      </c>
      <c r="RN11" s="17">
        <v>3.56</v>
      </c>
      <c r="RO11" s="17">
        <v>-0.06</v>
      </c>
      <c r="RP11" s="17">
        <v>5.5</v>
      </c>
      <c r="RQ11" s="17">
        <v>3.94977</v>
      </c>
      <c r="RR11" s="17">
        <v>7.2893999999999997</v>
      </c>
      <c r="RS11" s="17">
        <v>-1.7894000000000001</v>
      </c>
      <c r="RT11" s="17">
        <v>2.1</v>
      </c>
      <c r="RU11" s="17">
        <v>2.12</v>
      </c>
      <c r="RV11" s="17">
        <v>2.12</v>
      </c>
      <c r="RW11" s="17">
        <v>-0.02</v>
      </c>
      <c r="RX11" s="17"/>
      <c r="RY11" s="17">
        <v>0.4</v>
      </c>
      <c r="RZ11" s="17">
        <v>0.4</v>
      </c>
      <c r="SA11" s="17">
        <v>-0.4</v>
      </c>
      <c r="SB11" s="17">
        <v>0</v>
      </c>
      <c r="SC11" s="17"/>
      <c r="SD11" s="17"/>
      <c r="SE11" s="17">
        <v>0</v>
      </c>
      <c r="SF11" s="17">
        <v>19.600000000000001</v>
      </c>
      <c r="SG11" s="17">
        <v>18.95044</v>
      </c>
      <c r="SH11" s="17">
        <v>18.95044</v>
      </c>
      <c r="SI11" s="17">
        <v>0.64956000000000003</v>
      </c>
      <c r="SJ11" s="17">
        <v>5.5</v>
      </c>
      <c r="SK11" s="17">
        <v>4.9000000000000004</v>
      </c>
      <c r="SL11" s="17">
        <v>4.9000000000000004</v>
      </c>
      <c r="SM11" s="17">
        <v>0.6</v>
      </c>
      <c r="SN11" s="17">
        <v>12.2</v>
      </c>
      <c r="SO11" s="17">
        <v>14.09135</v>
      </c>
      <c r="SP11" s="17">
        <v>14.09135</v>
      </c>
      <c r="SQ11" s="17">
        <v>-1.8913500000000001</v>
      </c>
      <c r="SR11" s="17">
        <v>17.600000000000001</v>
      </c>
      <c r="SS11" s="17">
        <v>18.46453</v>
      </c>
      <c r="ST11" s="17">
        <v>18.46453</v>
      </c>
      <c r="SU11" s="17">
        <v>-0.86453000000000002</v>
      </c>
      <c r="SV11" s="17">
        <v>15.1</v>
      </c>
      <c r="SW11" s="17">
        <v>10.7241</v>
      </c>
      <c r="SX11" s="17">
        <v>10.7241</v>
      </c>
      <c r="SY11" s="17">
        <v>4.3758999999999997</v>
      </c>
      <c r="SZ11" s="17">
        <v>20.7</v>
      </c>
      <c r="TA11" s="17">
        <v>32.99</v>
      </c>
      <c r="TB11" s="17">
        <v>22.9941</v>
      </c>
      <c r="TC11" s="17">
        <v>-2.2940999999999998</v>
      </c>
      <c r="TD11" s="17">
        <v>0</v>
      </c>
      <c r="TE11" s="17"/>
      <c r="TF11" s="17"/>
      <c r="TG11" s="17">
        <v>0</v>
      </c>
      <c r="TH11" s="17">
        <v>34</v>
      </c>
      <c r="TI11" s="17">
        <v>53.107300000000002</v>
      </c>
      <c r="TJ11" s="17">
        <v>53.107300000000002</v>
      </c>
      <c r="TK11" s="17">
        <v>-19.107299999999999</v>
      </c>
      <c r="TL11" s="17">
        <v>89.3</v>
      </c>
      <c r="TM11" s="17">
        <v>52.299599999999998</v>
      </c>
      <c r="TN11" s="17">
        <v>52.299599999999998</v>
      </c>
      <c r="TO11" s="17">
        <v>37.000399999999999</v>
      </c>
      <c r="TP11" s="17">
        <v>2.4</v>
      </c>
      <c r="TQ11" s="17">
        <v>7.4349999999999996</v>
      </c>
      <c r="TR11" s="17">
        <v>7.4349999999999996</v>
      </c>
      <c r="TS11" s="17">
        <v>-5.0350000000000001</v>
      </c>
      <c r="TT11" s="17">
        <v>2.6</v>
      </c>
      <c r="TU11" s="17">
        <v>3.9083000000000001</v>
      </c>
      <c r="TV11" s="17">
        <v>3.9083000000000001</v>
      </c>
      <c r="TW11" s="17">
        <v>-1.3083</v>
      </c>
      <c r="TX11" s="17">
        <v>0</v>
      </c>
      <c r="TY11" s="17"/>
      <c r="TZ11" s="17"/>
      <c r="UA11" s="17">
        <v>0</v>
      </c>
      <c r="UB11" s="17">
        <v>12.2</v>
      </c>
      <c r="UC11" s="17">
        <v>13.60544</v>
      </c>
      <c r="UD11" s="17">
        <v>13.60544</v>
      </c>
      <c r="UE11" s="17">
        <v>-1.40544</v>
      </c>
      <c r="UF11" s="17">
        <v>4.7</v>
      </c>
      <c r="UG11" s="17">
        <v>5</v>
      </c>
      <c r="UH11" s="17">
        <v>5</v>
      </c>
      <c r="UI11" s="17">
        <v>-0.3</v>
      </c>
      <c r="UJ11" s="17">
        <v>7.1</v>
      </c>
      <c r="UK11" s="17">
        <v>7</v>
      </c>
      <c r="UL11" s="17">
        <v>7</v>
      </c>
      <c r="UM11" s="17">
        <v>0.1</v>
      </c>
      <c r="UN11" s="17">
        <v>11.5</v>
      </c>
      <c r="UO11" s="17">
        <v>11.661809999999999</v>
      </c>
      <c r="UP11" s="17">
        <v>11.661809999999999</v>
      </c>
      <c r="UQ11" s="17">
        <v>-0.16181000000000001</v>
      </c>
      <c r="UR11" s="17">
        <v>12.5</v>
      </c>
      <c r="US11" s="17">
        <v>13.60544</v>
      </c>
      <c r="UT11" s="17">
        <v>13.60544</v>
      </c>
      <c r="UU11" s="17">
        <v>-1.10544</v>
      </c>
      <c r="UV11" s="17">
        <v>13</v>
      </c>
      <c r="UW11" s="17">
        <v>13.799810000000001</v>
      </c>
      <c r="UX11" s="17">
        <v>13.799810000000001</v>
      </c>
      <c r="UY11" s="17">
        <v>-0.79981000000000002</v>
      </c>
      <c r="UZ11" s="17">
        <v>6</v>
      </c>
      <c r="VA11" s="17">
        <v>6.51</v>
      </c>
      <c r="VB11" s="17">
        <v>6.51</v>
      </c>
      <c r="VC11" s="17">
        <v>-0.51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36.4</v>
      </c>
      <c r="VU11" s="17">
        <v>39</v>
      </c>
      <c r="VV11" s="17">
        <v>39</v>
      </c>
      <c r="VW11" s="17">
        <v>-2.6</v>
      </c>
      <c r="VX11" s="17">
        <v>37.1</v>
      </c>
      <c r="VY11" s="17">
        <v>45</v>
      </c>
      <c r="VZ11" s="17">
        <v>45</v>
      </c>
      <c r="WA11" s="17">
        <v>-7.9</v>
      </c>
      <c r="WB11" s="17">
        <v>0</v>
      </c>
      <c r="WC11" s="17"/>
      <c r="WD11" s="17"/>
      <c r="WE11" s="17">
        <v>0</v>
      </c>
      <c r="WF11" s="17">
        <v>4.2</v>
      </c>
      <c r="WG11" s="17">
        <v>4.5</v>
      </c>
      <c r="WH11" s="17">
        <v>4.5</v>
      </c>
      <c r="WI11" s="17">
        <v>-0.3</v>
      </c>
      <c r="WJ11" s="17">
        <v>0</v>
      </c>
      <c r="WK11" s="17"/>
      <c r="WL11" s="17"/>
      <c r="WM11" s="17">
        <v>0</v>
      </c>
      <c r="WN11" s="17">
        <v>2.4</v>
      </c>
      <c r="WO11" s="17">
        <v>2</v>
      </c>
      <c r="WP11" s="17">
        <v>2</v>
      </c>
      <c r="WQ11" s="17">
        <v>0.4</v>
      </c>
      <c r="WR11" s="17">
        <v>1.2</v>
      </c>
      <c r="WS11" s="17">
        <v>1.3</v>
      </c>
      <c r="WT11" s="17">
        <v>1.3</v>
      </c>
      <c r="WU11" s="17">
        <v>-0.1</v>
      </c>
      <c r="WV11" s="17">
        <v>0</v>
      </c>
      <c r="WW11" s="17"/>
      <c r="WX11" s="17"/>
      <c r="WY11" s="17">
        <v>0</v>
      </c>
      <c r="WZ11" s="17">
        <v>10</v>
      </c>
      <c r="XA11" s="17">
        <v>9.8000000000000007</v>
      </c>
      <c r="XB11" s="17">
        <v>9.8000000000000007</v>
      </c>
      <c r="XC11" s="17">
        <v>0.2</v>
      </c>
      <c r="XD11" s="17">
        <v>20.2</v>
      </c>
      <c r="XE11" s="17">
        <v>19.436350000000001</v>
      </c>
      <c r="XF11" s="17">
        <v>19.436350000000001</v>
      </c>
      <c r="XG11" s="17">
        <v>0.76365000000000005</v>
      </c>
      <c r="XH11" s="17">
        <v>20.2</v>
      </c>
      <c r="XI11" s="17">
        <v>19.436350000000001</v>
      </c>
      <c r="XJ11" s="17">
        <v>19.436350000000001</v>
      </c>
      <c r="XK11" s="17">
        <v>0.76365000000000005</v>
      </c>
      <c r="XL11" s="17">
        <v>8.9</v>
      </c>
      <c r="XM11" s="17">
        <v>10.7</v>
      </c>
      <c r="XN11" s="17">
        <v>10.7</v>
      </c>
      <c r="XO11" s="17">
        <v>-1.8</v>
      </c>
      <c r="XP11" s="17">
        <v>0</v>
      </c>
      <c r="XQ11" s="17"/>
      <c r="XR11" s="17"/>
      <c r="XS11" s="17">
        <v>0</v>
      </c>
      <c r="XT11" s="17"/>
      <c r="XU11" s="17"/>
      <c r="XV11" s="17"/>
      <c r="XW11" s="17">
        <v>0</v>
      </c>
      <c r="XX11" s="17">
        <v>18.7</v>
      </c>
      <c r="XY11" s="17">
        <v>14</v>
      </c>
      <c r="XZ11" s="17">
        <v>14</v>
      </c>
      <c r="YA11" s="17">
        <v>4.7</v>
      </c>
      <c r="YB11" s="17"/>
      <c r="YC11" s="17"/>
      <c r="YD11" s="17"/>
      <c r="YE11" s="17">
        <v>0</v>
      </c>
      <c r="YF11" s="17"/>
      <c r="YG11" s="17"/>
      <c r="YH11" s="17"/>
      <c r="YI11" s="17">
        <v>0</v>
      </c>
      <c r="YJ11" s="17">
        <v>11.8</v>
      </c>
      <c r="YK11" s="17">
        <v>11</v>
      </c>
      <c r="YL11" s="17">
        <v>11</v>
      </c>
      <c r="YM11" s="17">
        <v>0.8</v>
      </c>
      <c r="YN11" s="17">
        <v>12.7</v>
      </c>
      <c r="YO11" s="17">
        <v>17.5</v>
      </c>
      <c r="YP11" s="17">
        <v>17.5</v>
      </c>
      <c r="YQ11" s="17">
        <v>-4.8</v>
      </c>
    </row>
    <row r="12" spans="1:667" ht="24" customHeight="1" x14ac:dyDescent="0.3">
      <c r="A12" s="1"/>
      <c r="B12" s="16" t="s">
        <v>48</v>
      </c>
      <c r="C12" s="16" t="s">
        <v>755</v>
      </c>
      <c r="D12" s="17">
        <v>98.4</v>
      </c>
      <c r="E12" s="17">
        <v>203.40136000000001</v>
      </c>
      <c r="F12" s="17">
        <v>203.40136000000001</v>
      </c>
      <c r="G12" s="17">
        <v>-105.00136000000001</v>
      </c>
      <c r="H12" s="17">
        <v>650.9</v>
      </c>
      <c r="I12" s="17">
        <v>650</v>
      </c>
      <c r="J12" s="17">
        <v>650</v>
      </c>
      <c r="K12" s="17">
        <v>0.9</v>
      </c>
      <c r="L12" s="17">
        <v>212.4</v>
      </c>
      <c r="M12" s="17">
        <v>211.66204999999999</v>
      </c>
      <c r="N12" s="17">
        <v>211.66204999999999</v>
      </c>
      <c r="O12" s="17">
        <v>0.73794999999999999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0</v>
      </c>
      <c r="Y12" s="17"/>
      <c r="Z12" s="17"/>
      <c r="AA12" s="17">
        <v>0</v>
      </c>
      <c r="AB12" s="17">
        <v>122.7</v>
      </c>
      <c r="AC12" s="17">
        <v>151.16900999999999</v>
      </c>
      <c r="AD12" s="17">
        <v>161.71530999999999</v>
      </c>
      <c r="AE12" s="17">
        <v>-39.015309999999999</v>
      </c>
      <c r="AF12" s="17"/>
      <c r="AG12" s="17"/>
      <c r="AH12" s="17"/>
      <c r="AI12" s="17">
        <v>0</v>
      </c>
      <c r="AJ12" s="17"/>
      <c r="AK12" s="17"/>
      <c r="AL12" s="17"/>
      <c r="AM12" s="17">
        <v>0</v>
      </c>
      <c r="AN12" s="17">
        <v>180.7</v>
      </c>
      <c r="AO12" s="17">
        <v>146.52000000000001</v>
      </c>
      <c r="AP12" s="17">
        <v>146.52000000000001</v>
      </c>
      <c r="AQ12" s="17">
        <v>34.18</v>
      </c>
      <c r="AR12" s="17">
        <v>201.9</v>
      </c>
      <c r="AS12" s="17">
        <v>146.52000000000001</v>
      </c>
      <c r="AT12" s="17">
        <v>146.52000000000001</v>
      </c>
      <c r="AU12" s="17">
        <v>55.38</v>
      </c>
      <c r="AV12" s="17">
        <v>48.4</v>
      </c>
      <c r="AW12" s="17">
        <v>146.52000000000001</v>
      </c>
      <c r="AX12" s="17">
        <v>146.52000000000001</v>
      </c>
      <c r="AY12" s="17">
        <v>-98.12</v>
      </c>
      <c r="AZ12" s="17">
        <v>187.5</v>
      </c>
      <c r="BA12" s="17">
        <v>220.44</v>
      </c>
      <c r="BB12" s="17">
        <v>220.44</v>
      </c>
      <c r="BC12" s="17">
        <v>-32.94</v>
      </c>
      <c r="BD12" s="17">
        <v>207.4</v>
      </c>
      <c r="BE12" s="17">
        <v>138.33216999999999</v>
      </c>
      <c r="BF12" s="17">
        <v>121.64152</v>
      </c>
      <c r="BG12" s="17">
        <v>85.758480000000006</v>
      </c>
      <c r="BH12" s="17">
        <v>107.6</v>
      </c>
      <c r="BI12" s="17">
        <v>69.37379</v>
      </c>
      <c r="BJ12" s="17">
        <v>61.003410000000002</v>
      </c>
      <c r="BK12" s="17">
        <v>46.596589999999999</v>
      </c>
      <c r="BL12" s="17">
        <v>556</v>
      </c>
      <c r="BM12" s="17">
        <v>566.08941000000004</v>
      </c>
      <c r="BN12" s="17">
        <v>566.08941000000004</v>
      </c>
      <c r="BO12" s="17">
        <v>-10.089410000000001</v>
      </c>
      <c r="BP12" s="17">
        <v>10.3</v>
      </c>
      <c r="BQ12" s="17">
        <v>10.52094</v>
      </c>
      <c r="BR12" s="17">
        <v>5.4678100000000001</v>
      </c>
      <c r="BS12" s="17">
        <v>4.8321899999999998</v>
      </c>
      <c r="BT12" s="17"/>
      <c r="BU12" s="17"/>
      <c r="BV12" s="17"/>
      <c r="BW12" s="17">
        <v>0</v>
      </c>
      <c r="BX12" s="17">
        <v>0</v>
      </c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81.2</v>
      </c>
      <c r="CG12" s="17">
        <v>81.705389999999994</v>
      </c>
      <c r="CH12" s="17">
        <v>81.705389999999994</v>
      </c>
      <c r="CI12" s="17">
        <v>-0.50539000000000001</v>
      </c>
      <c r="CJ12" s="17">
        <v>7.8</v>
      </c>
      <c r="CK12" s="17">
        <v>7.2161600000000004</v>
      </c>
      <c r="CL12" s="17">
        <v>7.2161600000000004</v>
      </c>
      <c r="CM12" s="17">
        <v>0.58384000000000003</v>
      </c>
      <c r="CN12" s="17">
        <v>5.2</v>
      </c>
      <c r="CO12" s="17">
        <v>3.8749099999999999</v>
      </c>
      <c r="CP12" s="17">
        <v>3.8749099999999999</v>
      </c>
      <c r="CQ12" s="17">
        <v>1.3250900000000001</v>
      </c>
      <c r="CR12" s="17">
        <v>0</v>
      </c>
      <c r="CS12" s="17"/>
      <c r="CT12" s="17"/>
      <c r="CU12" s="17">
        <v>0</v>
      </c>
      <c r="CV12" s="17">
        <v>6.5</v>
      </c>
      <c r="CW12" s="17">
        <v>6.8787000000000003</v>
      </c>
      <c r="CX12" s="17">
        <v>6.8787000000000003</v>
      </c>
      <c r="CY12" s="17">
        <v>-0.37869999999999998</v>
      </c>
      <c r="CZ12" s="17">
        <v>70.3</v>
      </c>
      <c r="DA12" s="17">
        <v>53.537649999999999</v>
      </c>
      <c r="DB12" s="17">
        <v>77.936279999999996</v>
      </c>
      <c r="DC12" s="17">
        <v>-7.6362800000000002</v>
      </c>
      <c r="DD12" s="17"/>
      <c r="DE12" s="17"/>
      <c r="DF12" s="17"/>
      <c r="DG12" s="17">
        <v>0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/>
      <c r="DQ12" s="17"/>
      <c r="DR12" s="17"/>
      <c r="DS12" s="17">
        <v>0</v>
      </c>
      <c r="DT12" s="17">
        <v>109.6</v>
      </c>
      <c r="DU12" s="17">
        <v>112.46647</v>
      </c>
      <c r="DV12" s="17">
        <v>112.46647</v>
      </c>
      <c r="DW12" s="17">
        <v>-2.8664700000000001</v>
      </c>
      <c r="DX12" s="17">
        <v>53.9</v>
      </c>
      <c r="DY12" s="17">
        <v>140.89473000000001</v>
      </c>
      <c r="DZ12" s="17">
        <v>150.63367</v>
      </c>
      <c r="EA12" s="17">
        <v>-96.733670000000004</v>
      </c>
      <c r="EB12" s="17"/>
      <c r="EC12" s="17"/>
      <c r="ED12" s="17"/>
      <c r="EE12" s="17">
        <v>0</v>
      </c>
      <c r="EF12" s="17"/>
      <c r="EG12" s="17"/>
      <c r="EH12" s="17"/>
      <c r="EI12" s="17">
        <v>0</v>
      </c>
      <c r="EJ12" s="17"/>
      <c r="EK12" s="17"/>
      <c r="EL12" s="17"/>
      <c r="EM12" s="17">
        <v>0</v>
      </c>
      <c r="EN12" s="17">
        <v>6.4</v>
      </c>
      <c r="EO12" s="17">
        <v>6.39</v>
      </c>
      <c r="EP12" s="17">
        <v>6.39</v>
      </c>
      <c r="EQ12" s="17">
        <v>0.01</v>
      </c>
      <c r="ER12" s="17">
        <v>234.2</v>
      </c>
      <c r="ES12" s="17">
        <v>228.67832999999999</v>
      </c>
      <c r="ET12" s="17">
        <v>228.67832999999999</v>
      </c>
      <c r="EU12" s="17">
        <v>5.5216700000000003</v>
      </c>
      <c r="EV12" s="17">
        <v>76.5</v>
      </c>
      <c r="EW12" s="17">
        <v>81.635570000000001</v>
      </c>
      <c r="EX12" s="17">
        <v>81.635570000000001</v>
      </c>
      <c r="EY12" s="17">
        <v>-5.1355700000000004</v>
      </c>
      <c r="EZ12" s="17">
        <v>62.1</v>
      </c>
      <c r="FA12" s="17">
        <v>140.09897000000001</v>
      </c>
      <c r="FB12" s="17">
        <v>119.46456999999999</v>
      </c>
      <c r="FC12" s="17">
        <v>-57.364570000000001</v>
      </c>
      <c r="FD12" s="17">
        <v>41.2</v>
      </c>
      <c r="FE12" s="17">
        <v>41.89893</v>
      </c>
      <c r="FF12" s="17">
        <v>41.89893</v>
      </c>
      <c r="FG12" s="17">
        <v>-0.69893000000000005</v>
      </c>
      <c r="FH12" s="17">
        <v>18.600000000000001</v>
      </c>
      <c r="FI12" s="17">
        <v>19.21088</v>
      </c>
      <c r="FJ12" s="17">
        <v>19.21088</v>
      </c>
      <c r="FK12" s="17">
        <v>-0.61087999999999998</v>
      </c>
      <c r="FL12" s="17">
        <v>18.8</v>
      </c>
      <c r="FM12" s="17">
        <v>18.299410000000002</v>
      </c>
      <c r="FN12" s="17">
        <v>18.299410000000002</v>
      </c>
      <c r="FO12" s="17">
        <v>0.50058999999999998</v>
      </c>
      <c r="FP12" s="17">
        <v>48.4</v>
      </c>
      <c r="FQ12" s="17">
        <v>44.062330000000003</v>
      </c>
      <c r="FR12" s="17">
        <v>44.062330000000003</v>
      </c>
      <c r="FS12" s="17">
        <v>4.3376700000000001</v>
      </c>
      <c r="FT12" s="17">
        <v>176.3</v>
      </c>
      <c r="FU12" s="17">
        <v>185.82039</v>
      </c>
      <c r="FV12" s="17">
        <v>185.82039</v>
      </c>
      <c r="FW12" s="17">
        <v>-9.5203900000000008</v>
      </c>
      <c r="FX12" s="17">
        <v>176.6</v>
      </c>
      <c r="FY12" s="17">
        <v>185.82039</v>
      </c>
      <c r="FZ12" s="17">
        <v>185.82039</v>
      </c>
      <c r="GA12" s="17">
        <v>-9.2203900000000001</v>
      </c>
      <c r="GB12" s="17">
        <v>181.1</v>
      </c>
      <c r="GC12" s="17">
        <v>186.37841</v>
      </c>
      <c r="GD12" s="17">
        <v>186.37841</v>
      </c>
      <c r="GE12" s="17">
        <v>-5.27841</v>
      </c>
      <c r="GF12" s="17">
        <v>107.1</v>
      </c>
      <c r="GG12" s="17">
        <v>110.48202000000001</v>
      </c>
      <c r="GH12" s="17">
        <v>110.48202000000001</v>
      </c>
      <c r="GI12" s="17">
        <v>-3.3820199999999998</v>
      </c>
      <c r="GJ12" s="17">
        <v>0</v>
      </c>
      <c r="GK12" s="17"/>
      <c r="GL12" s="17">
        <v>18</v>
      </c>
      <c r="GM12" s="17">
        <v>-18</v>
      </c>
      <c r="GN12" s="17">
        <v>41.9</v>
      </c>
      <c r="GO12" s="17">
        <v>44.103009999999998</v>
      </c>
      <c r="GP12" s="17">
        <v>44.103009999999998</v>
      </c>
      <c r="GQ12" s="17">
        <v>-2.2030099999999999</v>
      </c>
      <c r="GR12" s="17">
        <v>3.6</v>
      </c>
      <c r="GS12" s="17"/>
      <c r="GT12" s="17"/>
      <c r="GU12" s="17">
        <v>3.6</v>
      </c>
      <c r="GV12" s="17">
        <v>0</v>
      </c>
      <c r="GW12" s="17"/>
      <c r="GX12" s="17"/>
      <c r="GY12" s="17">
        <v>0</v>
      </c>
      <c r="GZ12" s="17">
        <v>123.4</v>
      </c>
      <c r="HA12" s="17">
        <v>143.35118</v>
      </c>
      <c r="HB12" s="17">
        <v>169.5</v>
      </c>
      <c r="HC12" s="17">
        <v>-46.1</v>
      </c>
      <c r="HD12" s="17"/>
      <c r="HE12" s="17"/>
      <c r="HF12" s="17"/>
      <c r="HG12" s="17">
        <v>0</v>
      </c>
      <c r="HH12" s="17"/>
      <c r="HI12" s="17"/>
      <c r="HJ12" s="17"/>
      <c r="HK12" s="17">
        <v>0</v>
      </c>
      <c r="HL12" s="17">
        <v>0</v>
      </c>
      <c r="HM12" s="17"/>
      <c r="HN12" s="17"/>
      <c r="HO12" s="17">
        <v>0</v>
      </c>
      <c r="HP12" s="17">
        <v>0</v>
      </c>
      <c r="HQ12" s="17"/>
      <c r="HR12" s="17"/>
      <c r="HS12" s="17">
        <v>0</v>
      </c>
      <c r="HT12" s="17"/>
      <c r="HU12" s="17"/>
      <c r="HV12" s="17"/>
      <c r="HW12" s="17">
        <v>0</v>
      </c>
      <c r="HX12" s="17">
        <v>0</v>
      </c>
      <c r="HY12" s="17"/>
      <c r="HZ12" s="17"/>
      <c r="IA12" s="17">
        <v>0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>
        <v>124.5</v>
      </c>
      <c r="IO12" s="17">
        <v>88.73603</v>
      </c>
      <c r="IP12" s="17">
        <v>88.73603</v>
      </c>
      <c r="IQ12" s="17">
        <v>35.76397</v>
      </c>
      <c r="IR12" s="17">
        <v>163.1</v>
      </c>
      <c r="IS12" s="17">
        <v>96.082930000000005</v>
      </c>
      <c r="IT12" s="17">
        <v>96.082930000000005</v>
      </c>
      <c r="IU12" s="17">
        <v>67.017070000000004</v>
      </c>
      <c r="IV12" s="17">
        <v>163</v>
      </c>
      <c r="IW12" s="17">
        <v>96.082930000000005</v>
      </c>
      <c r="IX12" s="17">
        <v>96.082930000000005</v>
      </c>
      <c r="IY12" s="17">
        <v>66.917069999999995</v>
      </c>
      <c r="IZ12" s="17">
        <v>163.4</v>
      </c>
      <c r="JA12" s="17">
        <v>96.082930000000005</v>
      </c>
      <c r="JB12" s="17">
        <v>96.082930000000005</v>
      </c>
      <c r="JC12" s="17">
        <v>67.317070000000001</v>
      </c>
      <c r="JD12" s="17">
        <v>252.9</v>
      </c>
      <c r="JE12" s="17">
        <v>144.55719999999999</v>
      </c>
      <c r="JF12" s="17">
        <v>144.55719999999999</v>
      </c>
      <c r="JG12" s="17">
        <v>108.3428</v>
      </c>
      <c r="JH12" s="17">
        <v>0</v>
      </c>
      <c r="JI12" s="17"/>
      <c r="JJ12" s="17"/>
      <c r="JK12" s="17">
        <v>0</v>
      </c>
      <c r="JL12" s="17"/>
      <c r="JM12" s="17"/>
      <c r="JN12" s="17"/>
      <c r="JO12" s="17">
        <v>0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>
        <v>0</v>
      </c>
      <c r="KC12" s="17"/>
      <c r="KD12" s="17"/>
      <c r="KE12" s="17">
        <v>0</v>
      </c>
      <c r="KF12" s="17">
        <v>0</v>
      </c>
      <c r="KG12" s="17"/>
      <c r="KH12" s="17"/>
      <c r="KI12" s="17">
        <v>0</v>
      </c>
      <c r="KJ12" s="17"/>
      <c r="KK12" s="17"/>
      <c r="KL12" s="17"/>
      <c r="KM12" s="17">
        <v>0</v>
      </c>
      <c r="KN12" s="17">
        <v>3.1</v>
      </c>
      <c r="KO12" s="17">
        <v>3.3688899999999999</v>
      </c>
      <c r="KP12" s="17">
        <v>3.3688899999999999</v>
      </c>
      <c r="KQ12" s="17">
        <v>-0.26889000000000002</v>
      </c>
      <c r="KR12" s="17">
        <v>41</v>
      </c>
      <c r="KS12" s="17">
        <v>41.19464</v>
      </c>
      <c r="KT12" s="17">
        <v>20.59732</v>
      </c>
      <c r="KU12" s="17">
        <v>20.40268</v>
      </c>
      <c r="KV12" s="17">
        <v>111.1</v>
      </c>
      <c r="KW12" s="17">
        <v>133.16031000000001</v>
      </c>
      <c r="KX12" s="17">
        <v>123.87407</v>
      </c>
      <c r="KY12" s="17">
        <v>-12.77407</v>
      </c>
      <c r="KZ12" s="17">
        <v>62.3</v>
      </c>
      <c r="LA12" s="17">
        <v>67.199219999999997</v>
      </c>
      <c r="LB12" s="17">
        <v>67.199219999999997</v>
      </c>
      <c r="LC12" s="17">
        <v>-4.8992199999999997</v>
      </c>
      <c r="LD12" s="17">
        <v>61.9</v>
      </c>
      <c r="LE12" s="17">
        <v>78.567999999999998</v>
      </c>
      <c r="LF12" s="17">
        <v>78.567999999999998</v>
      </c>
      <c r="LG12" s="17">
        <v>-16.667999999999999</v>
      </c>
      <c r="LH12" s="17">
        <v>30</v>
      </c>
      <c r="LI12" s="17">
        <v>29.980560000000001</v>
      </c>
      <c r="LJ12" s="17">
        <v>29.980560000000001</v>
      </c>
      <c r="LK12" s="17">
        <v>1.9439999999999999E-2</v>
      </c>
      <c r="LL12" s="17"/>
      <c r="LM12" s="17"/>
      <c r="LN12" s="17"/>
      <c r="LO12" s="17">
        <v>0</v>
      </c>
      <c r="LP12" s="17"/>
      <c r="LQ12" s="17"/>
      <c r="LR12" s="17"/>
      <c r="LS12" s="17">
        <v>0</v>
      </c>
      <c r="LT12" s="17"/>
      <c r="LU12" s="17"/>
      <c r="LV12" s="17"/>
      <c r="LW12" s="17">
        <v>0</v>
      </c>
      <c r="LX12" s="17">
        <v>140.80000000000001</v>
      </c>
      <c r="LY12" s="17">
        <v>103.89400000000001</v>
      </c>
      <c r="LZ12" s="17">
        <v>103.89400000000001</v>
      </c>
      <c r="MA12" s="17">
        <v>36.905999999999999</v>
      </c>
      <c r="MB12" s="17">
        <v>143.80000000000001</v>
      </c>
      <c r="MC12" s="17">
        <v>103.89400000000001</v>
      </c>
      <c r="MD12" s="17">
        <v>103.89400000000001</v>
      </c>
      <c r="ME12" s="17">
        <v>39.905999999999999</v>
      </c>
      <c r="MF12" s="17">
        <v>146.6</v>
      </c>
      <c r="MG12" s="17">
        <v>104.206</v>
      </c>
      <c r="MH12" s="17">
        <v>104.206</v>
      </c>
      <c r="MI12" s="17">
        <v>42.393999999999998</v>
      </c>
      <c r="MJ12" s="17"/>
      <c r="MK12" s="17"/>
      <c r="ML12" s="17"/>
      <c r="MM12" s="17">
        <v>0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0</v>
      </c>
      <c r="NE12" s="17"/>
      <c r="NF12" s="17"/>
      <c r="NG12" s="17">
        <v>0</v>
      </c>
      <c r="NH12" s="17"/>
      <c r="NI12" s="17"/>
      <c r="NJ12" s="17"/>
      <c r="NK12" s="17">
        <v>0</v>
      </c>
      <c r="NL12" s="17">
        <v>7.9</v>
      </c>
      <c r="NM12" s="17">
        <v>3.6337799999999998</v>
      </c>
      <c r="NN12" s="17">
        <v>3.6337799999999998</v>
      </c>
      <c r="NO12" s="17">
        <v>4.2662199999999997</v>
      </c>
      <c r="NP12" s="17">
        <v>3.7</v>
      </c>
      <c r="NQ12" s="17">
        <v>3.8121800000000001</v>
      </c>
      <c r="NR12" s="17">
        <v>3.8121800000000001</v>
      </c>
      <c r="NS12" s="17">
        <v>-0.11218</v>
      </c>
      <c r="NT12" s="17">
        <v>15.6</v>
      </c>
      <c r="NU12" s="17">
        <v>15.06317</v>
      </c>
      <c r="NV12" s="17">
        <v>15.06317</v>
      </c>
      <c r="NW12" s="17">
        <v>0.53683000000000003</v>
      </c>
      <c r="NX12" s="17">
        <v>0</v>
      </c>
      <c r="NY12" s="17"/>
      <c r="NZ12" s="17"/>
      <c r="OA12" s="17">
        <v>0</v>
      </c>
      <c r="OB12" s="17">
        <v>30.1</v>
      </c>
      <c r="OC12" s="17">
        <v>58.834400000000002</v>
      </c>
      <c r="OD12" s="17">
        <v>58.834400000000002</v>
      </c>
      <c r="OE12" s="17">
        <v>-28.734400000000001</v>
      </c>
      <c r="OF12" s="17">
        <v>0</v>
      </c>
      <c r="OG12" s="17"/>
      <c r="OH12" s="17"/>
      <c r="OI12" s="17">
        <v>0</v>
      </c>
      <c r="OJ12" s="17">
        <v>5.8</v>
      </c>
      <c r="OK12" s="17">
        <v>7.7043999999999997</v>
      </c>
      <c r="OL12" s="17">
        <v>7.7043999999999997</v>
      </c>
      <c r="OM12" s="17">
        <v>-1.9044000000000001</v>
      </c>
      <c r="ON12" s="17">
        <v>0</v>
      </c>
      <c r="OO12" s="17"/>
      <c r="OP12" s="17"/>
      <c r="OQ12" s="17">
        <v>0</v>
      </c>
      <c r="OR12" s="17">
        <v>10.5</v>
      </c>
      <c r="OS12" s="17">
        <v>20.456230000000001</v>
      </c>
      <c r="OT12" s="17">
        <v>20.456230000000001</v>
      </c>
      <c r="OU12" s="17">
        <v>-9.9562299999999997</v>
      </c>
      <c r="OV12" s="17">
        <v>0</v>
      </c>
      <c r="OW12" s="17"/>
      <c r="OX12" s="17"/>
      <c r="OY12" s="17">
        <v>0</v>
      </c>
      <c r="OZ12" s="17">
        <v>0</v>
      </c>
      <c r="PA12" s="17"/>
      <c r="PB12" s="17"/>
      <c r="PC12" s="17">
        <v>0</v>
      </c>
      <c r="PD12" s="17">
        <v>0</v>
      </c>
      <c r="PE12" s="17"/>
      <c r="PF12" s="17"/>
      <c r="PG12" s="17">
        <v>0</v>
      </c>
      <c r="PH12" s="17">
        <v>0</v>
      </c>
      <c r="PI12" s="17"/>
      <c r="PJ12" s="17"/>
      <c r="PK12" s="17">
        <v>0</v>
      </c>
      <c r="PL12" s="17">
        <v>1.5</v>
      </c>
      <c r="PM12" s="17">
        <v>1.6</v>
      </c>
      <c r="PN12" s="17">
        <v>1.6</v>
      </c>
      <c r="PO12" s="17">
        <v>-0.1</v>
      </c>
      <c r="PP12" s="17">
        <v>2.4</v>
      </c>
      <c r="PQ12" s="17">
        <v>2.8</v>
      </c>
      <c r="PR12" s="17">
        <v>2.8</v>
      </c>
      <c r="PS12" s="17">
        <v>-0.4</v>
      </c>
      <c r="PT12" s="17">
        <v>4.7</v>
      </c>
      <c r="PU12" s="17">
        <v>4.5999999999999996</v>
      </c>
      <c r="PV12" s="17">
        <v>4.5999999999999996</v>
      </c>
      <c r="PW12" s="17">
        <v>0.1</v>
      </c>
      <c r="PX12" s="17">
        <v>20.5</v>
      </c>
      <c r="PY12" s="17">
        <v>20.422219999999999</v>
      </c>
      <c r="PZ12" s="17">
        <v>20.422219999999999</v>
      </c>
      <c r="QA12" s="17">
        <v>7.7780000000000002E-2</v>
      </c>
      <c r="QB12" s="17">
        <v>16</v>
      </c>
      <c r="QC12" s="17">
        <v>15.54908</v>
      </c>
      <c r="QD12" s="17">
        <v>15.54908</v>
      </c>
      <c r="QE12" s="17">
        <v>0.45091999999999999</v>
      </c>
      <c r="QF12" s="17">
        <v>10.1</v>
      </c>
      <c r="QG12" s="17">
        <v>9.5</v>
      </c>
      <c r="QH12" s="17">
        <v>9.5</v>
      </c>
      <c r="QI12" s="17">
        <v>0.6</v>
      </c>
      <c r="QJ12" s="17">
        <v>3.1</v>
      </c>
      <c r="QK12" s="17">
        <v>3.2</v>
      </c>
      <c r="QL12" s="17">
        <v>3.2</v>
      </c>
      <c r="QM12" s="17">
        <v>-0.1</v>
      </c>
      <c r="QN12" s="17">
        <v>13.4</v>
      </c>
      <c r="QO12" s="17">
        <v>5.7</v>
      </c>
      <c r="QP12" s="17">
        <v>5.7</v>
      </c>
      <c r="QQ12" s="17">
        <v>7.7</v>
      </c>
      <c r="QR12" s="17">
        <v>0</v>
      </c>
      <c r="QS12" s="17"/>
      <c r="QT12" s="17"/>
      <c r="QU12" s="17">
        <v>0</v>
      </c>
      <c r="QV12" s="17">
        <v>0</v>
      </c>
      <c r="QW12" s="17"/>
      <c r="QX12" s="17"/>
      <c r="QY12" s="17">
        <v>0</v>
      </c>
      <c r="QZ12" s="17">
        <v>11.7</v>
      </c>
      <c r="RA12" s="17">
        <v>15.004799999999999</v>
      </c>
      <c r="RB12" s="17">
        <v>15.004799999999999</v>
      </c>
      <c r="RC12" s="17">
        <v>-3.3048000000000002</v>
      </c>
      <c r="RD12" s="17">
        <v>44.9</v>
      </c>
      <c r="RE12" s="17">
        <v>45.530299999999997</v>
      </c>
      <c r="RF12" s="17">
        <v>45.530299999999997</v>
      </c>
      <c r="RG12" s="17">
        <v>-0.63029999999999997</v>
      </c>
      <c r="RH12" s="17">
        <v>0</v>
      </c>
      <c r="RI12" s="17"/>
      <c r="RJ12" s="17"/>
      <c r="RK12" s="17">
        <v>0</v>
      </c>
      <c r="RL12" s="17">
        <v>3.5</v>
      </c>
      <c r="RM12" s="17">
        <v>3.56</v>
      </c>
      <c r="RN12" s="17">
        <v>3.56</v>
      </c>
      <c r="RO12" s="17">
        <v>-0.06</v>
      </c>
      <c r="RP12" s="17">
        <v>1.7</v>
      </c>
      <c r="RQ12" s="17">
        <v>3.94977</v>
      </c>
      <c r="RR12" s="17">
        <v>3.94977</v>
      </c>
      <c r="RS12" s="17">
        <v>-2.2497699999999998</v>
      </c>
      <c r="RT12" s="17">
        <v>2.1</v>
      </c>
      <c r="RU12" s="17">
        <v>2.12</v>
      </c>
      <c r="RV12" s="17">
        <v>2.12</v>
      </c>
      <c r="RW12" s="17">
        <v>-0.02</v>
      </c>
      <c r="RX12" s="17"/>
      <c r="RY12" s="17">
        <v>0.4</v>
      </c>
      <c r="RZ12" s="17">
        <v>0.4</v>
      </c>
      <c r="SA12" s="17">
        <v>-0.4</v>
      </c>
      <c r="SB12" s="17">
        <v>0</v>
      </c>
      <c r="SC12" s="17"/>
      <c r="SD12" s="17"/>
      <c r="SE12" s="17">
        <v>0</v>
      </c>
      <c r="SF12" s="17">
        <v>19.600000000000001</v>
      </c>
      <c r="SG12" s="17">
        <v>18.95044</v>
      </c>
      <c r="SH12" s="17">
        <v>18.95044</v>
      </c>
      <c r="SI12" s="17">
        <v>0.64956000000000003</v>
      </c>
      <c r="SJ12" s="17">
        <v>5.5</v>
      </c>
      <c r="SK12" s="17">
        <v>4.9000000000000004</v>
      </c>
      <c r="SL12" s="17">
        <v>4.9000000000000004</v>
      </c>
      <c r="SM12" s="17">
        <v>0.6</v>
      </c>
      <c r="SN12" s="17">
        <v>12.6</v>
      </c>
      <c r="SO12" s="17">
        <v>14.09135</v>
      </c>
      <c r="SP12" s="17">
        <v>14.09135</v>
      </c>
      <c r="SQ12" s="17">
        <v>-1.49135</v>
      </c>
      <c r="SR12" s="17">
        <v>17.8</v>
      </c>
      <c r="SS12" s="17">
        <v>18.46453</v>
      </c>
      <c r="ST12" s="17">
        <v>18.46453</v>
      </c>
      <c r="SU12" s="17">
        <v>-0.66452999999999995</v>
      </c>
      <c r="SV12" s="17">
        <v>14.5</v>
      </c>
      <c r="SW12" s="17">
        <v>11.463800000000001</v>
      </c>
      <c r="SX12" s="17">
        <v>11.463800000000001</v>
      </c>
      <c r="SY12" s="17">
        <v>3.0362</v>
      </c>
      <c r="SZ12" s="17">
        <v>15.7</v>
      </c>
      <c r="TA12" s="17">
        <v>30.7</v>
      </c>
      <c r="TB12" s="17">
        <v>20.701799999999999</v>
      </c>
      <c r="TC12" s="17">
        <v>-5.0018000000000002</v>
      </c>
      <c r="TD12" s="17">
        <v>0</v>
      </c>
      <c r="TE12" s="17"/>
      <c r="TF12" s="17"/>
      <c r="TG12" s="17">
        <v>0</v>
      </c>
      <c r="TH12" s="17">
        <v>46.1</v>
      </c>
      <c r="TI12" s="17">
        <v>53.168900000000001</v>
      </c>
      <c r="TJ12" s="17">
        <v>53.168900000000001</v>
      </c>
      <c r="TK12" s="17">
        <v>-7.0689000000000002</v>
      </c>
      <c r="TL12" s="17">
        <v>81.2</v>
      </c>
      <c r="TM12" s="17">
        <v>51.371899999999997</v>
      </c>
      <c r="TN12" s="17">
        <v>51.371899999999997</v>
      </c>
      <c r="TO12" s="17">
        <v>29.828099999999999</v>
      </c>
      <c r="TP12" s="17">
        <v>2.2999999999999998</v>
      </c>
      <c r="TQ12" s="17">
        <v>7.4116</v>
      </c>
      <c r="TR12" s="17">
        <v>7.4116</v>
      </c>
      <c r="TS12" s="17">
        <v>-5.1116000000000001</v>
      </c>
      <c r="TT12" s="17">
        <v>1.7</v>
      </c>
      <c r="TU12" s="17">
        <v>3.8988999999999998</v>
      </c>
      <c r="TV12" s="17">
        <v>3.8988999999999998</v>
      </c>
      <c r="TW12" s="17">
        <v>-2.1989000000000001</v>
      </c>
      <c r="TX12" s="17">
        <v>0</v>
      </c>
      <c r="TY12" s="17"/>
      <c r="TZ12" s="17"/>
      <c r="UA12" s="17">
        <v>0</v>
      </c>
      <c r="UB12" s="17">
        <v>12.2</v>
      </c>
      <c r="UC12" s="17">
        <v>13.60544</v>
      </c>
      <c r="UD12" s="17">
        <v>13.60544</v>
      </c>
      <c r="UE12" s="17">
        <v>-1.40544</v>
      </c>
      <c r="UF12" s="17">
        <v>4.7</v>
      </c>
      <c r="UG12" s="17">
        <v>5</v>
      </c>
      <c r="UH12" s="17">
        <v>5</v>
      </c>
      <c r="UI12" s="17">
        <v>-0.3</v>
      </c>
      <c r="UJ12" s="17">
        <v>7.1</v>
      </c>
      <c r="UK12" s="17">
        <v>7</v>
      </c>
      <c r="UL12" s="17">
        <v>7</v>
      </c>
      <c r="UM12" s="17">
        <v>0.1</v>
      </c>
      <c r="UN12" s="17">
        <v>11.5</v>
      </c>
      <c r="UO12" s="17">
        <v>11.661809999999999</v>
      </c>
      <c r="UP12" s="17">
        <v>11.661809999999999</v>
      </c>
      <c r="UQ12" s="17">
        <v>-0.16181000000000001</v>
      </c>
      <c r="UR12" s="17">
        <v>12</v>
      </c>
      <c r="US12" s="17">
        <v>13.60544</v>
      </c>
      <c r="UT12" s="17">
        <v>13.60544</v>
      </c>
      <c r="UU12" s="17">
        <v>-1.60544</v>
      </c>
      <c r="UV12" s="17">
        <v>13</v>
      </c>
      <c r="UW12" s="17">
        <v>13.799810000000001</v>
      </c>
      <c r="UX12" s="17">
        <v>13.799810000000001</v>
      </c>
      <c r="UY12" s="17">
        <v>-0.79981000000000002</v>
      </c>
      <c r="UZ12" s="17">
        <v>4.7</v>
      </c>
      <c r="VA12" s="17">
        <v>6.4676</v>
      </c>
      <c r="VB12" s="17">
        <v>6.4676</v>
      </c>
      <c r="VC12" s="17">
        <v>-1.7676000000000001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43.5</v>
      </c>
      <c r="VU12" s="17">
        <v>40</v>
      </c>
      <c r="VV12" s="17">
        <v>40</v>
      </c>
      <c r="VW12" s="17">
        <v>3.5</v>
      </c>
      <c r="VX12" s="17">
        <v>43</v>
      </c>
      <c r="VY12" s="17">
        <v>47</v>
      </c>
      <c r="VZ12" s="17">
        <v>47</v>
      </c>
      <c r="WA12" s="17">
        <v>-4</v>
      </c>
      <c r="WB12" s="17">
        <v>0</v>
      </c>
      <c r="WC12" s="17"/>
      <c r="WD12" s="17"/>
      <c r="WE12" s="17">
        <v>0</v>
      </c>
      <c r="WF12" s="17">
        <v>4.2</v>
      </c>
      <c r="WG12" s="17">
        <v>4.5</v>
      </c>
      <c r="WH12" s="17">
        <v>4.5</v>
      </c>
      <c r="WI12" s="17">
        <v>-0.3</v>
      </c>
      <c r="WJ12" s="17">
        <v>0</v>
      </c>
      <c r="WK12" s="17"/>
      <c r="WL12" s="17"/>
      <c r="WM12" s="17">
        <v>0</v>
      </c>
      <c r="WN12" s="17">
        <v>2.4</v>
      </c>
      <c r="WO12" s="17">
        <v>2</v>
      </c>
      <c r="WP12" s="17">
        <v>2</v>
      </c>
      <c r="WQ12" s="17">
        <v>0.4</v>
      </c>
      <c r="WR12" s="17">
        <v>1.2</v>
      </c>
      <c r="WS12" s="17">
        <v>1.3</v>
      </c>
      <c r="WT12" s="17">
        <v>1.3</v>
      </c>
      <c r="WU12" s="17">
        <v>-0.1</v>
      </c>
      <c r="WV12" s="17">
        <v>0</v>
      </c>
      <c r="WW12" s="17"/>
      <c r="WX12" s="17"/>
      <c r="WY12" s="17">
        <v>0</v>
      </c>
      <c r="WZ12" s="17">
        <v>10</v>
      </c>
      <c r="XA12" s="17">
        <v>9.8000000000000007</v>
      </c>
      <c r="XB12" s="17">
        <v>9.8000000000000007</v>
      </c>
      <c r="XC12" s="17">
        <v>0.2</v>
      </c>
      <c r="XD12" s="17">
        <v>20</v>
      </c>
      <c r="XE12" s="17">
        <v>19.436350000000001</v>
      </c>
      <c r="XF12" s="17">
        <v>19.436350000000001</v>
      </c>
      <c r="XG12" s="17">
        <v>0.56364999999999998</v>
      </c>
      <c r="XH12" s="17">
        <v>20</v>
      </c>
      <c r="XI12" s="17">
        <v>19.436350000000001</v>
      </c>
      <c r="XJ12" s="17">
        <v>19.436350000000001</v>
      </c>
      <c r="XK12" s="17">
        <v>0.56364999999999998</v>
      </c>
      <c r="XL12" s="17">
        <v>8.8000000000000007</v>
      </c>
      <c r="XM12" s="17">
        <v>10.7</v>
      </c>
      <c r="XN12" s="17">
        <v>10.7</v>
      </c>
      <c r="XO12" s="17">
        <v>-1.9</v>
      </c>
      <c r="XP12" s="17">
        <v>0</v>
      </c>
      <c r="XQ12" s="17"/>
      <c r="XR12" s="17"/>
      <c r="XS12" s="17">
        <v>0</v>
      </c>
      <c r="XT12" s="17"/>
      <c r="XU12" s="17"/>
      <c r="XV12" s="17"/>
      <c r="XW12" s="17">
        <v>0</v>
      </c>
      <c r="XX12" s="17">
        <v>18.2</v>
      </c>
      <c r="XY12" s="17">
        <v>14</v>
      </c>
      <c r="XZ12" s="17">
        <v>14</v>
      </c>
      <c r="YA12" s="17">
        <v>4.2</v>
      </c>
      <c r="YB12" s="17"/>
      <c r="YC12" s="17"/>
      <c r="YD12" s="17"/>
      <c r="YE12" s="17">
        <v>0</v>
      </c>
      <c r="YF12" s="17"/>
      <c r="YG12" s="17"/>
      <c r="YH12" s="17"/>
      <c r="YI12" s="17">
        <v>0</v>
      </c>
      <c r="YJ12" s="17">
        <v>11.8</v>
      </c>
      <c r="YK12" s="17">
        <v>11</v>
      </c>
      <c r="YL12" s="17">
        <v>11</v>
      </c>
      <c r="YM12" s="17">
        <v>0.8</v>
      </c>
      <c r="YN12" s="17">
        <v>13.9</v>
      </c>
      <c r="YO12" s="17">
        <v>17.5</v>
      </c>
      <c r="YP12" s="17">
        <v>17.5</v>
      </c>
      <c r="YQ12" s="17">
        <v>-3.6</v>
      </c>
    </row>
    <row r="13" spans="1:667" ht="24" customHeight="1" x14ac:dyDescent="0.3">
      <c r="A13" s="1"/>
      <c r="B13" s="16" t="s">
        <v>48</v>
      </c>
      <c r="C13" s="16" t="s">
        <v>756</v>
      </c>
      <c r="D13" s="17">
        <v>58.8</v>
      </c>
      <c r="E13" s="17">
        <v>183.85441</v>
      </c>
      <c r="F13" s="17">
        <v>203.40136000000001</v>
      </c>
      <c r="G13" s="17">
        <v>-144.60136</v>
      </c>
      <c r="H13" s="17">
        <v>653.20000000000005</v>
      </c>
      <c r="I13" s="17">
        <v>650</v>
      </c>
      <c r="J13" s="17">
        <v>650</v>
      </c>
      <c r="K13" s="17">
        <v>3.2</v>
      </c>
      <c r="L13" s="17">
        <v>214.3</v>
      </c>
      <c r="M13" s="17">
        <v>211.66204999999999</v>
      </c>
      <c r="N13" s="17">
        <v>211.66204999999999</v>
      </c>
      <c r="O13" s="17">
        <v>2.63795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0</v>
      </c>
      <c r="Y13" s="17"/>
      <c r="Z13" s="17"/>
      <c r="AA13" s="17">
        <v>0</v>
      </c>
      <c r="AB13" s="17">
        <v>122.9</v>
      </c>
      <c r="AC13" s="17">
        <v>138.75890999999999</v>
      </c>
      <c r="AD13" s="17">
        <v>149.14861999999999</v>
      </c>
      <c r="AE13" s="17">
        <v>-26.248619999999999</v>
      </c>
      <c r="AF13" s="17"/>
      <c r="AG13" s="17"/>
      <c r="AH13" s="17"/>
      <c r="AI13" s="17">
        <v>0</v>
      </c>
      <c r="AJ13" s="17"/>
      <c r="AK13" s="17"/>
      <c r="AL13" s="17"/>
      <c r="AM13" s="17">
        <v>0</v>
      </c>
      <c r="AN13" s="17">
        <v>160.69999999999999</v>
      </c>
      <c r="AO13" s="17">
        <v>155.4</v>
      </c>
      <c r="AP13" s="17">
        <v>155.4</v>
      </c>
      <c r="AQ13" s="17">
        <v>5.3</v>
      </c>
      <c r="AR13" s="17">
        <v>160</v>
      </c>
      <c r="AS13" s="17">
        <v>155.4</v>
      </c>
      <c r="AT13" s="17">
        <v>155.4</v>
      </c>
      <c r="AU13" s="17">
        <v>4.5999999999999996</v>
      </c>
      <c r="AV13" s="17">
        <v>78.8</v>
      </c>
      <c r="AW13" s="17">
        <v>155.4</v>
      </c>
      <c r="AX13" s="17">
        <v>155.4</v>
      </c>
      <c r="AY13" s="17">
        <v>-76.599999999999994</v>
      </c>
      <c r="AZ13" s="17">
        <v>162.9</v>
      </c>
      <c r="BA13" s="17">
        <v>233.8</v>
      </c>
      <c r="BB13" s="17">
        <v>233.8</v>
      </c>
      <c r="BC13" s="17">
        <v>-70.900000000000006</v>
      </c>
      <c r="BD13" s="17">
        <v>207.1</v>
      </c>
      <c r="BE13" s="17">
        <v>120.0309</v>
      </c>
      <c r="BF13" s="17">
        <v>120.0309</v>
      </c>
      <c r="BG13" s="17">
        <v>87.069100000000006</v>
      </c>
      <c r="BH13" s="17">
        <v>107.4</v>
      </c>
      <c r="BI13" s="17">
        <v>60.19567</v>
      </c>
      <c r="BJ13" s="17">
        <v>60.19567</v>
      </c>
      <c r="BK13" s="17">
        <v>47.204329999999999</v>
      </c>
      <c r="BL13" s="17">
        <v>554.29999999999995</v>
      </c>
      <c r="BM13" s="17">
        <v>566.08941000000004</v>
      </c>
      <c r="BN13" s="17">
        <v>566.08941000000004</v>
      </c>
      <c r="BO13" s="17">
        <v>-11.78941</v>
      </c>
      <c r="BP13" s="17">
        <v>10.199999999999999</v>
      </c>
      <c r="BQ13" s="17">
        <v>10.52094</v>
      </c>
      <c r="BR13" s="17">
        <v>5.4678100000000001</v>
      </c>
      <c r="BS13" s="17">
        <v>4.7321900000000001</v>
      </c>
      <c r="BT13" s="17"/>
      <c r="BU13" s="17"/>
      <c r="BV13" s="17"/>
      <c r="BW13" s="17">
        <v>0</v>
      </c>
      <c r="BX13" s="17">
        <v>0</v>
      </c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81.2</v>
      </c>
      <c r="CG13" s="17">
        <v>81.705389999999994</v>
      </c>
      <c r="CH13" s="17">
        <v>81.705389999999994</v>
      </c>
      <c r="CI13" s="17">
        <v>-0.50539000000000001</v>
      </c>
      <c r="CJ13" s="17">
        <v>7.8</v>
      </c>
      <c r="CK13" s="17">
        <v>7.2161600000000004</v>
      </c>
      <c r="CL13" s="17">
        <v>7.2161600000000004</v>
      </c>
      <c r="CM13" s="17">
        <v>0.58384000000000003</v>
      </c>
      <c r="CN13" s="17">
        <v>5.2</v>
      </c>
      <c r="CO13" s="17">
        <v>3.8749099999999999</v>
      </c>
      <c r="CP13" s="17">
        <v>3.8749099999999999</v>
      </c>
      <c r="CQ13" s="17">
        <v>1.3250900000000001</v>
      </c>
      <c r="CR13" s="17">
        <v>0</v>
      </c>
      <c r="CS13" s="17"/>
      <c r="CT13" s="17"/>
      <c r="CU13" s="17">
        <v>0</v>
      </c>
      <c r="CV13" s="17">
        <v>6.5</v>
      </c>
      <c r="CW13" s="17">
        <v>6.8787000000000003</v>
      </c>
      <c r="CX13" s="17">
        <v>6.8787000000000003</v>
      </c>
      <c r="CY13" s="17">
        <v>-0.37869999999999998</v>
      </c>
      <c r="CZ13" s="17">
        <v>70.599999999999994</v>
      </c>
      <c r="DA13" s="17">
        <v>50.024039999999999</v>
      </c>
      <c r="DB13" s="17">
        <v>63.909849999999999</v>
      </c>
      <c r="DC13" s="17">
        <v>6.69015</v>
      </c>
      <c r="DD13" s="17"/>
      <c r="DE13" s="17"/>
      <c r="DF13" s="17"/>
      <c r="DG13" s="17">
        <v>0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/>
      <c r="DQ13" s="17"/>
      <c r="DR13" s="17"/>
      <c r="DS13" s="17">
        <v>0</v>
      </c>
      <c r="DT13" s="17">
        <v>109.7</v>
      </c>
      <c r="DU13" s="17">
        <v>112.46647</v>
      </c>
      <c r="DV13" s="17">
        <v>112.46647</v>
      </c>
      <c r="DW13" s="17">
        <v>-2.76647</v>
      </c>
      <c r="DX13" s="17">
        <v>53.8</v>
      </c>
      <c r="DY13" s="17">
        <v>134.18901</v>
      </c>
      <c r="DZ13" s="17">
        <v>172.45759000000001</v>
      </c>
      <c r="EA13" s="17">
        <v>-118.65759</v>
      </c>
      <c r="EB13" s="17"/>
      <c r="EC13" s="17"/>
      <c r="ED13" s="17"/>
      <c r="EE13" s="17">
        <v>0</v>
      </c>
      <c r="EF13" s="17"/>
      <c r="EG13" s="17"/>
      <c r="EH13" s="17"/>
      <c r="EI13" s="17">
        <v>0</v>
      </c>
      <c r="EJ13" s="17"/>
      <c r="EK13" s="17"/>
      <c r="EL13" s="17"/>
      <c r="EM13" s="17">
        <v>0</v>
      </c>
      <c r="EN13" s="17">
        <v>6.4</v>
      </c>
      <c r="EO13" s="17">
        <v>6.39</v>
      </c>
      <c r="EP13" s="17">
        <v>6.39</v>
      </c>
      <c r="EQ13" s="17">
        <v>0.01</v>
      </c>
      <c r="ER13" s="17">
        <v>234.2</v>
      </c>
      <c r="ES13" s="17">
        <v>228.67832999999999</v>
      </c>
      <c r="ET13" s="17">
        <v>228.67832999999999</v>
      </c>
      <c r="EU13" s="17">
        <v>5.5216700000000003</v>
      </c>
      <c r="EV13" s="17">
        <v>76.2</v>
      </c>
      <c r="EW13" s="17">
        <v>81.635570000000001</v>
      </c>
      <c r="EX13" s="17">
        <v>81.635570000000001</v>
      </c>
      <c r="EY13" s="17">
        <v>-5.4355700000000002</v>
      </c>
      <c r="EZ13" s="17">
        <v>60.1</v>
      </c>
      <c r="FA13" s="17">
        <v>127.90319</v>
      </c>
      <c r="FB13" s="17">
        <v>61.791969999999999</v>
      </c>
      <c r="FC13" s="17">
        <v>-1.69197</v>
      </c>
      <c r="FD13" s="17">
        <v>41.4</v>
      </c>
      <c r="FE13" s="17">
        <v>41.89893</v>
      </c>
      <c r="FF13" s="17">
        <v>41.89893</v>
      </c>
      <c r="FG13" s="17">
        <v>-0.49892999999999998</v>
      </c>
      <c r="FH13" s="17">
        <v>18.600000000000001</v>
      </c>
      <c r="FI13" s="17">
        <v>19.21088</v>
      </c>
      <c r="FJ13" s="17">
        <v>19.21088</v>
      </c>
      <c r="FK13" s="17">
        <v>-0.61087999999999998</v>
      </c>
      <c r="FL13" s="17">
        <v>18.8</v>
      </c>
      <c r="FM13" s="17">
        <v>18.293379999999999</v>
      </c>
      <c r="FN13" s="17">
        <v>18.293379999999999</v>
      </c>
      <c r="FO13" s="17">
        <v>0.50661999999999996</v>
      </c>
      <c r="FP13" s="17">
        <v>48.3</v>
      </c>
      <c r="FQ13" s="17">
        <v>44.062330000000003</v>
      </c>
      <c r="FR13" s="17">
        <v>44.062330000000003</v>
      </c>
      <c r="FS13" s="17">
        <v>4.2376699999999996</v>
      </c>
      <c r="FT13" s="17">
        <v>177.1</v>
      </c>
      <c r="FU13" s="17">
        <v>185.82039</v>
      </c>
      <c r="FV13" s="17">
        <v>185.82039</v>
      </c>
      <c r="FW13" s="17">
        <v>-8.7203900000000001</v>
      </c>
      <c r="FX13" s="17">
        <v>177.8</v>
      </c>
      <c r="FY13" s="17">
        <v>185.82039</v>
      </c>
      <c r="FZ13" s="17">
        <v>185.82039</v>
      </c>
      <c r="GA13" s="17">
        <v>-8.0203900000000008</v>
      </c>
      <c r="GB13" s="17">
        <v>181.8</v>
      </c>
      <c r="GC13" s="17">
        <v>186.37841</v>
      </c>
      <c r="GD13" s="17">
        <v>186.37841</v>
      </c>
      <c r="GE13" s="17">
        <v>-4.5784099999999999</v>
      </c>
      <c r="GF13" s="17">
        <v>107.3</v>
      </c>
      <c r="GG13" s="17">
        <v>110.48202000000001</v>
      </c>
      <c r="GH13" s="17">
        <v>110.48202000000001</v>
      </c>
      <c r="GI13" s="17">
        <v>-3.1820200000000001</v>
      </c>
      <c r="GJ13" s="17">
        <v>0</v>
      </c>
      <c r="GK13" s="17"/>
      <c r="GL13" s="17">
        <v>18</v>
      </c>
      <c r="GM13" s="17">
        <v>-18</v>
      </c>
      <c r="GN13" s="17">
        <v>41.9</v>
      </c>
      <c r="GO13" s="17">
        <v>44.103009999999998</v>
      </c>
      <c r="GP13" s="17">
        <v>44.103009999999998</v>
      </c>
      <c r="GQ13" s="17">
        <v>-2.2030099999999999</v>
      </c>
      <c r="GR13" s="17">
        <v>3.6</v>
      </c>
      <c r="GS13" s="17"/>
      <c r="GT13" s="17"/>
      <c r="GU13" s="17">
        <v>3.6</v>
      </c>
      <c r="GV13" s="17">
        <v>0</v>
      </c>
      <c r="GW13" s="17"/>
      <c r="GX13" s="17"/>
      <c r="GY13" s="17">
        <v>0</v>
      </c>
      <c r="GZ13" s="17">
        <v>138.30000000000001</v>
      </c>
      <c r="HA13" s="17">
        <v>144.18126000000001</v>
      </c>
      <c r="HB13" s="17">
        <v>143.35119</v>
      </c>
      <c r="HC13" s="17">
        <v>-5.0511900000000001</v>
      </c>
      <c r="HD13" s="17"/>
      <c r="HE13" s="17"/>
      <c r="HF13" s="17"/>
      <c r="HG13" s="17">
        <v>0</v>
      </c>
      <c r="HH13" s="17"/>
      <c r="HI13" s="17"/>
      <c r="HJ13" s="17"/>
      <c r="HK13" s="17">
        <v>0</v>
      </c>
      <c r="HL13" s="17">
        <v>0</v>
      </c>
      <c r="HM13" s="17"/>
      <c r="HN13" s="17"/>
      <c r="HO13" s="17">
        <v>0</v>
      </c>
      <c r="HP13" s="17">
        <v>0</v>
      </c>
      <c r="HQ13" s="17"/>
      <c r="HR13" s="17"/>
      <c r="HS13" s="17">
        <v>0</v>
      </c>
      <c r="HT13" s="17"/>
      <c r="HU13" s="17"/>
      <c r="HV13" s="17"/>
      <c r="HW13" s="17">
        <v>0</v>
      </c>
      <c r="HX13" s="17">
        <v>0</v>
      </c>
      <c r="HY13" s="17"/>
      <c r="HZ13" s="17"/>
      <c r="IA13" s="17">
        <v>0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>
        <v>124.5</v>
      </c>
      <c r="IO13" s="17">
        <v>88.73603</v>
      </c>
      <c r="IP13" s="17">
        <v>88.73603</v>
      </c>
      <c r="IQ13" s="17">
        <v>35.76397</v>
      </c>
      <c r="IR13" s="17">
        <v>168.2</v>
      </c>
      <c r="IS13" s="17">
        <v>96.082930000000005</v>
      </c>
      <c r="IT13" s="17">
        <v>96.082930000000005</v>
      </c>
      <c r="IU13" s="17">
        <v>72.117069999999998</v>
      </c>
      <c r="IV13" s="17">
        <v>168</v>
      </c>
      <c r="IW13" s="17">
        <v>96.082930000000005</v>
      </c>
      <c r="IX13" s="17">
        <v>96.082930000000005</v>
      </c>
      <c r="IY13" s="17">
        <v>71.917069999999995</v>
      </c>
      <c r="IZ13" s="17">
        <v>169.2</v>
      </c>
      <c r="JA13" s="17">
        <v>96.082930000000005</v>
      </c>
      <c r="JB13" s="17">
        <v>96.082930000000005</v>
      </c>
      <c r="JC13" s="17">
        <v>73.117069999999998</v>
      </c>
      <c r="JD13" s="17">
        <v>252.4</v>
      </c>
      <c r="JE13" s="17">
        <v>144.55719999999999</v>
      </c>
      <c r="JF13" s="17">
        <v>144.55719999999999</v>
      </c>
      <c r="JG13" s="17">
        <v>107.8428</v>
      </c>
      <c r="JH13" s="17">
        <v>0</v>
      </c>
      <c r="JI13" s="17"/>
      <c r="JJ13" s="17"/>
      <c r="JK13" s="17">
        <v>0</v>
      </c>
      <c r="JL13" s="17"/>
      <c r="JM13" s="17"/>
      <c r="JN13" s="17"/>
      <c r="JO13" s="17">
        <v>0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>
        <v>0</v>
      </c>
      <c r="KC13" s="17"/>
      <c r="KD13" s="17"/>
      <c r="KE13" s="17">
        <v>0</v>
      </c>
      <c r="KF13" s="17">
        <v>0</v>
      </c>
      <c r="KG13" s="17"/>
      <c r="KH13" s="17"/>
      <c r="KI13" s="17">
        <v>0</v>
      </c>
      <c r="KJ13" s="17"/>
      <c r="KK13" s="17"/>
      <c r="KL13" s="17"/>
      <c r="KM13" s="17">
        <v>0</v>
      </c>
      <c r="KN13" s="17">
        <v>3.1</v>
      </c>
      <c r="KO13" s="17">
        <v>3.3688899999999999</v>
      </c>
      <c r="KP13" s="17">
        <v>3.3688899999999999</v>
      </c>
      <c r="KQ13" s="17">
        <v>-0.26889000000000002</v>
      </c>
      <c r="KR13" s="17">
        <v>42.4</v>
      </c>
      <c r="KS13" s="17">
        <v>41.19464</v>
      </c>
      <c r="KT13" s="17">
        <v>20.59732</v>
      </c>
      <c r="KU13" s="17">
        <v>21.802679999999999</v>
      </c>
      <c r="KV13" s="17">
        <v>104.8</v>
      </c>
      <c r="KW13" s="17">
        <v>123.87406</v>
      </c>
      <c r="KX13" s="17">
        <v>125.81751</v>
      </c>
      <c r="KY13" s="17">
        <v>-21.017510000000001</v>
      </c>
      <c r="KZ13" s="17">
        <v>66</v>
      </c>
      <c r="LA13" s="17">
        <v>67.199219999999997</v>
      </c>
      <c r="LB13" s="17">
        <v>67.199219999999997</v>
      </c>
      <c r="LC13" s="17">
        <v>-1.19922</v>
      </c>
      <c r="LD13" s="17">
        <v>61</v>
      </c>
      <c r="LE13" s="17">
        <v>78.567999999999998</v>
      </c>
      <c r="LF13" s="17">
        <v>78.567999999999998</v>
      </c>
      <c r="LG13" s="17">
        <v>-17.568000000000001</v>
      </c>
      <c r="LH13" s="17">
        <v>30.2</v>
      </c>
      <c r="LI13" s="17">
        <v>29.980560000000001</v>
      </c>
      <c r="LJ13" s="17">
        <v>29.980560000000001</v>
      </c>
      <c r="LK13" s="17">
        <v>0.21944</v>
      </c>
      <c r="LL13" s="17"/>
      <c r="LM13" s="17"/>
      <c r="LN13" s="17"/>
      <c r="LO13" s="17">
        <v>0</v>
      </c>
      <c r="LP13" s="17"/>
      <c r="LQ13" s="17"/>
      <c r="LR13" s="17"/>
      <c r="LS13" s="17">
        <v>0</v>
      </c>
      <c r="LT13" s="17"/>
      <c r="LU13" s="17"/>
      <c r="LV13" s="17"/>
      <c r="LW13" s="17">
        <v>0</v>
      </c>
      <c r="LX13" s="17">
        <v>140.9</v>
      </c>
      <c r="LY13" s="17">
        <v>103.89400000000001</v>
      </c>
      <c r="LZ13" s="17">
        <v>103.89400000000001</v>
      </c>
      <c r="MA13" s="17">
        <v>37.006</v>
      </c>
      <c r="MB13" s="17">
        <v>144.69999999999999</v>
      </c>
      <c r="MC13" s="17">
        <v>103.89400000000001</v>
      </c>
      <c r="MD13" s="17">
        <v>103.89400000000001</v>
      </c>
      <c r="ME13" s="17">
        <v>40.805999999999997</v>
      </c>
      <c r="MF13" s="17">
        <v>147.6</v>
      </c>
      <c r="MG13" s="17">
        <v>104.206</v>
      </c>
      <c r="MH13" s="17">
        <v>104.206</v>
      </c>
      <c r="MI13" s="17">
        <v>43.393999999999998</v>
      </c>
      <c r="MJ13" s="17"/>
      <c r="MK13" s="17"/>
      <c r="ML13" s="17"/>
      <c r="MM13" s="17">
        <v>0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0</v>
      </c>
      <c r="NE13" s="17"/>
      <c r="NF13" s="17"/>
      <c r="NG13" s="17">
        <v>0</v>
      </c>
      <c r="NH13" s="17"/>
      <c r="NI13" s="17"/>
      <c r="NJ13" s="17"/>
      <c r="NK13" s="17">
        <v>0</v>
      </c>
      <c r="NL13" s="17">
        <v>7.9</v>
      </c>
      <c r="NM13" s="17">
        <v>3.6337799999999998</v>
      </c>
      <c r="NN13" s="17">
        <v>3.6337799999999998</v>
      </c>
      <c r="NO13" s="17">
        <v>4.2662199999999997</v>
      </c>
      <c r="NP13" s="17">
        <v>3.9</v>
      </c>
      <c r="NQ13" s="17">
        <v>3.8121800000000001</v>
      </c>
      <c r="NR13" s="17">
        <v>3.8121800000000001</v>
      </c>
      <c r="NS13" s="17">
        <v>8.7819999999999995E-2</v>
      </c>
      <c r="NT13" s="17">
        <v>15.6</v>
      </c>
      <c r="NU13" s="17">
        <v>15.06317</v>
      </c>
      <c r="NV13" s="17">
        <v>15.06317</v>
      </c>
      <c r="NW13" s="17">
        <v>0.53683000000000003</v>
      </c>
      <c r="NX13" s="17">
        <v>0</v>
      </c>
      <c r="NY13" s="17"/>
      <c r="NZ13" s="17"/>
      <c r="OA13" s="17">
        <v>0</v>
      </c>
      <c r="OB13" s="17">
        <v>33.4</v>
      </c>
      <c r="OC13" s="17">
        <v>59.853200000000001</v>
      </c>
      <c r="OD13" s="17">
        <v>59.853200000000001</v>
      </c>
      <c r="OE13" s="17">
        <v>-26.453199999999999</v>
      </c>
      <c r="OF13" s="17">
        <v>0</v>
      </c>
      <c r="OG13" s="17"/>
      <c r="OH13" s="17"/>
      <c r="OI13" s="17">
        <v>0</v>
      </c>
      <c r="OJ13" s="17">
        <v>7.7</v>
      </c>
      <c r="OK13" s="17">
        <v>7.7415000000000003</v>
      </c>
      <c r="OL13" s="17">
        <v>7.7415000000000003</v>
      </c>
      <c r="OM13" s="17">
        <v>-4.1500000000000002E-2</v>
      </c>
      <c r="ON13" s="17">
        <v>0</v>
      </c>
      <c r="OO13" s="17"/>
      <c r="OP13" s="17"/>
      <c r="OQ13" s="17">
        <v>0</v>
      </c>
      <c r="OR13" s="17">
        <v>10.5</v>
      </c>
      <c r="OS13" s="17">
        <v>20.456230000000001</v>
      </c>
      <c r="OT13" s="17">
        <v>20.456230000000001</v>
      </c>
      <c r="OU13" s="17">
        <v>-9.9562299999999997</v>
      </c>
      <c r="OV13" s="17">
        <v>0</v>
      </c>
      <c r="OW13" s="17"/>
      <c r="OX13" s="17"/>
      <c r="OY13" s="17">
        <v>0</v>
      </c>
      <c r="OZ13" s="17">
        <v>0</v>
      </c>
      <c r="PA13" s="17"/>
      <c r="PB13" s="17"/>
      <c r="PC13" s="17">
        <v>0</v>
      </c>
      <c r="PD13" s="17">
        <v>0</v>
      </c>
      <c r="PE13" s="17"/>
      <c r="PF13" s="17"/>
      <c r="PG13" s="17">
        <v>0</v>
      </c>
      <c r="PH13" s="17">
        <v>0</v>
      </c>
      <c r="PI13" s="17"/>
      <c r="PJ13" s="17"/>
      <c r="PK13" s="17">
        <v>0</v>
      </c>
      <c r="PL13" s="17">
        <v>1.5</v>
      </c>
      <c r="PM13" s="17">
        <v>1.6</v>
      </c>
      <c r="PN13" s="17">
        <v>1.6</v>
      </c>
      <c r="PO13" s="17">
        <v>-0.1</v>
      </c>
      <c r="PP13" s="17">
        <v>2.2999999999999998</v>
      </c>
      <c r="PQ13" s="17">
        <v>2.8</v>
      </c>
      <c r="PR13" s="17">
        <v>2.8</v>
      </c>
      <c r="PS13" s="17">
        <v>-0.5</v>
      </c>
      <c r="PT13" s="17">
        <v>4.7</v>
      </c>
      <c r="PU13" s="17">
        <v>4.5999999999999996</v>
      </c>
      <c r="PV13" s="17">
        <v>4.5999999999999996</v>
      </c>
      <c r="PW13" s="17">
        <v>0.1</v>
      </c>
      <c r="PX13" s="17">
        <v>20.8</v>
      </c>
      <c r="PY13" s="17">
        <v>20.422219999999999</v>
      </c>
      <c r="PZ13" s="17">
        <v>20.422219999999999</v>
      </c>
      <c r="QA13" s="17">
        <v>0.37778</v>
      </c>
      <c r="QB13" s="17">
        <v>16</v>
      </c>
      <c r="QC13" s="17">
        <v>15.54908</v>
      </c>
      <c r="QD13" s="17">
        <v>15.54908</v>
      </c>
      <c r="QE13" s="17">
        <v>0.45091999999999999</v>
      </c>
      <c r="QF13" s="17">
        <v>10</v>
      </c>
      <c r="QG13" s="17">
        <v>9.5</v>
      </c>
      <c r="QH13" s="17">
        <v>9.5</v>
      </c>
      <c r="QI13" s="17">
        <v>0.5</v>
      </c>
      <c r="QJ13" s="17">
        <v>3.1</v>
      </c>
      <c r="QK13" s="17">
        <v>3.2</v>
      </c>
      <c r="QL13" s="17">
        <v>3.2</v>
      </c>
      <c r="QM13" s="17">
        <v>-0.1</v>
      </c>
      <c r="QN13" s="17">
        <v>13.4</v>
      </c>
      <c r="QO13" s="17">
        <v>5.7</v>
      </c>
      <c r="QP13" s="17">
        <v>5.7</v>
      </c>
      <c r="QQ13" s="17">
        <v>7.7</v>
      </c>
      <c r="QR13" s="17">
        <v>0</v>
      </c>
      <c r="QS13" s="17"/>
      <c r="QT13" s="17"/>
      <c r="QU13" s="17">
        <v>0</v>
      </c>
      <c r="QV13" s="17">
        <v>0</v>
      </c>
      <c r="QW13" s="17"/>
      <c r="QX13" s="17"/>
      <c r="QY13" s="17">
        <v>0</v>
      </c>
      <c r="QZ13" s="17">
        <v>12.7</v>
      </c>
      <c r="RA13" s="17">
        <v>14.6151</v>
      </c>
      <c r="RB13" s="17">
        <v>14.6151</v>
      </c>
      <c r="RC13" s="17">
        <v>-1.9151</v>
      </c>
      <c r="RD13" s="17">
        <v>44.5</v>
      </c>
      <c r="RE13" s="17">
        <v>44.744300000000003</v>
      </c>
      <c r="RF13" s="17">
        <v>44.744300000000003</v>
      </c>
      <c r="RG13" s="17">
        <v>-0.24429999999999999</v>
      </c>
      <c r="RH13" s="17">
        <v>0</v>
      </c>
      <c r="RI13" s="17"/>
      <c r="RJ13" s="17"/>
      <c r="RK13" s="17">
        <v>0</v>
      </c>
      <c r="RL13" s="17">
        <v>3.5</v>
      </c>
      <c r="RM13" s="17">
        <v>3.56</v>
      </c>
      <c r="RN13" s="17">
        <v>3.56</v>
      </c>
      <c r="RO13" s="17">
        <v>-0.06</v>
      </c>
      <c r="RP13" s="17">
        <v>0</v>
      </c>
      <c r="RQ13" s="17">
        <v>3.94977</v>
      </c>
      <c r="RR13" s="17">
        <v>3.94977</v>
      </c>
      <c r="RS13" s="17">
        <v>-3.94977</v>
      </c>
      <c r="RT13" s="17">
        <v>2</v>
      </c>
      <c r="RU13" s="17">
        <v>2.12</v>
      </c>
      <c r="RV13" s="17">
        <v>2.12</v>
      </c>
      <c r="RW13" s="17">
        <v>-0.12</v>
      </c>
      <c r="RX13" s="17"/>
      <c r="RY13" s="17">
        <v>0.4</v>
      </c>
      <c r="RZ13" s="17">
        <v>0.4</v>
      </c>
      <c r="SA13" s="17">
        <v>-0.4</v>
      </c>
      <c r="SB13" s="17">
        <v>0</v>
      </c>
      <c r="SC13" s="17"/>
      <c r="SD13" s="17"/>
      <c r="SE13" s="17">
        <v>0</v>
      </c>
      <c r="SF13" s="17">
        <v>19.7</v>
      </c>
      <c r="SG13" s="17">
        <v>18.95044</v>
      </c>
      <c r="SH13" s="17">
        <v>18.95044</v>
      </c>
      <c r="SI13" s="17">
        <v>0.74956</v>
      </c>
      <c r="SJ13" s="17">
        <v>5.5</v>
      </c>
      <c r="SK13" s="17">
        <v>4.9000000000000004</v>
      </c>
      <c r="SL13" s="17">
        <v>4.9000000000000004</v>
      </c>
      <c r="SM13" s="17">
        <v>0.6</v>
      </c>
      <c r="SN13" s="17">
        <v>12.7</v>
      </c>
      <c r="SO13" s="17">
        <v>14.09135</v>
      </c>
      <c r="SP13" s="17">
        <v>14.09135</v>
      </c>
      <c r="SQ13" s="17">
        <v>-1.3913500000000001</v>
      </c>
      <c r="SR13" s="17">
        <v>17.8</v>
      </c>
      <c r="SS13" s="17">
        <v>18.46453</v>
      </c>
      <c r="ST13" s="17">
        <v>18.46453</v>
      </c>
      <c r="SU13" s="17">
        <v>-0.66452999999999995</v>
      </c>
      <c r="SV13" s="17">
        <v>14.7</v>
      </c>
      <c r="SW13" s="17">
        <v>11.723100000000001</v>
      </c>
      <c r="SX13" s="17">
        <v>11.723100000000001</v>
      </c>
      <c r="SY13" s="17">
        <v>2.9769000000000001</v>
      </c>
      <c r="SZ13" s="17">
        <v>15.9</v>
      </c>
      <c r="TA13" s="17">
        <v>29.59</v>
      </c>
      <c r="TB13" s="17">
        <v>19.589700000000001</v>
      </c>
      <c r="TC13" s="17">
        <v>-3.6897000000000002</v>
      </c>
      <c r="TD13" s="17">
        <v>0</v>
      </c>
      <c r="TE13" s="17"/>
      <c r="TF13" s="17"/>
      <c r="TG13" s="17">
        <v>0</v>
      </c>
      <c r="TH13" s="17">
        <v>50.1</v>
      </c>
      <c r="TI13" s="17">
        <v>47.0062</v>
      </c>
      <c r="TJ13" s="17">
        <v>47.0062</v>
      </c>
      <c r="TK13" s="17">
        <v>3.0937999999999999</v>
      </c>
      <c r="TL13" s="17">
        <v>79.7</v>
      </c>
      <c r="TM13" s="17">
        <v>45.491900000000001</v>
      </c>
      <c r="TN13" s="17">
        <v>45.491900000000001</v>
      </c>
      <c r="TO13" s="17">
        <v>34.208100000000002</v>
      </c>
      <c r="TP13" s="17">
        <v>4.4000000000000004</v>
      </c>
      <c r="TQ13" s="17">
        <v>6.7007000000000003</v>
      </c>
      <c r="TR13" s="17">
        <v>6.7007000000000003</v>
      </c>
      <c r="TS13" s="17">
        <v>-2.3007</v>
      </c>
      <c r="TT13" s="17">
        <v>4</v>
      </c>
      <c r="TU13" s="17">
        <v>3.5350000000000001</v>
      </c>
      <c r="TV13" s="17">
        <v>3.5350000000000001</v>
      </c>
      <c r="TW13" s="17">
        <v>0.46500000000000002</v>
      </c>
      <c r="TX13" s="17">
        <v>0</v>
      </c>
      <c r="TY13" s="17"/>
      <c r="TZ13" s="17"/>
      <c r="UA13" s="17">
        <v>0</v>
      </c>
      <c r="UB13" s="17">
        <v>12.2</v>
      </c>
      <c r="UC13" s="17">
        <v>13.60544</v>
      </c>
      <c r="UD13" s="17">
        <v>13.60544</v>
      </c>
      <c r="UE13" s="17">
        <v>-1.40544</v>
      </c>
      <c r="UF13" s="17">
        <v>4.7</v>
      </c>
      <c r="UG13" s="17">
        <v>5</v>
      </c>
      <c r="UH13" s="17">
        <v>5</v>
      </c>
      <c r="UI13" s="17">
        <v>-0.3</v>
      </c>
      <c r="UJ13" s="17">
        <v>7.1</v>
      </c>
      <c r="UK13" s="17">
        <v>7</v>
      </c>
      <c r="UL13" s="17">
        <v>7</v>
      </c>
      <c r="UM13" s="17">
        <v>0.1</v>
      </c>
      <c r="UN13" s="17">
        <v>11.5</v>
      </c>
      <c r="UO13" s="17">
        <v>11.661809999999999</v>
      </c>
      <c r="UP13" s="17">
        <v>11.661809999999999</v>
      </c>
      <c r="UQ13" s="17">
        <v>-0.16181000000000001</v>
      </c>
      <c r="UR13" s="17">
        <v>12.2</v>
      </c>
      <c r="US13" s="17">
        <v>13.60544</v>
      </c>
      <c r="UT13" s="17">
        <v>13.60544</v>
      </c>
      <c r="UU13" s="17">
        <v>-1.40544</v>
      </c>
      <c r="UV13" s="17">
        <v>13</v>
      </c>
      <c r="UW13" s="17">
        <v>13.799810000000001</v>
      </c>
      <c r="UX13" s="17">
        <v>13.799810000000001</v>
      </c>
      <c r="UY13" s="17">
        <v>-0.79981000000000002</v>
      </c>
      <c r="UZ13" s="17">
        <v>4.3</v>
      </c>
      <c r="VA13" s="17">
        <v>6.3851000000000004</v>
      </c>
      <c r="VB13" s="17">
        <v>6.3851000000000004</v>
      </c>
      <c r="VC13" s="17">
        <v>-2.0851000000000002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48</v>
      </c>
      <c r="VU13" s="17">
        <v>43</v>
      </c>
      <c r="VV13" s="17">
        <v>43</v>
      </c>
      <c r="VW13" s="17">
        <v>5</v>
      </c>
      <c r="VX13" s="17">
        <v>43.2</v>
      </c>
      <c r="VY13" s="17">
        <v>50</v>
      </c>
      <c r="VZ13" s="17">
        <v>50</v>
      </c>
      <c r="WA13" s="17">
        <v>-6.8</v>
      </c>
      <c r="WB13" s="17">
        <v>0</v>
      </c>
      <c r="WC13" s="17"/>
      <c r="WD13" s="17"/>
      <c r="WE13" s="17">
        <v>0</v>
      </c>
      <c r="WF13" s="17">
        <v>4.2</v>
      </c>
      <c r="WG13" s="17">
        <v>4.5</v>
      </c>
      <c r="WH13" s="17">
        <v>4.5</v>
      </c>
      <c r="WI13" s="17">
        <v>-0.3</v>
      </c>
      <c r="WJ13" s="17">
        <v>0</v>
      </c>
      <c r="WK13" s="17"/>
      <c r="WL13" s="17"/>
      <c r="WM13" s="17">
        <v>0</v>
      </c>
      <c r="WN13" s="17">
        <v>2.4</v>
      </c>
      <c r="WO13" s="17">
        <v>2</v>
      </c>
      <c r="WP13" s="17">
        <v>2</v>
      </c>
      <c r="WQ13" s="17">
        <v>0.4</v>
      </c>
      <c r="WR13" s="17">
        <v>1.2</v>
      </c>
      <c r="WS13" s="17">
        <v>1.3</v>
      </c>
      <c r="WT13" s="17">
        <v>1.3</v>
      </c>
      <c r="WU13" s="17">
        <v>-0.1</v>
      </c>
      <c r="WV13" s="17">
        <v>0</v>
      </c>
      <c r="WW13" s="17"/>
      <c r="WX13" s="17"/>
      <c r="WY13" s="17">
        <v>0</v>
      </c>
      <c r="WZ13" s="17">
        <v>10</v>
      </c>
      <c r="XA13" s="17">
        <v>9.8000000000000007</v>
      </c>
      <c r="XB13" s="17">
        <v>9.8000000000000007</v>
      </c>
      <c r="XC13" s="17">
        <v>0.2</v>
      </c>
      <c r="XD13" s="17">
        <v>20</v>
      </c>
      <c r="XE13" s="17">
        <v>19.436350000000001</v>
      </c>
      <c r="XF13" s="17">
        <v>19.436350000000001</v>
      </c>
      <c r="XG13" s="17">
        <v>0.56364999999999998</v>
      </c>
      <c r="XH13" s="17">
        <v>20</v>
      </c>
      <c r="XI13" s="17">
        <v>19.436350000000001</v>
      </c>
      <c r="XJ13" s="17">
        <v>19.436350000000001</v>
      </c>
      <c r="XK13" s="17">
        <v>0.56364999999999998</v>
      </c>
      <c r="XL13" s="17">
        <v>9.1</v>
      </c>
      <c r="XM13" s="17">
        <v>10.7</v>
      </c>
      <c r="XN13" s="17">
        <v>10.7</v>
      </c>
      <c r="XO13" s="17">
        <v>-1.6</v>
      </c>
      <c r="XP13" s="17">
        <v>3.6</v>
      </c>
      <c r="XQ13" s="17"/>
      <c r="XR13" s="17"/>
      <c r="XS13" s="17">
        <v>3.6</v>
      </c>
      <c r="XT13" s="17"/>
      <c r="XU13" s="17"/>
      <c r="XV13" s="17"/>
      <c r="XW13" s="17">
        <v>0</v>
      </c>
      <c r="XX13" s="17">
        <v>18.5</v>
      </c>
      <c r="XY13" s="17">
        <v>14</v>
      </c>
      <c r="XZ13" s="17">
        <v>14</v>
      </c>
      <c r="YA13" s="17">
        <v>4.5</v>
      </c>
      <c r="YB13" s="17"/>
      <c r="YC13" s="17"/>
      <c r="YD13" s="17"/>
      <c r="YE13" s="17">
        <v>0</v>
      </c>
      <c r="YF13" s="17"/>
      <c r="YG13" s="17"/>
      <c r="YH13" s="17"/>
      <c r="YI13" s="17">
        <v>0</v>
      </c>
      <c r="YJ13" s="17">
        <v>11.2</v>
      </c>
      <c r="YK13" s="17">
        <v>11</v>
      </c>
      <c r="YL13" s="17">
        <v>11</v>
      </c>
      <c r="YM13" s="17">
        <v>0.2</v>
      </c>
      <c r="YN13" s="17">
        <v>13.2</v>
      </c>
      <c r="YO13" s="17">
        <v>17.5</v>
      </c>
      <c r="YP13" s="17">
        <v>17.5</v>
      </c>
      <c r="YQ13" s="17">
        <v>-4.3</v>
      </c>
    </row>
    <row r="14" spans="1:667" ht="24" customHeight="1" x14ac:dyDescent="0.3">
      <c r="A14" s="1"/>
      <c r="B14" s="16" t="s">
        <v>48</v>
      </c>
      <c r="C14" s="16" t="s">
        <v>757</v>
      </c>
      <c r="D14" s="17">
        <v>56.2</v>
      </c>
      <c r="E14" s="17">
        <v>196.65315000000001</v>
      </c>
      <c r="F14" s="17">
        <v>203.40136000000001</v>
      </c>
      <c r="G14" s="17">
        <v>-147.20135999999999</v>
      </c>
      <c r="H14" s="17">
        <v>647.29999999999995</v>
      </c>
      <c r="I14" s="17">
        <v>650</v>
      </c>
      <c r="J14" s="17">
        <v>650</v>
      </c>
      <c r="K14" s="17">
        <v>-2.7</v>
      </c>
      <c r="L14" s="17">
        <v>211</v>
      </c>
      <c r="M14" s="17">
        <v>211.66204999999999</v>
      </c>
      <c r="N14" s="17">
        <v>211.66204999999999</v>
      </c>
      <c r="O14" s="17">
        <v>-0.66205000000000003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0</v>
      </c>
      <c r="Y14" s="17"/>
      <c r="Z14" s="17">
        <v>16.30743</v>
      </c>
      <c r="AA14" s="17">
        <v>-16.30743</v>
      </c>
      <c r="AB14" s="17">
        <v>119.6</v>
      </c>
      <c r="AC14" s="17">
        <v>124.95795</v>
      </c>
      <c r="AD14" s="17">
        <v>117.57382</v>
      </c>
      <c r="AE14" s="17">
        <v>2.0261800000000001</v>
      </c>
      <c r="AF14" s="17"/>
      <c r="AG14" s="17"/>
      <c r="AH14" s="17"/>
      <c r="AI14" s="17">
        <v>0</v>
      </c>
      <c r="AJ14" s="17"/>
      <c r="AK14" s="17"/>
      <c r="AL14" s="17"/>
      <c r="AM14" s="17">
        <v>0</v>
      </c>
      <c r="AN14" s="17">
        <v>160.4</v>
      </c>
      <c r="AO14" s="17">
        <v>155.4</v>
      </c>
      <c r="AP14" s="17">
        <v>155.4</v>
      </c>
      <c r="AQ14" s="17">
        <v>5</v>
      </c>
      <c r="AR14" s="17">
        <v>160.80000000000001</v>
      </c>
      <c r="AS14" s="17">
        <v>155.4</v>
      </c>
      <c r="AT14" s="17">
        <v>155.4</v>
      </c>
      <c r="AU14" s="17">
        <v>5.4</v>
      </c>
      <c r="AV14" s="17">
        <v>85.1</v>
      </c>
      <c r="AW14" s="17">
        <v>155.4</v>
      </c>
      <c r="AX14" s="17">
        <v>155.4</v>
      </c>
      <c r="AY14" s="17">
        <v>-70.3</v>
      </c>
      <c r="AZ14" s="17">
        <v>218</v>
      </c>
      <c r="BA14" s="17">
        <v>233.8</v>
      </c>
      <c r="BB14" s="17">
        <v>233.8</v>
      </c>
      <c r="BC14" s="17">
        <v>-15.8</v>
      </c>
      <c r="BD14" s="17">
        <v>207.8</v>
      </c>
      <c r="BE14" s="17">
        <v>120.0309</v>
      </c>
      <c r="BF14" s="17">
        <v>120.0309</v>
      </c>
      <c r="BG14" s="17">
        <v>87.769099999999995</v>
      </c>
      <c r="BH14" s="17">
        <v>107.5</v>
      </c>
      <c r="BI14" s="17">
        <v>60.19567</v>
      </c>
      <c r="BJ14" s="17">
        <v>60.19567</v>
      </c>
      <c r="BK14" s="17">
        <v>47.30433</v>
      </c>
      <c r="BL14" s="17">
        <v>550.1</v>
      </c>
      <c r="BM14" s="17">
        <v>566.08941000000004</v>
      </c>
      <c r="BN14" s="17">
        <v>566.08941000000004</v>
      </c>
      <c r="BO14" s="17">
        <v>-15.989409999999999</v>
      </c>
      <c r="BP14" s="17">
        <v>10</v>
      </c>
      <c r="BQ14" s="17">
        <v>10.52094</v>
      </c>
      <c r="BR14" s="17">
        <v>5.4678100000000001</v>
      </c>
      <c r="BS14" s="17">
        <v>4.5321899999999999</v>
      </c>
      <c r="BT14" s="17"/>
      <c r="BU14" s="17"/>
      <c r="BV14" s="17"/>
      <c r="BW14" s="17">
        <v>0</v>
      </c>
      <c r="BX14" s="17">
        <v>0</v>
      </c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80.400000000000006</v>
      </c>
      <c r="CG14" s="17">
        <v>81.705389999999994</v>
      </c>
      <c r="CH14" s="17">
        <v>81.705389999999994</v>
      </c>
      <c r="CI14" s="17">
        <v>-1.3053900000000001</v>
      </c>
      <c r="CJ14" s="17">
        <v>7.2</v>
      </c>
      <c r="CK14" s="17">
        <v>7.2161600000000004</v>
      </c>
      <c r="CL14" s="17">
        <v>7.2161600000000004</v>
      </c>
      <c r="CM14" s="17">
        <v>-1.6160000000000001E-2</v>
      </c>
      <c r="CN14" s="17">
        <v>5</v>
      </c>
      <c r="CO14" s="17">
        <v>3.8749099999999999</v>
      </c>
      <c r="CP14" s="17">
        <v>3.8749099999999999</v>
      </c>
      <c r="CQ14" s="17">
        <v>1.1250899999999999</v>
      </c>
      <c r="CR14" s="17">
        <v>0</v>
      </c>
      <c r="CS14" s="17"/>
      <c r="CT14" s="17"/>
      <c r="CU14" s="17">
        <v>0</v>
      </c>
      <c r="CV14" s="17">
        <v>6.4</v>
      </c>
      <c r="CW14" s="17">
        <v>6.8787000000000003</v>
      </c>
      <c r="CX14" s="17">
        <v>6.8787000000000003</v>
      </c>
      <c r="CY14" s="17">
        <v>-0.47870000000000001</v>
      </c>
      <c r="CZ14" s="17">
        <v>69.3</v>
      </c>
      <c r="DA14" s="17">
        <v>50.024039999999999</v>
      </c>
      <c r="DB14" s="17">
        <v>66.624089999999995</v>
      </c>
      <c r="DC14" s="17">
        <v>2.67591</v>
      </c>
      <c r="DD14" s="17"/>
      <c r="DE14" s="17"/>
      <c r="DF14" s="17"/>
      <c r="DG14" s="17">
        <v>0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/>
      <c r="DQ14" s="17"/>
      <c r="DR14" s="17"/>
      <c r="DS14" s="17">
        <v>0</v>
      </c>
      <c r="DT14" s="17">
        <v>109.3</v>
      </c>
      <c r="DU14" s="17">
        <v>112.46647</v>
      </c>
      <c r="DV14" s="17">
        <v>112.46647</v>
      </c>
      <c r="DW14" s="17">
        <v>-3.1664699999999999</v>
      </c>
      <c r="DX14" s="17">
        <v>50.6</v>
      </c>
      <c r="DY14" s="17">
        <v>147.83920000000001</v>
      </c>
      <c r="DZ14" s="17">
        <v>147.47868</v>
      </c>
      <c r="EA14" s="17">
        <v>-96.878680000000003</v>
      </c>
      <c r="EB14" s="17"/>
      <c r="EC14" s="17"/>
      <c r="ED14" s="17"/>
      <c r="EE14" s="17">
        <v>0</v>
      </c>
      <c r="EF14" s="17"/>
      <c r="EG14" s="17"/>
      <c r="EH14" s="17"/>
      <c r="EI14" s="17">
        <v>0</v>
      </c>
      <c r="EJ14" s="17"/>
      <c r="EK14" s="17"/>
      <c r="EL14" s="17"/>
      <c r="EM14" s="17">
        <v>0</v>
      </c>
      <c r="EN14" s="17">
        <v>6.4</v>
      </c>
      <c r="EO14" s="17">
        <v>6.39</v>
      </c>
      <c r="EP14" s="17">
        <v>6.39</v>
      </c>
      <c r="EQ14" s="17">
        <v>0.01</v>
      </c>
      <c r="ER14" s="17">
        <v>223</v>
      </c>
      <c r="ES14" s="17">
        <v>228.67832999999999</v>
      </c>
      <c r="ET14" s="17">
        <v>228.67832999999999</v>
      </c>
      <c r="EU14" s="17">
        <v>-5.6783299999999999</v>
      </c>
      <c r="EV14" s="17">
        <v>77</v>
      </c>
      <c r="EW14" s="17">
        <v>81.635570000000001</v>
      </c>
      <c r="EX14" s="17">
        <v>81.635570000000001</v>
      </c>
      <c r="EY14" s="17">
        <v>-4.6355700000000004</v>
      </c>
      <c r="EZ14" s="17">
        <v>47.2</v>
      </c>
      <c r="FA14" s="17">
        <v>62.452829999999999</v>
      </c>
      <c r="FB14" s="17">
        <v>63.08079</v>
      </c>
      <c r="FC14" s="17">
        <v>-15.880789999999999</v>
      </c>
      <c r="FD14" s="17">
        <v>40.9</v>
      </c>
      <c r="FE14" s="17">
        <v>41.89893</v>
      </c>
      <c r="FF14" s="17">
        <v>41.89893</v>
      </c>
      <c r="FG14" s="17">
        <v>-0.99892999999999998</v>
      </c>
      <c r="FH14" s="17">
        <v>18.600000000000001</v>
      </c>
      <c r="FI14" s="17">
        <v>19.21088</v>
      </c>
      <c r="FJ14" s="17">
        <v>19.21088</v>
      </c>
      <c r="FK14" s="17">
        <v>-0.61087999999999998</v>
      </c>
      <c r="FL14" s="17">
        <v>18.8</v>
      </c>
      <c r="FM14" s="17">
        <v>18.293109999999999</v>
      </c>
      <c r="FN14" s="17">
        <v>18.293109999999999</v>
      </c>
      <c r="FO14" s="17">
        <v>0.50688999999999995</v>
      </c>
      <c r="FP14" s="17">
        <v>47.9</v>
      </c>
      <c r="FQ14" s="17">
        <v>44.062330000000003</v>
      </c>
      <c r="FR14" s="17">
        <v>44.062330000000003</v>
      </c>
      <c r="FS14" s="17">
        <v>3.8376700000000001</v>
      </c>
      <c r="FT14" s="17">
        <v>174.5</v>
      </c>
      <c r="FU14" s="17">
        <v>185.82039</v>
      </c>
      <c r="FV14" s="17">
        <v>185.82039</v>
      </c>
      <c r="FW14" s="17">
        <v>-11.32039</v>
      </c>
      <c r="FX14" s="17">
        <v>175.5</v>
      </c>
      <c r="FY14" s="17">
        <v>185.82039</v>
      </c>
      <c r="FZ14" s="17">
        <v>185.82039</v>
      </c>
      <c r="GA14" s="17">
        <v>-10.32039</v>
      </c>
      <c r="GB14" s="17">
        <v>180.5</v>
      </c>
      <c r="GC14" s="17">
        <v>186.37841</v>
      </c>
      <c r="GD14" s="17">
        <v>186.37841</v>
      </c>
      <c r="GE14" s="17">
        <v>-5.8784099999999997</v>
      </c>
      <c r="GF14" s="17">
        <v>106.4</v>
      </c>
      <c r="GG14" s="17">
        <v>110.48202000000001</v>
      </c>
      <c r="GH14" s="17">
        <v>110.48202000000001</v>
      </c>
      <c r="GI14" s="17">
        <v>-4.08202</v>
      </c>
      <c r="GJ14" s="17">
        <v>0</v>
      </c>
      <c r="GK14" s="17"/>
      <c r="GL14" s="17"/>
      <c r="GM14" s="17">
        <v>0</v>
      </c>
      <c r="GN14" s="17">
        <v>41.1</v>
      </c>
      <c r="GO14" s="17">
        <v>44.103009999999998</v>
      </c>
      <c r="GP14" s="17">
        <v>44.103009999999998</v>
      </c>
      <c r="GQ14" s="17">
        <v>-3.0030100000000002</v>
      </c>
      <c r="GR14" s="17">
        <v>3.6</v>
      </c>
      <c r="GS14" s="17"/>
      <c r="GT14" s="17"/>
      <c r="GU14" s="17">
        <v>3.6</v>
      </c>
      <c r="GV14" s="17">
        <v>0</v>
      </c>
      <c r="GW14" s="17"/>
      <c r="GX14" s="17"/>
      <c r="GY14" s="17">
        <v>0</v>
      </c>
      <c r="GZ14" s="17">
        <v>42.6</v>
      </c>
      <c r="HA14" s="17">
        <v>144.18126000000001</v>
      </c>
      <c r="HB14" s="17">
        <v>144.18126000000001</v>
      </c>
      <c r="HC14" s="17">
        <v>-101.58126</v>
      </c>
      <c r="HD14" s="17"/>
      <c r="HE14" s="17"/>
      <c r="HF14" s="17"/>
      <c r="HG14" s="17">
        <v>0</v>
      </c>
      <c r="HH14" s="17"/>
      <c r="HI14" s="17"/>
      <c r="HJ14" s="17"/>
      <c r="HK14" s="17">
        <v>0</v>
      </c>
      <c r="HL14" s="17">
        <v>0</v>
      </c>
      <c r="HM14" s="17"/>
      <c r="HN14" s="17"/>
      <c r="HO14" s="17">
        <v>0</v>
      </c>
      <c r="HP14" s="17">
        <v>0</v>
      </c>
      <c r="HQ14" s="17"/>
      <c r="HR14" s="17"/>
      <c r="HS14" s="17">
        <v>0</v>
      </c>
      <c r="HT14" s="17"/>
      <c r="HU14" s="17"/>
      <c r="HV14" s="17"/>
      <c r="HW14" s="17">
        <v>0</v>
      </c>
      <c r="HX14" s="17">
        <v>0</v>
      </c>
      <c r="HY14" s="17"/>
      <c r="HZ14" s="17"/>
      <c r="IA14" s="17">
        <v>0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>
        <v>123.4</v>
      </c>
      <c r="IO14" s="17">
        <v>88.73603</v>
      </c>
      <c r="IP14" s="17">
        <v>88.73603</v>
      </c>
      <c r="IQ14" s="17">
        <v>34.663969999999999</v>
      </c>
      <c r="IR14" s="17">
        <v>154.5</v>
      </c>
      <c r="IS14" s="17">
        <v>96.082930000000005</v>
      </c>
      <c r="IT14" s="17">
        <v>96.082930000000005</v>
      </c>
      <c r="IU14" s="17">
        <v>58.417070000000002</v>
      </c>
      <c r="IV14" s="17">
        <v>154.6</v>
      </c>
      <c r="IW14" s="17">
        <v>96.082930000000005</v>
      </c>
      <c r="IX14" s="17">
        <v>96.082930000000005</v>
      </c>
      <c r="IY14" s="17">
        <v>58.517069999999997</v>
      </c>
      <c r="IZ14" s="17">
        <v>155.6</v>
      </c>
      <c r="JA14" s="17">
        <v>96.082930000000005</v>
      </c>
      <c r="JB14" s="17">
        <v>96.082930000000005</v>
      </c>
      <c r="JC14" s="17">
        <v>59.517069999999997</v>
      </c>
      <c r="JD14" s="17">
        <v>245.2</v>
      </c>
      <c r="JE14" s="17">
        <v>144.55719999999999</v>
      </c>
      <c r="JF14" s="17">
        <v>144.55719999999999</v>
      </c>
      <c r="JG14" s="17">
        <v>100.64279999999999</v>
      </c>
      <c r="JH14" s="17">
        <v>0</v>
      </c>
      <c r="JI14" s="17"/>
      <c r="JJ14" s="17"/>
      <c r="JK14" s="17">
        <v>0</v>
      </c>
      <c r="JL14" s="17"/>
      <c r="JM14" s="17"/>
      <c r="JN14" s="17"/>
      <c r="JO14" s="17">
        <v>0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>
        <v>0</v>
      </c>
      <c r="KC14" s="17"/>
      <c r="KD14" s="17"/>
      <c r="KE14" s="17">
        <v>0</v>
      </c>
      <c r="KF14" s="17">
        <v>0</v>
      </c>
      <c r="KG14" s="17"/>
      <c r="KH14" s="17"/>
      <c r="KI14" s="17">
        <v>0</v>
      </c>
      <c r="KJ14" s="17"/>
      <c r="KK14" s="17"/>
      <c r="KL14" s="17"/>
      <c r="KM14" s="17">
        <v>0</v>
      </c>
      <c r="KN14" s="17">
        <v>3.1</v>
      </c>
      <c r="KO14" s="17">
        <v>3.3688899999999999</v>
      </c>
      <c r="KP14" s="17">
        <v>3.3688899999999999</v>
      </c>
      <c r="KQ14" s="17">
        <v>-0.26889000000000002</v>
      </c>
      <c r="KR14" s="17">
        <v>37.799999999999997</v>
      </c>
      <c r="KS14" s="17">
        <v>41.19464</v>
      </c>
      <c r="KT14" s="17">
        <v>20.59732</v>
      </c>
      <c r="KU14" s="17">
        <v>17.202680000000001</v>
      </c>
      <c r="KV14" s="17">
        <v>89.7</v>
      </c>
      <c r="KW14" s="17">
        <v>123.87406</v>
      </c>
      <c r="KX14" s="17">
        <v>124.23457999999999</v>
      </c>
      <c r="KY14" s="17">
        <v>-34.534579999999998</v>
      </c>
      <c r="KZ14" s="17">
        <v>65.3</v>
      </c>
      <c r="LA14" s="17">
        <v>67.199219999999997</v>
      </c>
      <c r="LB14" s="17">
        <v>67.199219999999997</v>
      </c>
      <c r="LC14" s="17">
        <v>-1.8992199999999999</v>
      </c>
      <c r="LD14" s="17">
        <v>59.7</v>
      </c>
      <c r="LE14" s="17">
        <v>78.567999999999998</v>
      </c>
      <c r="LF14" s="17">
        <v>78.567999999999998</v>
      </c>
      <c r="LG14" s="17">
        <v>-18.867999999999999</v>
      </c>
      <c r="LH14" s="17">
        <v>29.9</v>
      </c>
      <c r="LI14" s="17">
        <v>29.980560000000001</v>
      </c>
      <c r="LJ14" s="17">
        <v>29.980560000000001</v>
      </c>
      <c r="LK14" s="17">
        <v>-8.0560000000000007E-2</v>
      </c>
      <c r="LL14" s="17"/>
      <c r="LM14" s="17"/>
      <c r="LN14" s="17"/>
      <c r="LO14" s="17">
        <v>0</v>
      </c>
      <c r="LP14" s="17"/>
      <c r="LQ14" s="17"/>
      <c r="LR14" s="17"/>
      <c r="LS14" s="17">
        <v>0</v>
      </c>
      <c r="LT14" s="17"/>
      <c r="LU14" s="17"/>
      <c r="LV14" s="17"/>
      <c r="LW14" s="17">
        <v>0</v>
      </c>
      <c r="LX14" s="17">
        <v>142.1</v>
      </c>
      <c r="LY14" s="17">
        <v>103.89400000000001</v>
      </c>
      <c r="LZ14" s="17">
        <v>103.89400000000001</v>
      </c>
      <c r="MA14" s="17">
        <v>38.206000000000003</v>
      </c>
      <c r="MB14" s="17">
        <v>145.30000000000001</v>
      </c>
      <c r="MC14" s="17">
        <v>103.89400000000001</v>
      </c>
      <c r="MD14" s="17">
        <v>103.89400000000001</v>
      </c>
      <c r="ME14" s="17">
        <v>41.405999999999999</v>
      </c>
      <c r="MF14" s="17">
        <v>147.5</v>
      </c>
      <c r="MG14" s="17">
        <v>104.206</v>
      </c>
      <c r="MH14" s="17">
        <v>104.206</v>
      </c>
      <c r="MI14" s="17">
        <v>43.293999999999997</v>
      </c>
      <c r="MJ14" s="17"/>
      <c r="MK14" s="17"/>
      <c r="ML14" s="17"/>
      <c r="MM14" s="17">
        <v>0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0</v>
      </c>
      <c r="NE14" s="17"/>
      <c r="NF14" s="17"/>
      <c r="NG14" s="17">
        <v>0</v>
      </c>
      <c r="NH14" s="17"/>
      <c r="NI14" s="17"/>
      <c r="NJ14" s="17"/>
      <c r="NK14" s="17">
        <v>0</v>
      </c>
      <c r="NL14" s="17">
        <v>7.9</v>
      </c>
      <c r="NM14" s="17">
        <v>3.6337799999999998</v>
      </c>
      <c r="NN14" s="17">
        <v>3.6337799999999998</v>
      </c>
      <c r="NO14" s="17">
        <v>4.2662199999999997</v>
      </c>
      <c r="NP14" s="17">
        <v>4</v>
      </c>
      <c r="NQ14" s="17">
        <v>3.8121800000000001</v>
      </c>
      <c r="NR14" s="17">
        <v>3.8121800000000001</v>
      </c>
      <c r="NS14" s="17">
        <v>0.18781999999999999</v>
      </c>
      <c r="NT14" s="17">
        <v>15.6</v>
      </c>
      <c r="NU14" s="17">
        <v>15.06317</v>
      </c>
      <c r="NV14" s="17">
        <v>15.06317</v>
      </c>
      <c r="NW14" s="17">
        <v>0.53683000000000003</v>
      </c>
      <c r="NX14" s="17">
        <v>0</v>
      </c>
      <c r="NY14" s="17"/>
      <c r="NZ14" s="17"/>
      <c r="OA14" s="17">
        <v>0</v>
      </c>
      <c r="OB14" s="17">
        <v>31.6</v>
      </c>
      <c r="OC14" s="17">
        <v>60.497300000000003</v>
      </c>
      <c r="OD14" s="17">
        <v>60.497300000000003</v>
      </c>
      <c r="OE14" s="17">
        <v>-28.897300000000001</v>
      </c>
      <c r="OF14" s="17">
        <v>0</v>
      </c>
      <c r="OG14" s="17"/>
      <c r="OH14" s="17"/>
      <c r="OI14" s="17">
        <v>0</v>
      </c>
      <c r="OJ14" s="17">
        <v>6.6</v>
      </c>
      <c r="OK14" s="17">
        <v>7.6843000000000004</v>
      </c>
      <c r="OL14" s="17">
        <v>7.6843000000000004</v>
      </c>
      <c r="OM14" s="17">
        <v>-1.0843</v>
      </c>
      <c r="ON14" s="17">
        <v>0</v>
      </c>
      <c r="OO14" s="17"/>
      <c r="OP14" s="17"/>
      <c r="OQ14" s="17">
        <v>0</v>
      </c>
      <c r="OR14" s="17">
        <v>10.7</v>
      </c>
      <c r="OS14" s="17">
        <v>20.456230000000001</v>
      </c>
      <c r="OT14" s="17">
        <v>20.456230000000001</v>
      </c>
      <c r="OU14" s="17">
        <v>-9.7562300000000004</v>
      </c>
      <c r="OV14" s="17">
        <v>0</v>
      </c>
      <c r="OW14" s="17"/>
      <c r="OX14" s="17"/>
      <c r="OY14" s="17">
        <v>0</v>
      </c>
      <c r="OZ14" s="17">
        <v>0</v>
      </c>
      <c r="PA14" s="17"/>
      <c r="PB14" s="17">
        <v>1.0609999999999999</v>
      </c>
      <c r="PC14" s="17">
        <v>-1.0609999999999999</v>
      </c>
      <c r="PD14" s="17">
        <v>0</v>
      </c>
      <c r="PE14" s="17"/>
      <c r="PF14" s="17"/>
      <c r="PG14" s="17">
        <v>0</v>
      </c>
      <c r="PH14" s="17">
        <v>0</v>
      </c>
      <c r="PI14" s="17"/>
      <c r="PJ14" s="17"/>
      <c r="PK14" s="17">
        <v>0</v>
      </c>
      <c r="PL14" s="17">
        <v>1.5</v>
      </c>
      <c r="PM14" s="17">
        <v>1.59</v>
      </c>
      <c r="PN14" s="17">
        <v>1.59</v>
      </c>
      <c r="PO14" s="17">
        <v>-0.09</v>
      </c>
      <c r="PP14" s="17">
        <v>2.4</v>
      </c>
      <c r="PQ14" s="17">
        <v>2.8</v>
      </c>
      <c r="PR14" s="17">
        <v>2.8</v>
      </c>
      <c r="PS14" s="17">
        <v>-0.4</v>
      </c>
      <c r="PT14" s="17">
        <v>4.7</v>
      </c>
      <c r="PU14" s="17">
        <v>4.5999999999999996</v>
      </c>
      <c r="PV14" s="17">
        <v>4.5999999999999996</v>
      </c>
      <c r="PW14" s="17">
        <v>0.1</v>
      </c>
      <c r="PX14" s="17">
        <v>13.5</v>
      </c>
      <c r="PY14" s="17">
        <v>20.422219999999999</v>
      </c>
      <c r="PZ14" s="17">
        <v>20.422219999999999</v>
      </c>
      <c r="QA14" s="17">
        <v>-6.9222200000000003</v>
      </c>
      <c r="QB14" s="17">
        <v>16.8</v>
      </c>
      <c r="QC14" s="17">
        <v>15.54908</v>
      </c>
      <c r="QD14" s="17">
        <v>15.54908</v>
      </c>
      <c r="QE14" s="17">
        <v>1.25092</v>
      </c>
      <c r="QF14" s="17">
        <v>10.1</v>
      </c>
      <c r="QG14" s="17">
        <v>9.5</v>
      </c>
      <c r="QH14" s="17">
        <v>9.5</v>
      </c>
      <c r="QI14" s="17">
        <v>0.6</v>
      </c>
      <c r="QJ14" s="17">
        <v>3.1</v>
      </c>
      <c r="QK14" s="17">
        <v>3.2</v>
      </c>
      <c r="QL14" s="17">
        <v>3.2</v>
      </c>
      <c r="QM14" s="17">
        <v>-0.1</v>
      </c>
      <c r="QN14" s="17">
        <v>13.4</v>
      </c>
      <c r="QO14" s="17">
        <v>5.7</v>
      </c>
      <c r="QP14" s="17">
        <v>5.7</v>
      </c>
      <c r="QQ14" s="17">
        <v>7.7</v>
      </c>
      <c r="QR14" s="17">
        <v>0</v>
      </c>
      <c r="QS14" s="17"/>
      <c r="QT14" s="17"/>
      <c r="QU14" s="17">
        <v>0</v>
      </c>
      <c r="QV14" s="17">
        <v>0</v>
      </c>
      <c r="QW14" s="17"/>
      <c r="QX14" s="17"/>
      <c r="QY14" s="17">
        <v>0</v>
      </c>
      <c r="QZ14" s="17">
        <v>12.4</v>
      </c>
      <c r="RA14" s="17">
        <v>14.1935</v>
      </c>
      <c r="RB14" s="17">
        <v>14.1935</v>
      </c>
      <c r="RC14" s="17">
        <v>-1.7935000000000001</v>
      </c>
      <c r="RD14" s="17">
        <v>34.799999999999997</v>
      </c>
      <c r="RE14" s="17">
        <v>44.642800000000001</v>
      </c>
      <c r="RF14" s="17">
        <v>44.642800000000001</v>
      </c>
      <c r="RG14" s="17">
        <v>-9.8428000000000004</v>
      </c>
      <c r="RH14" s="17">
        <v>0</v>
      </c>
      <c r="RI14" s="17"/>
      <c r="RJ14" s="17"/>
      <c r="RK14" s="17">
        <v>0</v>
      </c>
      <c r="RL14" s="17">
        <v>3.5</v>
      </c>
      <c r="RM14" s="17">
        <v>3.56</v>
      </c>
      <c r="RN14" s="17">
        <v>3.56</v>
      </c>
      <c r="RO14" s="17">
        <v>-0.06</v>
      </c>
      <c r="RP14" s="17">
        <v>0</v>
      </c>
      <c r="RQ14" s="17">
        <v>3.94977</v>
      </c>
      <c r="RR14" s="17">
        <v>3.94977</v>
      </c>
      <c r="RS14" s="17">
        <v>-3.94977</v>
      </c>
      <c r="RT14" s="17">
        <v>2.1</v>
      </c>
      <c r="RU14" s="17">
        <v>2.12</v>
      </c>
      <c r="RV14" s="17">
        <v>2.12</v>
      </c>
      <c r="RW14" s="17">
        <v>-0.02</v>
      </c>
      <c r="RX14" s="17"/>
      <c r="RY14" s="17">
        <v>0.4</v>
      </c>
      <c r="RZ14" s="17">
        <v>0.4</v>
      </c>
      <c r="SA14" s="17">
        <v>-0.4</v>
      </c>
      <c r="SB14" s="17">
        <v>0</v>
      </c>
      <c r="SC14" s="17"/>
      <c r="SD14" s="17"/>
      <c r="SE14" s="17">
        <v>0</v>
      </c>
      <c r="SF14" s="17">
        <v>19.7</v>
      </c>
      <c r="SG14" s="17">
        <v>18.95044</v>
      </c>
      <c r="SH14" s="17">
        <v>18.95044</v>
      </c>
      <c r="SI14" s="17">
        <v>0.74956</v>
      </c>
      <c r="SJ14" s="17">
        <v>5.5</v>
      </c>
      <c r="SK14" s="17">
        <v>4.9000000000000004</v>
      </c>
      <c r="SL14" s="17">
        <v>4.9000000000000004</v>
      </c>
      <c r="SM14" s="17">
        <v>0.6</v>
      </c>
      <c r="SN14" s="17">
        <v>12.4</v>
      </c>
      <c r="SO14" s="17">
        <v>14.09135</v>
      </c>
      <c r="SP14" s="17">
        <v>14.09135</v>
      </c>
      <c r="SQ14" s="17">
        <v>-1.6913499999999999</v>
      </c>
      <c r="SR14" s="17">
        <v>17.7</v>
      </c>
      <c r="SS14" s="17">
        <v>18.46453</v>
      </c>
      <c r="ST14" s="17">
        <v>18.46453</v>
      </c>
      <c r="SU14" s="17">
        <v>-0.76453000000000004</v>
      </c>
      <c r="SV14" s="17">
        <v>15.5</v>
      </c>
      <c r="SW14" s="17">
        <v>11.5387</v>
      </c>
      <c r="SX14" s="17">
        <v>11.5387</v>
      </c>
      <c r="SY14" s="17">
        <v>3.9613</v>
      </c>
      <c r="SZ14" s="17">
        <v>19</v>
      </c>
      <c r="TA14" s="17">
        <v>29.39</v>
      </c>
      <c r="TB14" s="17">
        <v>19.387</v>
      </c>
      <c r="TC14" s="17">
        <v>-0.38700000000000001</v>
      </c>
      <c r="TD14" s="17">
        <v>0</v>
      </c>
      <c r="TE14" s="17"/>
      <c r="TF14" s="17"/>
      <c r="TG14" s="17">
        <v>0</v>
      </c>
      <c r="TH14" s="17">
        <v>53.3</v>
      </c>
      <c r="TI14" s="17">
        <v>46.6357</v>
      </c>
      <c r="TJ14" s="17">
        <v>46.6357</v>
      </c>
      <c r="TK14" s="17">
        <v>6.6642999999999999</v>
      </c>
      <c r="TL14" s="17">
        <v>85.4</v>
      </c>
      <c r="TM14" s="17">
        <v>45.338500000000003</v>
      </c>
      <c r="TN14" s="17">
        <v>45.338500000000003</v>
      </c>
      <c r="TO14" s="17">
        <v>40.061500000000002</v>
      </c>
      <c r="TP14" s="17">
        <v>8.1999999999999993</v>
      </c>
      <c r="TQ14" s="17">
        <v>6.6592000000000002</v>
      </c>
      <c r="TR14" s="17">
        <v>6.6592000000000002</v>
      </c>
      <c r="TS14" s="17">
        <v>1.5407999999999999</v>
      </c>
      <c r="TT14" s="17">
        <v>6.8</v>
      </c>
      <c r="TU14" s="17">
        <v>3.5308999999999999</v>
      </c>
      <c r="TV14" s="17">
        <v>3.5308999999999999</v>
      </c>
      <c r="TW14" s="17">
        <v>3.2690999999999999</v>
      </c>
      <c r="TX14" s="17">
        <v>0</v>
      </c>
      <c r="TY14" s="17"/>
      <c r="TZ14" s="17"/>
      <c r="UA14" s="17">
        <v>0</v>
      </c>
      <c r="UB14" s="17">
        <v>12.2</v>
      </c>
      <c r="UC14" s="17">
        <v>13.60544</v>
      </c>
      <c r="UD14" s="17">
        <v>13.60544</v>
      </c>
      <c r="UE14" s="17">
        <v>-1.40544</v>
      </c>
      <c r="UF14" s="17">
        <v>4.7</v>
      </c>
      <c r="UG14" s="17">
        <v>5</v>
      </c>
      <c r="UH14" s="17">
        <v>5</v>
      </c>
      <c r="UI14" s="17">
        <v>-0.3</v>
      </c>
      <c r="UJ14" s="17">
        <v>7.1</v>
      </c>
      <c r="UK14" s="17">
        <v>7</v>
      </c>
      <c r="UL14" s="17">
        <v>7</v>
      </c>
      <c r="UM14" s="17">
        <v>0.1</v>
      </c>
      <c r="UN14" s="17">
        <v>11.5</v>
      </c>
      <c r="UO14" s="17">
        <v>11.661809999999999</v>
      </c>
      <c r="UP14" s="17">
        <v>11.661809999999999</v>
      </c>
      <c r="UQ14" s="17">
        <v>-0.16181000000000001</v>
      </c>
      <c r="UR14" s="17">
        <v>12.2</v>
      </c>
      <c r="US14" s="17">
        <v>13.60544</v>
      </c>
      <c r="UT14" s="17">
        <v>13.60544</v>
      </c>
      <c r="UU14" s="17">
        <v>-1.40544</v>
      </c>
      <c r="UV14" s="17">
        <v>12.5</v>
      </c>
      <c r="UW14" s="17">
        <v>13.799810000000001</v>
      </c>
      <c r="UX14" s="17">
        <v>13.799810000000001</v>
      </c>
      <c r="UY14" s="17">
        <v>-1.2998099999999999</v>
      </c>
      <c r="UZ14" s="17">
        <v>4.4000000000000004</v>
      </c>
      <c r="VA14" s="17">
        <v>6.4501999999999997</v>
      </c>
      <c r="VB14" s="17">
        <v>6.4501999999999997</v>
      </c>
      <c r="VC14" s="17">
        <v>-2.0501999999999998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38.200000000000003</v>
      </c>
      <c r="VU14" s="17">
        <v>47</v>
      </c>
      <c r="VV14" s="17">
        <v>47</v>
      </c>
      <c r="VW14" s="17">
        <v>-8.8000000000000007</v>
      </c>
      <c r="VX14" s="17">
        <v>34.700000000000003</v>
      </c>
      <c r="VY14" s="17">
        <v>53</v>
      </c>
      <c r="VZ14" s="17">
        <v>53</v>
      </c>
      <c r="WA14" s="17">
        <v>-18.3</v>
      </c>
      <c r="WB14" s="17">
        <v>0</v>
      </c>
      <c r="WC14" s="17"/>
      <c r="WD14" s="17"/>
      <c r="WE14" s="17">
        <v>0</v>
      </c>
      <c r="WF14" s="17">
        <v>4.2</v>
      </c>
      <c r="WG14" s="17">
        <v>4.5</v>
      </c>
      <c r="WH14" s="17">
        <v>4.5</v>
      </c>
      <c r="WI14" s="17">
        <v>-0.3</v>
      </c>
      <c r="WJ14" s="17">
        <v>0</v>
      </c>
      <c r="WK14" s="17"/>
      <c r="WL14" s="17"/>
      <c r="WM14" s="17">
        <v>0</v>
      </c>
      <c r="WN14" s="17">
        <v>2.4</v>
      </c>
      <c r="WO14" s="17">
        <v>2</v>
      </c>
      <c r="WP14" s="17">
        <v>2</v>
      </c>
      <c r="WQ14" s="17">
        <v>0.4</v>
      </c>
      <c r="WR14" s="17">
        <v>1.2</v>
      </c>
      <c r="WS14" s="17">
        <v>1.3</v>
      </c>
      <c r="WT14" s="17">
        <v>1.3</v>
      </c>
      <c r="WU14" s="17">
        <v>-0.1</v>
      </c>
      <c r="WV14" s="17">
        <v>0</v>
      </c>
      <c r="WW14" s="17"/>
      <c r="WX14" s="17"/>
      <c r="WY14" s="17">
        <v>0</v>
      </c>
      <c r="WZ14" s="17">
        <v>10</v>
      </c>
      <c r="XA14" s="17">
        <v>9.8000000000000007</v>
      </c>
      <c r="XB14" s="17">
        <v>9.8000000000000007</v>
      </c>
      <c r="XC14" s="17">
        <v>0.2</v>
      </c>
      <c r="XD14" s="17">
        <v>20</v>
      </c>
      <c r="XE14" s="17">
        <v>19.436350000000001</v>
      </c>
      <c r="XF14" s="17">
        <v>19.436350000000001</v>
      </c>
      <c r="XG14" s="17">
        <v>0.56364999999999998</v>
      </c>
      <c r="XH14" s="17">
        <v>20</v>
      </c>
      <c r="XI14" s="17">
        <v>19.436350000000001</v>
      </c>
      <c r="XJ14" s="17">
        <v>19.436350000000001</v>
      </c>
      <c r="XK14" s="17">
        <v>0.56364999999999998</v>
      </c>
      <c r="XL14" s="17">
        <v>8.9</v>
      </c>
      <c r="XM14" s="17">
        <v>10.7</v>
      </c>
      <c r="XN14" s="17">
        <v>10.7</v>
      </c>
      <c r="XO14" s="17">
        <v>-1.8</v>
      </c>
      <c r="XP14" s="17">
        <v>12.9</v>
      </c>
      <c r="XQ14" s="17"/>
      <c r="XR14" s="17"/>
      <c r="XS14" s="17">
        <v>12.9</v>
      </c>
      <c r="XT14" s="17"/>
      <c r="XU14" s="17"/>
      <c r="XV14" s="17"/>
      <c r="XW14" s="17">
        <v>0</v>
      </c>
      <c r="XX14" s="17">
        <v>19</v>
      </c>
      <c r="XY14" s="17">
        <v>14</v>
      </c>
      <c r="XZ14" s="17">
        <v>14</v>
      </c>
      <c r="YA14" s="17">
        <v>5</v>
      </c>
      <c r="YB14" s="17"/>
      <c r="YC14" s="17"/>
      <c r="YD14" s="17"/>
      <c r="YE14" s="17">
        <v>0</v>
      </c>
      <c r="YF14" s="17"/>
      <c r="YG14" s="17"/>
      <c r="YH14" s="17"/>
      <c r="YI14" s="17">
        <v>0</v>
      </c>
      <c r="YJ14" s="17">
        <v>10.6</v>
      </c>
      <c r="YK14" s="17">
        <v>11</v>
      </c>
      <c r="YL14" s="17">
        <v>11</v>
      </c>
      <c r="YM14" s="17">
        <v>-0.4</v>
      </c>
      <c r="YN14" s="17">
        <v>13.3</v>
      </c>
      <c r="YO14" s="17">
        <v>17.5</v>
      </c>
      <c r="YP14" s="17">
        <v>17.5</v>
      </c>
      <c r="YQ14" s="17">
        <v>-4.2</v>
      </c>
    </row>
    <row r="15" spans="1:667" ht="24" customHeight="1" x14ac:dyDescent="0.3">
      <c r="A15" s="1"/>
      <c r="B15" s="16" t="s">
        <v>48</v>
      </c>
      <c r="C15" s="16" t="s">
        <v>758</v>
      </c>
      <c r="D15" s="17">
        <v>56.4</v>
      </c>
      <c r="E15" s="17">
        <v>193.55304000000001</v>
      </c>
      <c r="F15" s="17">
        <v>203.40136000000001</v>
      </c>
      <c r="G15" s="17">
        <v>-147.00136000000001</v>
      </c>
      <c r="H15" s="17">
        <v>653.4</v>
      </c>
      <c r="I15" s="17">
        <v>650</v>
      </c>
      <c r="J15" s="17">
        <v>650</v>
      </c>
      <c r="K15" s="17">
        <v>3.4</v>
      </c>
      <c r="L15" s="17">
        <v>214.3</v>
      </c>
      <c r="M15" s="17">
        <v>211.66204999999999</v>
      </c>
      <c r="N15" s="17">
        <v>211.66204999999999</v>
      </c>
      <c r="O15" s="17">
        <v>2.63795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0</v>
      </c>
      <c r="Y15" s="17"/>
      <c r="Z15" s="17"/>
      <c r="AA15" s="17">
        <v>0</v>
      </c>
      <c r="AB15" s="17">
        <v>125</v>
      </c>
      <c r="AC15" s="17">
        <v>122.23166999999999</v>
      </c>
      <c r="AD15" s="17">
        <v>132.74710999999999</v>
      </c>
      <c r="AE15" s="17">
        <v>-7.7471100000000002</v>
      </c>
      <c r="AF15" s="17"/>
      <c r="AG15" s="17"/>
      <c r="AH15" s="17"/>
      <c r="AI15" s="17">
        <v>0</v>
      </c>
      <c r="AJ15" s="17"/>
      <c r="AK15" s="17"/>
      <c r="AL15" s="17"/>
      <c r="AM15" s="17">
        <v>0</v>
      </c>
      <c r="AN15" s="17">
        <v>160.6</v>
      </c>
      <c r="AO15" s="17">
        <v>153.18</v>
      </c>
      <c r="AP15" s="17">
        <v>153.18</v>
      </c>
      <c r="AQ15" s="17">
        <v>7.42</v>
      </c>
      <c r="AR15" s="17">
        <v>159.6</v>
      </c>
      <c r="AS15" s="17">
        <v>153.18</v>
      </c>
      <c r="AT15" s="17">
        <v>153.18</v>
      </c>
      <c r="AU15" s="17">
        <v>6.42</v>
      </c>
      <c r="AV15" s="17">
        <v>86.3</v>
      </c>
      <c r="AW15" s="17">
        <v>153.18</v>
      </c>
      <c r="AX15" s="17">
        <v>153.18</v>
      </c>
      <c r="AY15" s="17">
        <v>-66.88</v>
      </c>
      <c r="AZ15" s="17">
        <v>222.3</v>
      </c>
      <c r="BA15" s="17">
        <v>230.46</v>
      </c>
      <c r="BB15" s="17">
        <v>230.46</v>
      </c>
      <c r="BC15" s="17">
        <v>-8.16</v>
      </c>
      <c r="BD15" s="17">
        <v>207.5</v>
      </c>
      <c r="BE15" s="17">
        <v>120.0309</v>
      </c>
      <c r="BF15" s="17">
        <v>120.0309</v>
      </c>
      <c r="BG15" s="17">
        <v>87.469099999999997</v>
      </c>
      <c r="BH15" s="17">
        <v>107.2</v>
      </c>
      <c r="BI15" s="17">
        <v>60.19567</v>
      </c>
      <c r="BJ15" s="17">
        <v>60.19567</v>
      </c>
      <c r="BK15" s="17">
        <v>47.004330000000003</v>
      </c>
      <c r="BL15" s="17">
        <v>558</v>
      </c>
      <c r="BM15" s="17">
        <v>566.08941000000004</v>
      </c>
      <c r="BN15" s="17">
        <v>566.08941000000004</v>
      </c>
      <c r="BO15" s="17">
        <v>-8.0894100000000009</v>
      </c>
      <c r="BP15" s="17">
        <v>10.3</v>
      </c>
      <c r="BQ15" s="17">
        <v>10.52094</v>
      </c>
      <c r="BR15" s="17">
        <v>5.4678100000000001</v>
      </c>
      <c r="BS15" s="17">
        <v>4.8321899999999998</v>
      </c>
      <c r="BT15" s="17"/>
      <c r="BU15" s="17"/>
      <c r="BV15" s="17"/>
      <c r="BW15" s="17">
        <v>0</v>
      </c>
      <c r="BX15" s="17">
        <v>0</v>
      </c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81.2</v>
      </c>
      <c r="CG15" s="17">
        <v>81.705389999999994</v>
      </c>
      <c r="CH15" s="17">
        <v>81.705389999999994</v>
      </c>
      <c r="CI15" s="17">
        <v>-0.50539000000000001</v>
      </c>
      <c r="CJ15" s="17">
        <v>8</v>
      </c>
      <c r="CK15" s="17">
        <v>7.2161600000000004</v>
      </c>
      <c r="CL15" s="17">
        <v>7.2161600000000004</v>
      </c>
      <c r="CM15" s="17">
        <v>0.78383999999999998</v>
      </c>
      <c r="CN15" s="17">
        <v>5.2</v>
      </c>
      <c r="CO15" s="17">
        <v>3.8749099999999999</v>
      </c>
      <c r="CP15" s="17">
        <v>3.8749099999999999</v>
      </c>
      <c r="CQ15" s="17">
        <v>1.3250900000000001</v>
      </c>
      <c r="CR15" s="17">
        <v>0</v>
      </c>
      <c r="CS15" s="17"/>
      <c r="CT15" s="17"/>
      <c r="CU15" s="17">
        <v>0</v>
      </c>
      <c r="CV15" s="17">
        <v>6.4</v>
      </c>
      <c r="CW15" s="17">
        <v>6.8787000000000003</v>
      </c>
      <c r="CX15" s="17">
        <v>6.8787000000000003</v>
      </c>
      <c r="CY15" s="17">
        <v>-0.47870000000000001</v>
      </c>
      <c r="CZ15" s="17">
        <v>50.5</v>
      </c>
      <c r="DA15" s="17">
        <v>50.024039999999999</v>
      </c>
      <c r="DB15" s="17">
        <v>41.700049999999997</v>
      </c>
      <c r="DC15" s="17">
        <v>8.7999500000000008</v>
      </c>
      <c r="DD15" s="17"/>
      <c r="DE15" s="17"/>
      <c r="DF15" s="17"/>
      <c r="DG15" s="17">
        <v>0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/>
      <c r="DQ15" s="17"/>
      <c r="DR15" s="17"/>
      <c r="DS15" s="17">
        <v>0</v>
      </c>
      <c r="DT15" s="17">
        <v>109.8</v>
      </c>
      <c r="DU15" s="17">
        <v>112.46647</v>
      </c>
      <c r="DV15" s="17">
        <v>112.46647</v>
      </c>
      <c r="DW15" s="17">
        <v>-2.6664699999999999</v>
      </c>
      <c r="DX15" s="17">
        <v>50.4</v>
      </c>
      <c r="DY15" s="17">
        <v>154.54464999999999</v>
      </c>
      <c r="DZ15" s="17">
        <v>136.90477999999999</v>
      </c>
      <c r="EA15" s="17">
        <v>-86.504779999999997</v>
      </c>
      <c r="EB15" s="17"/>
      <c r="EC15" s="17"/>
      <c r="ED15" s="17"/>
      <c r="EE15" s="17">
        <v>0</v>
      </c>
      <c r="EF15" s="17"/>
      <c r="EG15" s="17"/>
      <c r="EH15" s="17"/>
      <c r="EI15" s="17">
        <v>0</v>
      </c>
      <c r="EJ15" s="17"/>
      <c r="EK15" s="17"/>
      <c r="EL15" s="17"/>
      <c r="EM15" s="17">
        <v>0</v>
      </c>
      <c r="EN15" s="17">
        <v>6.4</v>
      </c>
      <c r="EO15" s="17">
        <v>6.39</v>
      </c>
      <c r="EP15" s="17">
        <v>6.39</v>
      </c>
      <c r="EQ15" s="17">
        <v>0.01</v>
      </c>
      <c r="ER15" s="17">
        <v>234.1</v>
      </c>
      <c r="ES15" s="17">
        <v>228.67832999999999</v>
      </c>
      <c r="ET15" s="17">
        <v>228.67832999999999</v>
      </c>
      <c r="EU15" s="17">
        <v>5.4216699999999998</v>
      </c>
      <c r="EV15" s="17">
        <v>77</v>
      </c>
      <c r="EW15" s="17">
        <v>81.635570000000001</v>
      </c>
      <c r="EX15" s="17">
        <v>81.635570000000001</v>
      </c>
      <c r="EY15" s="17">
        <v>-4.6355700000000004</v>
      </c>
      <c r="EZ15" s="17">
        <v>50.3</v>
      </c>
      <c r="FA15" s="17">
        <v>52.72925</v>
      </c>
      <c r="FB15" s="17">
        <v>45</v>
      </c>
      <c r="FC15" s="17">
        <v>5.3</v>
      </c>
      <c r="FD15" s="17">
        <v>41.6</v>
      </c>
      <c r="FE15" s="17">
        <v>41.89893</v>
      </c>
      <c r="FF15" s="17">
        <v>41.89893</v>
      </c>
      <c r="FG15" s="17">
        <v>-0.29892999999999997</v>
      </c>
      <c r="FH15" s="17">
        <v>18.600000000000001</v>
      </c>
      <c r="FI15" s="17">
        <v>19.21088</v>
      </c>
      <c r="FJ15" s="17">
        <v>19.21088</v>
      </c>
      <c r="FK15" s="17">
        <v>-0.61087999999999998</v>
      </c>
      <c r="FL15" s="17">
        <v>18.8</v>
      </c>
      <c r="FM15" s="17">
        <v>18.297239999999999</v>
      </c>
      <c r="FN15" s="17">
        <v>18.297239999999999</v>
      </c>
      <c r="FO15" s="17">
        <v>0.50275999999999998</v>
      </c>
      <c r="FP15" s="17">
        <v>48</v>
      </c>
      <c r="FQ15" s="17">
        <v>44.062330000000003</v>
      </c>
      <c r="FR15" s="17">
        <v>44.062330000000003</v>
      </c>
      <c r="FS15" s="17">
        <v>3.9376699999999998</v>
      </c>
      <c r="FT15" s="17">
        <v>176.8</v>
      </c>
      <c r="FU15" s="17">
        <v>185.82039</v>
      </c>
      <c r="FV15" s="17">
        <v>185.82039</v>
      </c>
      <c r="FW15" s="17">
        <v>-9.0203900000000008</v>
      </c>
      <c r="FX15" s="17">
        <v>177.5</v>
      </c>
      <c r="FY15" s="17">
        <v>185.82039</v>
      </c>
      <c r="FZ15" s="17">
        <v>185.82039</v>
      </c>
      <c r="GA15" s="17">
        <v>-8.3203899999999997</v>
      </c>
      <c r="GB15" s="17">
        <v>181</v>
      </c>
      <c r="GC15" s="17">
        <v>186.37841</v>
      </c>
      <c r="GD15" s="17">
        <v>186.37841</v>
      </c>
      <c r="GE15" s="17">
        <v>-5.3784099999999997</v>
      </c>
      <c r="GF15" s="17">
        <v>106.8</v>
      </c>
      <c r="GG15" s="17">
        <v>110.48202000000001</v>
      </c>
      <c r="GH15" s="17">
        <v>110.48202000000001</v>
      </c>
      <c r="GI15" s="17">
        <v>-3.6820200000000001</v>
      </c>
      <c r="GJ15" s="17">
        <v>0</v>
      </c>
      <c r="GK15" s="17"/>
      <c r="GL15" s="17">
        <v>18</v>
      </c>
      <c r="GM15" s="17">
        <v>-18</v>
      </c>
      <c r="GN15" s="17">
        <v>41.7</v>
      </c>
      <c r="GO15" s="17">
        <v>44.103009999999998</v>
      </c>
      <c r="GP15" s="17">
        <v>44.103009999999998</v>
      </c>
      <c r="GQ15" s="17">
        <v>-2.4030100000000001</v>
      </c>
      <c r="GR15" s="17">
        <v>3.6</v>
      </c>
      <c r="GS15" s="17"/>
      <c r="GT15" s="17"/>
      <c r="GU15" s="17">
        <v>3.6</v>
      </c>
      <c r="GV15" s="17">
        <v>0</v>
      </c>
      <c r="GW15" s="17"/>
      <c r="GX15" s="17"/>
      <c r="GY15" s="17">
        <v>0</v>
      </c>
      <c r="GZ15" s="17">
        <v>104.1</v>
      </c>
      <c r="HA15" s="17">
        <v>137.47581</v>
      </c>
      <c r="HB15" s="17">
        <v>169.5</v>
      </c>
      <c r="HC15" s="17">
        <v>-65.400000000000006</v>
      </c>
      <c r="HD15" s="17"/>
      <c r="HE15" s="17"/>
      <c r="HF15" s="17"/>
      <c r="HG15" s="17">
        <v>0</v>
      </c>
      <c r="HH15" s="17"/>
      <c r="HI15" s="17"/>
      <c r="HJ15" s="17"/>
      <c r="HK15" s="17">
        <v>0</v>
      </c>
      <c r="HL15" s="17">
        <v>0</v>
      </c>
      <c r="HM15" s="17"/>
      <c r="HN15" s="17"/>
      <c r="HO15" s="17">
        <v>0</v>
      </c>
      <c r="HP15" s="17">
        <v>0</v>
      </c>
      <c r="HQ15" s="17"/>
      <c r="HR15" s="17"/>
      <c r="HS15" s="17">
        <v>0</v>
      </c>
      <c r="HT15" s="17"/>
      <c r="HU15" s="17"/>
      <c r="HV15" s="17"/>
      <c r="HW15" s="17">
        <v>0</v>
      </c>
      <c r="HX15" s="17">
        <v>0</v>
      </c>
      <c r="HY15" s="17"/>
      <c r="HZ15" s="17"/>
      <c r="IA15" s="17">
        <v>0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>
        <v>124.7</v>
      </c>
      <c r="IO15" s="17">
        <v>88.73603</v>
      </c>
      <c r="IP15" s="17">
        <v>88.73603</v>
      </c>
      <c r="IQ15" s="17">
        <v>35.963970000000003</v>
      </c>
      <c r="IR15" s="17">
        <v>160.69999999999999</v>
      </c>
      <c r="IS15" s="17">
        <v>96.082930000000005</v>
      </c>
      <c r="IT15" s="17">
        <v>96.082930000000005</v>
      </c>
      <c r="IU15" s="17">
        <v>64.617069999999998</v>
      </c>
      <c r="IV15" s="17">
        <v>160.6</v>
      </c>
      <c r="IW15" s="17">
        <v>96.082930000000005</v>
      </c>
      <c r="IX15" s="17">
        <v>96.082930000000005</v>
      </c>
      <c r="IY15" s="17">
        <v>64.517070000000004</v>
      </c>
      <c r="IZ15" s="17">
        <v>159.80000000000001</v>
      </c>
      <c r="JA15" s="17">
        <v>96.082930000000005</v>
      </c>
      <c r="JB15" s="17">
        <v>96.082930000000005</v>
      </c>
      <c r="JC15" s="17">
        <v>63.71707</v>
      </c>
      <c r="JD15" s="17">
        <v>242.8</v>
      </c>
      <c r="JE15" s="17">
        <v>144.55719999999999</v>
      </c>
      <c r="JF15" s="17">
        <v>144.55719999999999</v>
      </c>
      <c r="JG15" s="17">
        <v>98.242800000000003</v>
      </c>
      <c r="JH15" s="17">
        <v>0</v>
      </c>
      <c r="JI15" s="17"/>
      <c r="JJ15" s="17"/>
      <c r="JK15" s="17">
        <v>0</v>
      </c>
      <c r="JL15" s="17"/>
      <c r="JM15" s="17"/>
      <c r="JN15" s="17"/>
      <c r="JO15" s="17">
        <v>0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>
        <v>0</v>
      </c>
      <c r="KC15" s="17"/>
      <c r="KD15" s="17"/>
      <c r="KE15" s="17">
        <v>0</v>
      </c>
      <c r="KF15" s="17">
        <v>0</v>
      </c>
      <c r="KG15" s="17"/>
      <c r="KH15" s="17"/>
      <c r="KI15" s="17">
        <v>0</v>
      </c>
      <c r="KJ15" s="17"/>
      <c r="KK15" s="17"/>
      <c r="KL15" s="17"/>
      <c r="KM15" s="17">
        <v>0</v>
      </c>
      <c r="KN15" s="17">
        <v>3.1</v>
      </c>
      <c r="KO15" s="17">
        <v>3.3688899999999999</v>
      </c>
      <c r="KP15" s="17">
        <v>3.3688899999999999</v>
      </c>
      <c r="KQ15" s="17">
        <v>-0.26889000000000002</v>
      </c>
      <c r="KR15" s="17">
        <v>42.2</v>
      </c>
      <c r="KS15" s="17">
        <v>41.19464</v>
      </c>
      <c r="KT15" s="17">
        <v>20.59732</v>
      </c>
      <c r="KU15" s="17">
        <v>21.602679999999999</v>
      </c>
      <c r="KV15" s="17">
        <v>104.8</v>
      </c>
      <c r="KW15" s="17">
        <v>123.87406</v>
      </c>
      <c r="KX15" s="17">
        <v>123.87407</v>
      </c>
      <c r="KY15" s="17">
        <v>-19.074069999999999</v>
      </c>
      <c r="KZ15" s="17">
        <v>66.2</v>
      </c>
      <c r="LA15" s="17">
        <v>67.199219999999997</v>
      </c>
      <c r="LB15" s="17">
        <v>67.199219999999997</v>
      </c>
      <c r="LC15" s="17">
        <v>-0.99922</v>
      </c>
      <c r="LD15" s="17">
        <v>59.1</v>
      </c>
      <c r="LE15" s="17">
        <v>78.567999999999998</v>
      </c>
      <c r="LF15" s="17">
        <v>78.567999999999998</v>
      </c>
      <c r="LG15" s="17">
        <v>-19.468</v>
      </c>
      <c r="LH15" s="17">
        <v>30.3</v>
      </c>
      <c r="LI15" s="17">
        <v>29.980560000000001</v>
      </c>
      <c r="LJ15" s="17">
        <v>29.980560000000001</v>
      </c>
      <c r="LK15" s="17">
        <v>0.31944</v>
      </c>
      <c r="LL15" s="17"/>
      <c r="LM15" s="17"/>
      <c r="LN15" s="17"/>
      <c r="LO15" s="17">
        <v>0</v>
      </c>
      <c r="LP15" s="17"/>
      <c r="LQ15" s="17"/>
      <c r="LR15" s="17"/>
      <c r="LS15" s="17">
        <v>0</v>
      </c>
      <c r="LT15" s="17"/>
      <c r="LU15" s="17"/>
      <c r="LV15" s="17"/>
      <c r="LW15" s="17">
        <v>0</v>
      </c>
      <c r="LX15" s="17">
        <v>142</v>
      </c>
      <c r="LY15" s="17">
        <v>103.89400000000001</v>
      </c>
      <c r="LZ15" s="17">
        <v>103.89400000000001</v>
      </c>
      <c r="MA15" s="17">
        <v>38.106000000000002</v>
      </c>
      <c r="MB15" s="17">
        <v>144.80000000000001</v>
      </c>
      <c r="MC15" s="17">
        <v>103.89400000000001</v>
      </c>
      <c r="MD15" s="17">
        <v>103.89400000000001</v>
      </c>
      <c r="ME15" s="17">
        <v>40.905999999999999</v>
      </c>
      <c r="MF15" s="17">
        <v>146.80000000000001</v>
      </c>
      <c r="MG15" s="17">
        <v>104.206</v>
      </c>
      <c r="MH15" s="17">
        <v>104.206</v>
      </c>
      <c r="MI15" s="17">
        <v>42.594000000000001</v>
      </c>
      <c r="MJ15" s="17"/>
      <c r="MK15" s="17"/>
      <c r="ML15" s="17"/>
      <c r="MM15" s="17">
        <v>0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0</v>
      </c>
      <c r="NE15" s="17"/>
      <c r="NF15" s="17"/>
      <c r="NG15" s="17">
        <v>0</v>
      </c>
      <c r="NH15" s="17"/>
      <c r="NI15" s="17"/>
      <c r="NJ15" s="17"/>
      <c r="NK15" s="17">
        <v>0</v>
      </c>
      <c r="NL15" s="17">
        <v>7.9</v>
      </c>
      <c r="NM15" s="17">
        <v>3.6337799999999998</v>
      </c>
      <c r="NN15" s="17">
        <v>3.6337799999999998</v>
      </c>
      <c r="NO15" s="17">
        <v>4.2662199999999997</v>
      </c>
      <c r="NP15" s="17">
        <v>3.9</v>
      </c>
      <c r="NQ15" s="17">
        <v>3.8121800000000001</v>
      </c>
      <c r="NR15" s="17">
        <v>3.8121800000000001</v>
      </c>
      <c r="NS15" s="17">
        <v>8.7819999999999995E-2</v>
      </c>
      <c r="NT15" s="17">
        <v>15.8</v>
      </c>
      <c r="NU15" s="17">
        <v>15.06317</v>
      </c>
      <c r="NV15" s="17">
        <v>15.06317</v>
      </c>
      <c r="NW15" s="17">
        <v>0.73682999999999998</v>
      </c>
      <c r="NX15" s="17">
        <v>0</v>
      </c>
      <c r="NY15" s="17"/>
      <c r="NZ15" s="17"/>
      <c r="OA15" s="17">
        <v>0</v>
      </c>
      <c r="OB15" s="17">
        <v>30.8</v>
      </c>
      <c r="OC15" s="17">
        <v>59.2986</v>
      </c>
      <c r="OD15" s="17">
        <v>59.2986</v>
      </c>
      <c r="OE15" s="17">
        <v>-28.4986</v>
      </c>
      <c r="OF15" s="17">
        <v>0</v>
      </c>
      <c r="OG15" s="17"/>
      <c r="OH15" s="17"/>
      <c r="OI15" s="17">
        <v>0</v>
      </c>
      <c r="OJ15" s="17">
        <v>8.6999999999999993</v>
      </c>
      <c r="OK15" s="17">
        <v>7.6957000000000004</v>
      </c>
      <c r="OL15" s="17">
        <v>7.6957000000000004</v>
      </c>
      <c r="OM15" s="17">
        <v>1.0043</v>
      </c>
      <c r="ON15" s="17">
        <v>0</v>
      </c>
      <c r="OO15" s="17"/>
      <c r="OP15" s="17"/>
      <c r="OQ15" s="17">
        <v>0</v>
      </c>
      <c r="OR15" s="17">
        <v>10.6</v>
      </c>
      <c r="OS15" s="17">
        <v>20.456230000000001</v>
      </c>
      <c r="OT15" s="17">
        <v>20.456230000000001</v>
      </c>
      <c r="OU15" s="17">
        <v>-9.85623</v>
      </c>
      <c r="OV15" s="17">
        <v>0</v>
      </c>
      <c r="OW15" s="17"/>
      <c r="OX15" s="17"/>
      <c r="OY15" s="17">
        <v>0</v>
      </c>
      <c r="OZ15" s="17">
        <v>0</v>
      </c>
      <c r="PA15" s="17"/>
      <c r="PB15" s="17"/>
      <c r="PC15" s="17">
        <v>0</v>
      </c>
      <c r="PD15" s="17">
        <v>0</v>
      </c>
      <c r="PE15" s="17"/>
      <c r="PF15" s="17"/>
      <c r="PG15" s="17">
        <v>0</v>
      </c>
      <c r="PH15" s="17">
        <v>0</v>
      </c>
      <c r="PI15" s="17"/>
      <c r="PJ15" s="17"/>
      <c r="PK15" s="17">
        <v>0</v>
      </c>
      <c r="PL15" s="17">
        <v>1.5</v>
      </c>
      <c r="PM15" s="17">
        <v>1.59</v>
      </c>
      <c r="PN15" s="17">
        <v>1.59</v>
      </c>
      <c r="PO15" s="17">
        <v>-0.09</v>
      </c>
      <c r="PP15" s="17">
        <v>2.2999999999999998</v>
      </c>
      <c r="PQ15" s="17">
        <v>2.8</v>
      </c>
      <c r="PR15" s="17">
        <v>2.8</v>
      </c>
      <c r="PS15" s="17">
        <v>-0.5</v>
      </c>
      <c r="PT15" s="17">
        <v>4.7</v>
      </c>
      <c r="PU15" s="17">
        <v>4.5999999999999996</v>
      </c>
      <c r="PV15" s="17">
        <v>4.5999999999999996</v>
      </c>
      <c r="PW15" s="17">
        <v>0.1</v>
      </c>
      <c r="PX15" s="17">
        <v>10.5</v>
      </c>
      <c r="PY15" s="17">
        <v>20.422219999999999</v>
      </c>
      <c r="PZ15" s="17">
        <v>20.422219999999999</v>
      </c>
      <c r="QA15" s="17">
        <v>-9.9222199999999994</v>
      </c>
      <c r="QB15" s="17">
        <v>16.8</v>
      </c>
      <c r="QC15" s="17">
        <v>15.54908</v>
      </c>
      <c r="QD15" s="17">
        <v>15.54908</v>
      </c>
      <c r="QE15" s="17">
        <v>1.25092</v>
      </c>
      <c r="QF15" s="17">
        <v>10</v>
      </c>
      <c r="QG15" s="17">
        <v>9.5</v>
      </c>
      <c r="QH15" s="17">
        <v>9.5</v>
      </c>
      <c r="QI15" s="17">
        <v>0.5</v>
      </c>
      <c r="QJ15" s="17">
        <v>3.1</v>
      </c>
      <c r="QK15" s="17">
        <v>3.2</v>
      </c>
      <c r="QL15" s="17">
        <v>3.2</v>
      </c>
      <c r="QM15" s="17">
        <v>-0.1</v>
      </c>
      <c r="QN15" s="17">
        <v>13.4</v>
      </c>
      <c r="QO15" s="17">
        <v>5.7</v>
      </c>
      <c r="QP15" s="17">
        <v>5.7</v>
      </c>
      <c r="QQ15" s="17">
        <v>7.7</v>
      </c>
      <c r="QR15" s="17">
        <v>0</v>
      </c>
      <c r="QS15" s="17"/>
      <c r="QT15" s="17"/>
      <c r="QU15" s="17">
        <v>0</v>
      </c>
      <c r="QV15" s="17">
        <v>0</v>
      </c>
      <c r="QW15" s="17"/>
      <c r="QX15" s="17"/>
      <c r="QY15" s="17">
        <v>0</v>
      </c>
      <c r="QZ15" s="17">
        <v>10.1</v>
      </c>
      <c r="RA15" s="17">
        <v>13.479200000000001</v>
      </c>
      <c r="RB15" s="17">
        <v>13.479200000000001</v>
      </c>
      <c r="RC15" s="17">
        <v>-3.3792</v>
      </c>
      <c r="RD15" s="17">
        <v>31.5</v>
      </c>
      <c r="RE15" s="17">
        <v>43.978000000000002</v>
      </c>
      <c r="RF15" s="17">
        <v>43.978000000000002</v>
      </c>
      <c r="RG15" s="17">
        <v>-12.478</v>
      </c>
      <c r="RH15" s="17">
        <v>0</v>
      </c>
      <c r="RI15" s="17"/>
      <c r="RJ15" s="17"/>
      <c r="RK15" s="17">
        <v>0</v>
      </c>
      <c r="RL15" s="17">
        <v>3.5</v>
      </c>
      <c r="RM15" s="17">
        <v>3.56</v>
      </c>
      <c r="RN15" s="17">
        <v>3.56</v>
      </c>
      <c r="RO15" s="17">
        <v>-0.06</v>
      </c>
      <c r="RP15" s="17">
        <v>0</v>
      </c>
      <c r="RQ15" s="17">
        <v>3.94977</v>
      </c>
      <c r="RR15" s="17">
        <v>3.94977</v>
      </c>
      <c r="RS15" s="17">
        <v>-3.94977</v>
      </c>
      <c r="RT15" s="17">
        <v>2.1</v>
      </c>
      <c r="RU15" s="17">
        <v>2.08</v>
      </c>
      <c r="RV15" s="17">
        <v>2.08</v>
      </c>
      <c r="RW15" s="17">
        <v>0.02</v>
      </c>
      <c r="RX15" s="17"/>
      <c r="RY15" s="17">
        <v>0.4</v>
      </c>
      <c r="RZ15" s="17">
        <v>0.4</v>
      </c>
      <c r="SA15" s="17">
        <v>-0.4</v>
      </c>
      <c r="SB15" s="17">
        <v>0</v>
      </c>
      <c r="SC15" s="17"/>
      <c r="SD15" s="17"/>
      <c r="SE15" s="17">
        <v>0</v>
      </c>
      <c r="SF15" s="17">
        <v>19.7</v>
      </c>
      <c r="SG15" s="17">
        <v>18.95044</v>
      </c>
      <c r="SH15" s="17">
        <v>18.95044</v>
      </c>
      <c r="SI15" s="17">
        <v>0.74956</v>
      </c>
      <c r="SJ15" s="17">
        <v>5.5</v>
      </c>
      <c r="SK15" s="17">
        <v>4.9000000000000004</v>
      </c>
      <c r="SL15" s="17">
        <v>4.9000000000000004</v>
      </c>
      <c r="SM15" s="17">
        <v>0.6</v>
      </c>
      <c r="SN15" s="17">
        <v>12.8</v>
      </c>
      <c r="SO15" s="17">
        <v>14.09135</v>
      </c>
      <c r="SP15" s="17">
        <v>14.09135</v>
      </c>
      <c r="SQ15" s="17">
        <v>-1.29135</v>
      </c>
      <c r="SR15" s="17">
        <v>17.8</v>
      </c>
      <c r="SS15" s="17">
        <v>18.46453</v>
      </c>
      <c r="ST15" s="17">
        <v>18.46453</v>
      </c>
      <c r="SU15" s="17">
        <v>-0.66452999999999995</v>
      </c>
      <c r="SV15" s="17">
        <v>20.399999999999999</v>
      </c>
      <c r="SW15" s="17">
        <v>11.5006</v>
      </c>
      <c r="SX15" s="17">
        <v>11.5006</v>
      </c>
      <c r="SY15" s="17">
        <v>8.8994</v>
      </c>
      <c r="SZ15" s="17">
        <v>17.8</v>
      </c>
      <c r="TA15" s="17">
        <v>29.92</v>
      </c>
      <c r="TB15" s="17">
        <v>19.916899999999998</v>
      </c>
      <c r="TC15" s="17">
        <v>-2.1168999999999998</v>
      </c>
      <c r="TD15" s="17">
        <v>0</v>
      </c>
      <c r="TE15" s="17"/>
      <c r="TF15" s="17"/>
      <c r="TG15" s="17">
        <v>0</v>
      </c>
      <c r="TH15" s="17">
        <v>47.7</v>
      </c>
      <c r="TI15" s="17">
        <v>44.585900000000002</v>
      </c>
      <c r="TJ15" s="17">
        <v>44.585900000000002</v>
      </c>
      <c r="TK15" s="17">
        <v>3.1141000000000001</v>
      </c>
      <c r="TL15" s="17">
        <v>78.900000000000006</v>
      </c>
      <c r="TM15" s="17">
        <v>43.7346</v>
      </c>
      <c r="TN15" s="17">
        <v>43.7346</v>
      </c>
      <c r="TO15" s="17">
        <v>35.165399999999998</v>
      </c>
      <c r="TP15" s="17">
        <v>4</v>
      </c>
      <c r="TQ15" s="17">
        <v>6.4603999999999999</v>
      </c>
      <c r="TR15" s="17">
        <v>6.4603999999999999</v>
      </c>
      <c r="TS15" s="17">
        <v>-2.4603999999999999</v>
      </c>
      <c r="TT15" s="17">
        <v>4.2</v>
      </c>
      <c r="TU15" s="17">
        <v>3.4529999999999998</v>
      </c>
      <c r="TV15" s="17">
        <v>3.4529999999999998</v>
      </c>
      <c r="TW15" s="17">
        <v>0.747</v>
      </c>
      <c r="TX15" s="17">
        <v>0</v>
      </c>
      <c r="TY15" s="17"/>
      <c r="TZ15" s="17"/>
      <c r="UA15" s="17">
        <v>0</v>
      </c>
      <c r="UB15" s="17">
        <v>12.2</v>
      </c>
      <c r="UC15" s="17">
        <v>13.60544</v>
      </c>
      <c r="UD15" s="17">
        <v>13.60544</v>
      </c>
      <c r="UE15" s="17">
        <v>-1.40544</v>
      </c>
      <c r="UF15" s="17">
        <v>4.5999999999999996</v>
      </c>
      <c r="UG15" s="17">
        <v>5</v>
      </c>
      <c r="UH15" s="17">
        <v>5</v>
      </c>
      <c r="UI15" s="17">
        <v>-0.4</v>
      </c>
      <c r="UJ15" s="17">
        <v>7.1</v>
      </c>
      <c r="UK15" s="17">
        <v>7</v>
      </c>
      <c r="UL15" s="17">
        <v>7</v>
      </c>
      <c r="UM15" s="17">
        <v>0.1</v>
      </c>
      <c r="UN15" s="17">
        <v>11.5</v>
      </c>
      <c r="UO15" s="17">
        <v>11.661809999999999</v>
      </c>
      <c r="UP15" s="17">
        <v>11.661809999999999</v>
      </c>
      <c r="UQ15" s="17">
        <v>-0.16181000000000001</v>
      </c>
      <c r="UR15" s="17">
        <v>12.2</v>
      </c>
      <c r="US15" s="17">
        <v>13.60544</v>
      </c>
      <c r="UT15" s="17">
        <v>13.60544</v>
      </c>
      <c r="UU15" s="17">
        <v>-1.40544</v>
      </c>
      <c r="UV15" s="17">
        <v>12.5</v>
      </c>
      <c r="UW15" s="17">
        <v>13.799810000000001</v>
      </c>
      <c r="UX15" s="17">
        <v>13.799810000000001</v>
      </c>
      <c r="UY15" s="17">
        <v>-1.2998099999999999</v>
      </c>
      <c r="UZ15" s="17">
        <v>6.6</v>
      </c>
      <c r="VA15" s="17">
        <v>6.3776999999999999</v>
      </c>
      <c r="VB15" s="17">
        <v>6.3776999999999999</v>
      </c>
      <c r="VC15" s="17">
        <v>0.2223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21.3</v>
      </c>
      <c r="VU15" s="17">
        <v>48</v>
      </c>
      <c r="VV15" s="17">
        <v>48</v>
      </c>
      <c r="VW15" s="17">
        <v>-26.7</v>
      </c>
      <c r="VX15" s="17">
        <v>17.7</v>
      </c>
      <c r="VY15" s="17">
        <v>54</v>
      </c>
      <c r="VZ15" s="17">
        <v>54</v>
      </c>
      <c r="WA15" s="17">
        <v>-36.299999999999997</v>
      </c>
      <c r="WB15" s="17">
        <v>0</v>
      </c>
      <c r="WC15" s="17"/>
      <c r="WD15" s="17"/>
      <c r="WE15" s="17">
        <v>0</v>
      </c>
      <c r="WF15" s="17">
        <v>4.2</v>
      </c>
      <c r="WG15" s="17">
        <v>4.5</v>
      </c>
      <c r="WH15" s="17">
        <v>4.5</v>
      </c>
      <c r="WI15" s="17">
        <v>-0.3</v>
      </c>
      <c r="WJ15" s="17">
        <v>0</v>
      </c>
      <c r="WK15" s="17"/>
      <c r="WL15" s="17"/>
      <c r="WM15" s="17">
        <v>0</v>
      </c>
      <c r="WN15" s="17">
        <v>2.4</v>
      </c>
      <c r="WO15" s="17">
        <v>2</v>
      </c>
      <c r="WP15" s="17">
        <v>2</v>
      </c>
      <c r="WQ15" s="17">
        <v>0.4</v>
      </c>
      <c r="WR15" s="17">
        <v>1.2</v>
      </c>
      <c r="WS15" s="17">
        <v>1.3</v>
      </c>
      <c r="WT15" s="17">
        <v>1.3</v>
      </c>
      <c r="WU15" s="17">
        <v>-0.1</v>
      </c>
      <c r="WV15" s="17">
        <v>0</v>
      </c>
      <c r="WW15" s="17"/>
      <c r="WX15" s="17"/>
      <c r="WY15" s="17">
        <v>0</v>
      </c>
      <c r="WZ15" s="17">
        <v>10</v>
      </c>
      <c r="XA15" s="17">
        <v>9.8000000000000007</v>
      </c>
      <c r="XB15" s="17">
        <v>9.8000000000000007</v>
      </c>
      <c r="XC15" s="17">
        <v>0.2</v>
      </c>
      <c r="XD15" s="17">
        <v>20</v>
      </c>
      <c r="XE15" s="17">
        <v>19.436350000000001</v>
      </c>
      <c r="XF15" s="17">
        <v>19.436350000000001</v>
      </c>
      <c r="XG15" s="17">
        <v>0.56364999999999998</v>
      </c>
      <c r="XH15" s="17">
        <v>20</v>
      </c>
      <c r="XI15" s="17">
        <v>19.436350000000001</v>
      </c>
      <c r="XJ15" s="17">
        <v>19.436350000000001</v>
      </c>
      <c r="XK15" s="17">
        <v>0.56364999999999998</v>
      </c>
      <c r="XL15" s="17">
        <v>9.1</v>
      </c>
      <c r="XM15" s="17">
        <v>10.7</v>
      </c>
      <c r="XN15" s="17">
        <v>10.7</v>
      </c>
      <c r="XO15" s="17">
        <v>-1.6</v>
      </c>
      <c r="XP15" s="17">
        <v>18.8</v>
      </c>
      <c r="XQ15" s="17">
        <v>10.5</v>
      </c>
      <c r="XR15" s="17"/>
      <c r="XS15" s="17">
        <v>18.8</v>
      </c>
      <c r="XT15" s="17"/>
      <c r="XU15" s="17">
        <v>10.5</v>
      </c>
      <c r="XV15" s="17"/>
      <c r="XW15" s="17">
        <v>0</v>
      </c>
      <c r="XX15" s="17">
        <v>18.5</v>
      </c>
      <c r="XY15" s="17">
        <v>14</v>
      </c>
      <c r="XZ15" s="17">
        <v>14</v>
      </c>
      <c r="YA15" s="17">
        <v>4.5</v>
      </c>
      <c r="YB15" s="17"/>
      <c r="YC15" s="17"/>
      <c r="YD15" s="17"/>
      <c r="YE15" s="17">
        <v>0</v>
      </c>
      <c r="YF15" s="17"/>
      <c r="YG15" s="17"/>
      <c r="YH15" s="17"/>
      <c r="YI15" s="17">
        <v>0</v>
      </c>
      <c r="YJ15" s="17">
        <v>11.2</v>
      </c>
      <c r="YK15" s="17">
        <v>11</v>
      </c>
      <c r="YL15" s="17">
        <v>11</v>
      </c>
      <c r="YM15" s="17">
        <v>0.2</v>
      </c>
      <c r="YN15" s="17">
        <v>13</v>
      </c>
      <c r="YO15" s="17">
        <v>17.5</v>
      </c>
      <c r="YP15" s="17">
        <v>17.5</v>
      </c>
      <c r="YQ15" s="17">
        <v>-4.5</v>
      </c>
    </row>
    <row r="16" spans="1:667" ht="24" customHeight="1" x14ac:dyDescent="0.3">
      <c r="A16" s="1"/>
      <c r="B16" s="18" t="s">
        <v>48</v>
      </c>
      <c r="C16" s="18" t="s">
        <v>759</v>
      </c>
      <c r="D16" s="19">
        <v>63.5</v>
      </c>
      <c r="E16" s="19">
        <v>195.202</v>
      </c>
      <c r="F16" s="19">
        <v>203.40136000000001</v>
      </c>
      <c r="G16" s="19">
        <v>-139.90136000000001</v>
      </c>
      <c r="H16" s="19">
        <v>652.70000000000005</v>
      </c>
      <c r="I16" s="19">
        <v>650</v>
      </c>
      <c r="J16" s="19">
        <v>650</v>
      </c>
      <c r="K16" s="19">
        <v>2.7</v>
      </c>
      <c r="L16" s="19">
        <v>213.4</v>
      </c>
      <c r="M16" s="19">
        <v>211.66204999999999</v>
      </c>
      <c r="N16" s="19">
        <v>211.66204999999999</v>
      </c>
      <c r="O16" s="19">
        <v>1.7379500000000001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0</v>
      </c>
      <c r="Y16" s="19"/>
      <c r="Z16" s="19"/>
      <c r="AA16" s="19">
        <v>0</v>
      </c>
      <c r="AB16" s="19">
        <v>126.1</v>
      </c>
      <c r="AC16" s="19">
        <v>113.89623</v>
      </c>
      <c r="AD16" s="19">
        <v>124.17331</v>
      </c>
      <c r="AE16" s="19">
        <v>1.92669</v>
      </c>
      <c r="AF16" s="19"/>
      <c r="AG16" s="19"/>
      <c r="AH16" s="19"/>
      <c r="AI16" s="19">
        <v>0</v>
      </c>
      <c r="AJ16" s="19"/>
      <c r="AK16" s="19"/>
      <c r="AL16" s="19"/>
      <c r="AM16" s="19">
        <v>0</v>
      </c>
      <c r="AN16" s="19">
        <v>128.69999999999999</v>
      </c>
      <c r="AO16" s="19">
        <v>153.18</v>
      </c>
      <c r="AP16" s="19">
        <v>153.18</v>
      </c>
      <c r="AQ16" s="19">
        <v>-24.48</v>
      </c>
      <c r="AR16" s="19">
        <v>127.5</v>
      </c>
      <c r="AS16" s="19">
        <v>153.18</v>
      </c>
      <c r="AT16" s="19">
        <v>153.18</v>
      </c>
      <c r="AU16" s="19">
        <v>-25.68</v>
      </c>
      <c r="AV16" s="19">
        <v>101.1</v>
      </c>
      <c r="AW16" s="19">
        <v>153.18</v>
      </c>
      <c r="AX16" s="19">
        <v>153.18</v>
      </c>
      <c r="AY16" s="19">
        <v>-52.08</v>
      </c>
      <c r="AZ16" s="19">
        <v>214.5</v>
      </c>
      <c r="BA16" s="19">
        <v>230.46</v>
      </c>
      <c r="BB16" s="19">
        <v>230.46</v>
      </c>
      <c r="BC16" s="19">
        <v>-15.96</v>
      </c>
      <c r="BD16" s="19">
        <v>207.6</v>
      </c>
      <c r="BE16" s="19">
        <v>120.0309</v>
      </c>
      <c r="BF16" s="19">
        <v>120.0309</v>
      </c>
      <c r="BG16" s="19">
        <v>87.569100000000006</v>
      </c>
      <c r="BH16" s="19">
        <v>107.4</v>
      </c>
      <c r="BI16" s="19">
        <v>60.19567</v>
      </c>
      <c r="BJ16" s="19">
        <v>60.19567</v>
      </c>
      <c r="BK16" s="19">
        <v>47.204329999999999</v>
      </c>
      <c r="BL16" s="19">
        <v>555.70000000000005</v>
      </c>
      <c r="BM16" s="19">
        <v>566.08941000000004</v>
      </c>
      <c r="BN16" s="19">
        <v>566.08941000000004</v>
      </c>
      <c r="BO16" s="19">
        <v>-10.38941</v>
      </c>
      <c r="BP16" s="19">
        <v>10.3</v>
      </c>
      <c r="BQ16" s="19">
        <v>10.52094</v>
      </c>
      <c r="BR16" s="19">
        <v>5.4678100000000001</v>
      </c>
      <c r="BS16" s="19">
        <v>4.8321899999999998</v>
      </c>
      <c r="BT16" s="19"/>
      <c r="BU16" s="19"/>
      <c r="BV16" s="19"/>
      <c r="BW16" s="19">
        <v>0</v>
      </c>
      <c r="BX16" s="19">
        <v>0</v>
      </c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82</v>
      </c>
      <c r="CG16" s="19">
        <v>81.705389999999994</v>
      </c>
      <c r="CH16" s="19">
        <v>81.705389999999994</v>
      </c>
      <c r="CI16" s="19">
        <v>0.29460999999999998</v>
      </c>
      <c r="CJ16" s="19">
        <v>8</v>
      </c>
      <c r="CK16" s="19">
        <v>7.2161600000000004</v>
      </c>
      <c r="CL16" s="19">
        <v>7.2161600000000004</v>
      </c>
      <c r="CM16" s="19">
        <v>0.78383999999999998</v>
      </c>
      <c r="CN16" s="19">
        <v>5.2</v>
      </c>
      <c r="CO16" s="19">
        <v>3.8749099999999999</v>
      </c>
      <c r="CP16" s="19">
        <v>3.8749099999999999</v>
      </c>
      <c r="CQ16" s="19">
        <v>1.3250900000000001</v>
      </c>
      <c r="CR16" s="19">
        <v>0</v>
      </c>
      <c r="CS16" s="19"/>
      <c r="CT16" s="19"/>
      <c r="CU16" s="19">
        <v>0</v>
      </c>
      <c r="CV16" s="19">
        <v>6.4</v>
      </c>
      <c r="CW16" s="19">
        <v>6.8787000000000003</v>
      </c>
      <c r="CX16" s="19">
        <v>6.8787000000000003</v>
      </c>
      <c r="CY16" s="19">
        <v>-0.47870000000000001</v>
      </c>
      <c r="CZ16" s="19">
        <v>50.6</v>
      </c>
      <c r="DA16" s="19">
        <v>50.024039999999999</v>
      </c>
      <c r="DB16" s="19">
        <v>65.344849999999994</v>
      </c>
      <c r="DC16" s="19">
        <v>-14.74485</v>
      </c>
      <c r="DD16" s="19"/>
      <c r="DE16" s="19"/>
      <c r="DF16" s="19"/>
      <c r="DG16" s="19">
        <v>0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/>
      <c r="DQ16" s="19"/>
      <c r="DR16" s="19"/>
      <c r="DS16" s="19">
        <v>0</v>
      </c>
      <c r="DT16" s="19">
        <v>109.8</v>
      </c>
      <c r="DU16" s="19">
        <v>112.46647</v>
      </c>
      <c r="DV16" s="19">
        <v>112.46647</v>
      </c>
      <c r="DW16" s="19">
        <v>-2.6664699999999999</v>
      </c>
      <c r="DX16" s="19">
        <v>52.2</v>
      </c>
      <c r="DY16" s="19">
        <v>154.41692</v>
      </c>
      <c r="DZ16" s="19">
        <v>184.47951</v>
      </c>
      <c r="EA16" s="19">
        <v>-132.27950999999999</v>
      </c>
      <c r="EB16" s="19"/>
      <c r="EC16" s="19"/>
      <c r="ED16" s="19"/>
      <c r="EE16" s="19">
        <v>0</v>
      </c>
      <c r="EF16" s="19"/>
      <c r="EG16" s="19"/>
      <c r="EH16" s="19"/>
      <c r="EI16" s="19">
        <v>0</v>
      </c>
      <c r="EJ16" s="19"/>
      <c r="EK16" s="19"/>
      <c r="EL16" s="19"/>
      <c r="EM16" s="19">
        <v>0</v>
      </c>
      <c r="EN16" s="19">
        <v>6.4</v>
      </c>
      <c r="EO16" s="19">
        <v>6.39</v>
      </c>
      <c r="EP16" s="19">
        <v>6.39</v>
      </c>
      <c r="EQ16" s="19">
        <v>0.01</v>
      </c>
      <c r="ER16" s="19">
        <v>234.3</v>
      </c>
      <c r="ES16" s="19">
        <v>228.67832999999999</v>
      </c>
      <c r="ET16" s="19">
        <v>228.67832999999999</v>
      </c>
      <c r="EU16" s="19">
        <v>5.6216699999999999</v>
      </c>
      <c r="EV16" s="19">
        <v>76.7</v>
      </c>
      <c r="EW16" s="19">
        <v>81.635570000000001</v>
      </c>
      <c r="EX16" s="19">
        <v>81.635570000000001</v>
      </c>
      <c r="EY16" s="19">
        <v>-4.9355700000000002</v>
      </c>
      <c r="EZ16" s="19">
        <v>52.8</v>
      </c>
      <c r="FA16" s="19">
        <v>52.99503</v>
      </c>
      <c r="FB16" s="19">
        <v>54.9253</v>
      </c>
      <c r="FC16" s="19">
        <v>-2.1253000000000002</v>
      </c>
      <c r="FD16" s="19">
        <v>41.6</v>
      </c>
      <c r="FE16" s="19">
        <v>41.89893</v>
      </c>
      <c r="FF16" s="19">
        <v>41.89893</v>
      </c>
      <c r="FG16" s="19">
        <v>-0.29892999999999997</v>
      </c>
      <c r="FH16" s="19">
        <v>18.600000000000001</v>
      </c>
      <c r="FI16" s="19">
        <v>19.21088</v>
      </c>
      <c r="FJ16" s="19">
        <v>19.21088</v>
      </c>
      <c r="FK16" s="19">
        <v>-0.61087999999999998</v>
      </c>
      <c r="FL16" s="19">
        <v>18.8</v>
      </c>
      <c r="FM16" s="19">
        <v>18.30444</v>
      </c>
      <c r="FN16" s="19">
        <v>18.30444</v>
      </c>
      <c r="FO16" s="19">
        <v>0.49556</v>
      </c>
      <c r="FP16" s="19">
        <v>48.3</v>
      </c>
      <c r="FQ16" s="19">
        <v>44.062330000000003</v>
      </c>
      <c r="FR16" s="19">
        <v>44.062330000000003</v>
      </c>
      <c r="FS16" s="19">
        <v>4.2376699999999996</v>
      </c>
      <c r="FT16" s="19">
        <v>177.1</v>
      </c>
      <c r="FU16" s="19">
        <v>185.82039</v>
      </c>
      <c r="FV16" s="19">
        <v>185.82039</v>
      </c>
      <c r="FW16" s="19">
        <v>-8.7203900000000001</v>
      </c>
      <c r="FX16" s="19">
        <v>177.9</v>
      </c>
      <c r="FY16" s="19">
        <v>185.82039</v>
      </c>
      <c r="FZ16" s="19">
        <v>185.82039</v>
      </c>
      <c r="GA16" s="19">
        <v>-7.9203900000000003</v>
      </c>
      <c r="GB16" s="19">
        <v>180.1</v>
      </c>
      <c r="GC16" s="19">
        <v>186.37841</v>
      </c>
      <c r="GD16" s="19">
        <v>186.37841</v>
      </c>
      <c r="GE16" s="19">
        <v>-6.27841</v>
      </c>
      <c r="GF16" s="19">
        <v>107.5</v>
      </c>
      <c r="GG16" s="19">
        <v>110.48202000000001</v>
      </c>
      <c r="GH16" s="19">
        <v>110.48202000000001</v>
      </c>
      <c r="GI16" s="19">
        <v>-2.9820199999999999</v>
      </c>
      <c r="GJ16" s="19">
        <v>0</v>
      </c>
      <c r="GK16" s="19"/>
      <c r="GL16" s="19"/>
      <c r="GM16" s="19">
        <v>0</v>
      </c>
      <c r="GN16" s="19">
        <v>42.3</v>
      </c>
      <c r="GO16" s="19">
        <v>44.103009999999998</v>
      </c>
      <c r="GP16" s="19">
        <v>44.103009999999998</v>
      </c>
      <c r="GQ16" s="19">
        <v>-1.80301</v>
      </c>
      <c r="GR16" s="19">
        <v>3.6</v>
      </c>
      <c r="GS16" s="19"/>
      <c r="GT16" s="19"/>
      <c r="GU16" s="19">
        <v>3.6</v>
      </c>
      <c r="GV16" s="19">
        <v>0</v>
      </c>
      <c r="GW16" s="19"/>
      <c r="GX16" s="19"/>
      <c r="GY16" s="19">
        <v>0</v>
      </c>
      <c r="GZ16" s="19">
        <v>66</v>
      </c>
      <c r="HA16" s="19">
        <v>137.60354000000001</v>
      </c>
      <c r="HB16" s="19">
        <v>105.59732</v>
      </c>
      <c r="HC16" s="19">
        <v>-39.597320000000003</v>
      </c>
      <c r="HD16" s="19"/>
      <c r="HE16" s="19"/>
      <c r="HF16" s="19"/>
      <c r="HG16" s="19">
        <v>0</v>
      </c>
      <c r="HH16" s="19"/>
      <c r="HI16" s="19"/>
      <c r="HJ16" s="19"/>
      <c r="HK16" s="19">
        <v>0</v>
      </c>
      <c r="HL16" s="19">
        <v>0</v>
      </c>
      <c r="HM16" s="19"/>
      <c r="HN16" s="19"/>
      <c r="HO16" s="19">
        <v>0</v>
      </c>
      <c r="HP16" s="19">
        <v>0</v>
      </c>
      <c r="HQ16" s="19"/>
      <c r="HR16" s="19"/>
      <c r="HS16" s="19">
        <v>0</v>
      </c>
      <c r="HT16" s="19"/>
      <c r="HU16" s="19"/>
      <c r="HV16" s="19"/>
      <c r="HW16" s="19">
        <v>0</v>
      </c>
      <c r="HX16" s="19">
        <v>0</v>
      </c>
      <c r="HY16" s="19"/>
      <c r="HZ16" s="19"/>
      <c r="IA16" s="19">
        <v>0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>
        <v>120.1</v>
      </c>
      <c r="IO16" s="19">
        <v>88.73603</v>
      </c>
      <c r="IP16" s="19">
        <v>88.73603</v>
      </c>
      <c r="IQ16" s="19">
        <v>31.363969999999998</v>
      </c>
      <c r="IR16" s="19">
        <v>147.80000000000001</v>
      </c>
      <c r="IS16" s="19">
        <v>96.082930000000005</v>
      </c>
      <c r="IT16" s="19">
        <v>96.082930000000005</v>
      </c>
      <c r="IU16" s="19">
        <v>51.71707</v>
      </c>
      <c r="IV16" s="19">
        <v>147.6</v>
      </c>
      <c r="IW16" s="19">
        <v>96.082930000000005</v>
      </c>
      <c r="IX16" s="19">
        <v>96.082930000000005</v>
      </c>
      <c r="IY16" s="19">
        <v>51.517069999999997</v>
      </c>
      <c r="IZ16" s="19">
        <v>147.1</v>
      </c>
      <c r="JA16" s="19">
        <v>96.082930000000005</v>
      </c>
      <c r="JB16" s="19">
        <v>96.082930000000005</v>
      </c>
      <c r="JC16" s="19">
        <v>51.017069999999997</v>
      </c>
      <c r="JD16" s="19">
        <v>240.9</v>
      </c>
      <c r="JE16" s="19">
        <v>144.55719999999999</v>
      </c>
      <c r="JF16" s="19">
        <v>144.55719999999999</v>
      </c>
      <c r="JG16" s="19">
        <v>96.342799999999997</v>
      </c>
      <c r="JH16" s="19">
        <v>0</v>
      </c>
      <c r="JI16" s="19"/>
      <c r="JJ16" s="19"/>
      <c r="JK16" s="19">
        <v>0</v>
      </c>
      <c r="JL16" s="19"/>
      <c r="JM16" s="19"/>
      <c r="JN16" s="19"/>
      <c r="JO16" s="19">
        <v>0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>
        <v>0</v>
      </c>
      <c r="KC16" s="19"/>
      <c r="KD16" s="19"/>
      <c r="KE16" s="19">
        <v>0</v>
      </c>
      <c r="KF16" s="19">
        <v>0</v>
      </c>
      <c r="KG16" s="19"/>
      <c r="KH16" s="19"/>
      <c r="KI16" s="19">
        <v>0</v>
      </c>
      <c r="KJ16" s="19"/>
      <c r="KK16" s="19"/>
      <c r="KL16" s="19"/>
      <c r="KM16" s="19">
        <v>0</v>
      </c>
      <c r="KN16" s="19">
        <v>3.1</v>
      </c>
      <c r="KO16" s="19">
        <v>3.3688899999999999</v>
      </c>
      <c r="KP16" s="19">
        <v>3.3688899999999999</v>
      </c>
      <c r="KQ16" s="19">
        <v>-0.26889000000000002</v>
      </c>
      <c r="KR16" s="19">
        <v>42.5</v>
      </c>
      <c r="KS16" s="19">
        <v>41.19464</v>
      </c>
      <c r="KT16" s="19">
        <v>20.59732</v>
      </c>
      <c r="KU16" s="19">
        <v>21.90268</v>
      </c>
      <c r="KV16" s="19">
        <v>107.5</v>
      </c>
      <c r="KW16" s="19">
        <v>123.87406</v>
      </c>
      <c r="KX16" s="19">
        <v>125.81769</v>
      </c>
      <c r="KY16" s="19">
        <v>-18.317689999999999</v>
      </c>
      <c r="KZ16" s="19">
        <v>66.2</v>
      </c>
      <c r="LA16" s="19">
        <v>67.199219999999997</v>
      </c>
      <c r="LB16" s="19">
        <v>67.199219999999997</v>
      </c>
      <c r="LC16" s="19">
        <v>-0.99922</v>
      </c>
      <c r="LD16" s="19">
        <v>58.9</v>
      </c>
      <c r="LE16" s="19">
        <v>78.567999999999998</v>
      </c>
      <c r="LF16" s="19">
        <v>78.567999999999998</v>
      </c>
      <c r="LG16" s="19">
        <v>-19.667999999999999</v>
      </c>
      <c r="LH16" s="19">
        <v>30.2</v>
      </c>
      <c r="LI16" s="19">
        <v>29.980560000000001</v>
      </c>
      <c r="LJ16" s="19">
        <v>29.980560000000001</v>
      </c>
      <c r="LK16" s="19">
        <v>0.21944</v>
      </c>
      <c r="LL16" s="19"/>
      <c r="LM16" s="19"/>
      <c r="LN16" s="19"/>
      <c r="LO16" s="19">
        <v>0</v>
      </c>
      <c r="LP16" s="19"/>
      <c r="LQ16" s="19"/>
      <c r="LR16" s="19"/>
      <c r="LS16" s="19">
        <v>0</v>
      </c>
      <c r="LT16" s="19"/>
      <c r="LU16" s="19"/>
      <c r="LV16" s="19"/>
      <c r="LW16" s="19">
        <v>0</v>
      </c>
      <c r="LX16" s="19">
        <v>141.69999999999999</v>
      </c>
      <c r="LY16" s="19">
        <v>103.89400000000001</v>
      </c>
      <c r="LZ16" s="19">
        <v>103.89400000000001</v>
      </c>
      <c r="MA16" s="19">
        <v>37.805999999999997</v>
      </c>
      <c r="MB16" s="19">
        <v>144.4</v>
      </c>
      <c r="MC16" s="19">
        <v>103.89400000000001</v>
      </c>
      <c r="MD16" s="19">
        <v>103.89400000000001</v>
      </c>
      <c r="ME16" s="19">
        <v>40.506</v>
      </c>
      <c r="MF16" s="19">
        <v>146.80000000000001</v>
      </c>
      <c r="MG16" s="19">
        <v>104.206</v>
      </c>
      <c r="MH16" s="19">
        <v>104.206</v>
      </c>
      <c r="MI16" s="19">
        <v>42.594000000000001</v>
      </c>
      <c r="MJ16" s="19"/>
      <c r="MK16" s="19"/>
      <c r="ML16" s="19"/>
      <c r="MM16" s="19">
        <v>0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0</v>
      </c>
      <c r="NE16" s="19"/>
      <c r="NF16" s="19"/>
      <c r="NG16" s="19">
        <v>0</v>
      </c>
      <c r="NH16" s="19"/>
      <c r="NI16" s="19"/>
      <c r="NJ16" s="19"/>
      <c r="NK16" s="19">
        <v>0</v>
      </c>
      <c r="NL16" s="19">
        <v>7.9</v>
      </c>
      <c r="NM16" s="19">
        <v>3.6337799999999998</v>
      </c>
      <c r="NN16" s="19">
        <v>3.6337799999999998</v>
      </c>
      <c r="NO16" s="19">
        <v>4.2662199999999997</v>
      </c>
      <c r="NP16" s="19">
        <v>3.9</v>
      </c>
      <c r="NQ16" s="19">
        <v>3.8121800000000001</v>
      </c>
      <c r="NR16" s="19">
        <v>3.8121800000000001</v>
      </c>
      <c r="NS16" s="19">
        <v>8.7819999999999995E-2</v>
      </c>
      <c r="NT16" s="19">
        <v>15.9</v>
      </c>
      <c r="NU16" s="19">
        <v>15.06317</v>
      </c>
      <c r="NV16" s="19">
        <v>15.06317</v>
      </c>
      <c r="NW16" s="19">
        <v>0.83682999999999996</v>
      </c>
      <c r="NX16" s="19">
        <v>0</v>
      </c>
      <c r="NY16" s="19"/>
      <c r="NZ16" s="19"/>
      <c r="OA16" s="19">
        <v>0</v>
      </c>
      <c r="OB16" s="19">
        <v>33.6</v>
      </c>
      <c r="OC16" s="19">
        <v>58.4482</v>
      </c>
      <c r="OD16" s="19">
        <v>58.4482</v>
      </c>
      <c r="OE16" s="19">
        <v>-24.848199999999999</v>
      </c>
      <c r="OF16" s="19">
        <v>0</v>
      </c>
      <c r="OG16" s="19"/>
      <c r="OH16" s="19"/>
      <c r="OI16" s="19">
        <v>0</v>
      </c>
      <c r="OJ16" s="19">
        <v>10.7</v>
      </c>
      <c r="OK16" s="19">
        <v>7.7873000000000001</v>
      </c>
      <c r="OL16" s="19">
        <v>7.7873000000000001</v>
      </c>
      <c r="OM16" s="19">
        <v>2.9127000000000001</v>
      </c>
      <c r="ON16" s="19">
        <v>0</v>
      </c>
      <c r="OO16" s="19"/>
      <c r="OP16" s="19"/>
      <c r="OQ16" s="19">
        <v>0</v>
      </c>
      <c r="OR16" s="19">
        <v>10.6</v>
      </c>
      <c r="OS16" s="19">
        <v>20.456230000000001</v>
      </c>
      <c r="OT16" s="19">
        <v>20.456230000000001</v>
      </c>
      <c r="OU16" s="19">
        <v>-9.85623</v>
      </c>
      <c r="OV16" s="19">
        <v>0</v>
      </c>
      <c r="OW16" s="19"/>
      <c r="OX16" s="19"/>
      <c r="OY16" s="19">
        <v>0</v>
      </c>
      <c r="OZ16" s="19">
        <v>0</v>
      </c>
      <c r="PA16" s="19"/>
      <c r="PB16" s="19"/>
      <c r="PC16" s="19">
        <v>0</v>
      </c>
      <c r="PD16" s="19">
        <v>0</v>
      </c>
      <c r="PE16" s="19"/>
      <c r="PF16" s="19"/>
      <c r="PG16" s="19">
        <v>0</v>
      </c>
      <c r="PH16" s="19">
        <v>0</v>
      </c>
      <c r="PI16" s="19"/>
      <c r="PJ16" s="19"/>
      <c r="PK16" s="19">
        <v>0</v>
      </c>
      <c r="PL16" s="19">
        <v>1.5</v>
      </c>
      <c r="PM16" s="19">
        <v>1.59</v>
      </c>
      <c r="PN16" s="19">
        <v>1.59</v>
      </c>
      <c r="PO16" s="19">
        <v>-0.09</v>
      </c>
      <c r="PP16" s="19">
        <v>2.5</v>
      </c>
      <c r="PQ16" s="19">
        <v>2.8</v>
      </c>
      <c r="PR16" s="19">
        <v>2.8</v>
      </c>
      <c r="PS16" s="19">
        <v>-0.3</v>
      </c>
      <c r="PT16" s="19">
        <v>4.7</v>
      </c>
      <c r="PU16" s="19">
        <v>4.5999999999999996</v>
      </c>
      <c r="PV16" s="19">
        <v>4.5999999999999996</v>
      </c>
      <c r="PW16" s="19">
        <v>0.1</v>
      </c>
      <c r="PX16" s="19">
        <v>10.4</v>
      </c>
      <c r="PY16" s="19">
        <v>20.422219999999999</v>
      </c>
      <c r="PZ16" s="19">
        <v>20.422219999999999</v>
      </c>
      <c r="QA16" s="19">
        <v>-10.022220000000001</v>
      </c>
      <c r="QB16" s="19">
        <v>16.399999999999999</v>
      </c>
      <c r="QC16" s="19">
        <v>15.54908</v>
      </c>
      <c r="QD16" s="19">
        <v>15.54908</v>
      </c>
      <c r="QE16" s="19">
        <v>0.85092000000000001</v>
      </c>
      <c r="QF16" s="19">
        <v>10.1</v>
      </c>
      <c r="QG16" s="19">
        <v>9.5</v>
      </c>
      <c r="QH16" s="19">
        <v>9.5</v>
      </c>
      <c r="QI16" s="19">
        <v>0.6</v>
      </c>
      <c r="QJ16" s="19">
        <v>3.1</v>
      </c>
      <c r="QK16" s="19">
        <v>3.2</v>
      </c>
      <c r="QL16" s="19">
        <v>3.2</v>
      </c>
      <c r="QM16" s="19">
        <v>-0.1</v>
      </c>
      <c r="QN16" s="19">
        <v>13.4</v>
      </c>
      <c r="QO16" s="19">
        <v>5.7</v>
      </c>
      <c r="QP16" s="19">
        <v>5.7</v>
      </c>
      <c r="QQ16" s="19">
        <v>7.7</v>
      </c>
      <c r="QR16" s="19">
        <v>0</v>
      </c>
      <c r="QS16" s="19"/>
      <c r="QT16" s="19"/>
      <c r="QU16" s="19">
        <v>0</v>
      </c>
      <c r="QV16" s="19">
        <v>0</v>
      </c>
      <c r="QW16" s="19"/>
      <c r="QX16" s="19"/>
      <c r="QY16" s="19">
        <v>0</v>
      </c>
      <c r="QZ16" s="19">
        <v>9.5</v>
      </c>
      <c r="RA16" s="19">
        <v>12.922000000000001</v>
      </c>
      <c r="RB16" s="19">
        <v>12.922000000000001</v>
      </c>
      <c r="RC16" s="19">
        <v>-3.4220000000000002</v>
      </c>
      <c r="RD16" s="19">
        <v>26.3</v>
      </c>
      <c r="RE16" s="19">
        <v>42.979100000000003</v>
      </c>
      <c r="RF16" s="19">
        <v>42.979100000000003</v>
      </c>
      <c r="RG16" s="19">
        <v>-16.679099999999998</v>
      </c>
      <c r="RH16" s="19">
        <v>0</v>
      </c>
      <c r="RI16" s="19"/>
      <c r="RJ16" s="19"/>
      <c r="RK16" s="19">
        <v>0</v>
      </c>
      <c r="RL16" s="19">
        <v>3.5</v>
      </c>
      <c r="RM16" s="19">
        <v>3.56</v>
      </c>
      <c r="RN16" s="19">
        <v>3.56</v>
      </c>
      <c r="RO16" s="19">
        <v>-0.06</v>
      </c>
      <c r="RP16" s="19">
        <v>0</v>
      </c>
      <c r="RQ16" s="19">
        <v>3.94977</v>
      </c>
      <c r="RR16" s="19">
        <v>3.94977</v>
      </c>
      <c r="RS16" s="19">
        <v>-3.94977</v>
      </c>
      <c r="RT16" s="19">
        <v>2</v>
      </c>
      <c r="RU16" s="19">
        <v>2.04</v>
      </c>
      <c r="RV16" s="19">
        <v>2.04</v>
      </c>
      <c r="RW16" s="19">
        <v>-0.04</v>
      </c>
      <c r="RX16" s="19"/>
      <c r="RY16" s="19">
        <v>0.4</v>
      </c>
      <c r="RZ16" s="19">
        <v>0.4</v>
      </c>
      <c r="SA16" s="19">
        <v>-0.4</v>
      </c>
      <c r="SB16" s="19">
        <v>0</v>
      </c>
      <c r="SC16" s="19"/>
      <c r="SD16" s="19"/>
      <c r="SE16" s="19">
        <v>0</v>
      </c>
      <c r="SF16" s="19">
        <v>19.7</v>
      </c>
      <c r="SG16" s="19">
        <v>18.95044</v>
      </c>
      <c r="SH16" s="19">
        <v>18.95044</v>
      </c>
      <c r="SI16" s="19">
        <v>0.74956</v>
      </c>
      <c r="SJ16" s="19">
        <v>5.5</v>
      </c>
      <c r="SK16" s="19">
        <v>4.9000000000000004</v>
      </c>
      <c r="SL16" s="19">
        <v>4.9000000000000004</v>
      </c>
      <c r="SM16" s="19">
        <v>0.6</v>
      </c>
      <c r="SN16" s="19">
        <v>12.9</v>
      </c>
      <c r="SO16" s="19">
        <v>14.09135</v>
      </c>
      <c r="SP16" s="19">
        <v>14.09135</v>
      </c>
      <c r="SQ16" s="19">
        <v>-1.1913499999999999</v>
      </c>
      <c r="SR16" s="19">
        <v>18.100000000000001</v>
      </c>
      <c r="SS16" s="19">
        <v>18.46453</v>
      </c>
      <c r="ST16" s="19">
        <v>18.46453</v>
      </c>
      <c r="SU16" s="19">
        <v>-0.36453000000000002</v>
      </c>
      <c r="SV16" s="19">
        <v>23</v>
      </c>
      <c r="SW16" s="19">
        <v>12.307</v>
      </c>
      <c r="SX16" s="19">
        <v>12.307</v>
      </c>
      <c r="SY16" s="19">
        <v>10.693</v>
      </c>
      <c r="SZ16" s="19">
        <v>15.2</v>
      </c>
      <c r="TA16" s="19">
        <v>29.93</v>
      </c>
      <c r="TB16" s="19">
        <v>19.934899999999999</v>
      </c>
      <c r="TC16" s="19">
        <v>-4.7348999999999997</v>
      </c>
      <c r="TD16" s="19">
        <v>0</v>
      </c>
      <c r="TE16" s="19"/>
      <c r="TF16" s="19"/>
      <c r="TG16" s="19">
        <v>0</v>
      </c>
      <c r="TH16" s="19">
        <v>40.700000000000003</v>
      </c>
      <c r="TI16" s="19">
        <v>44.018300000000004</v>
      </c>
      <c r="TJ16" s="19">
        <v>44.018300000000004</v>
      </c>
      <c r="TK16" s="19">
        <v>-3.3182999999999998</v>
      </c>
      <c r="TL16" s="19">
        <v>68</v>
      </c>
      <c r="TM16" s="19">
        <v>43.464500000000001</v>
      </c>
      <c r="TN16" s="19">
        <v>43.464500000000001</v>
      </c>
      <c r="TO16" s="19">
        <v>24.535499999999999</v>
      </c>
      <c r="TP16" s="19">
        <v>5.2</v>
      </c>
      <c r="TQ16" s="19">
        <v>6.4629000000000003</v>
      </c>
      <c r="TR16" s="19">
        <v>6.4629000000000003</v>
      </c>
      <c r="TS16" s="19">
        <v>-1.2628999999999999</v>
      </c>
      <c r="TT16" s="19">
        <v>3.2</v>
      </c>
      <c r="TU16" s="19">
        <v>3.3715999999999999</v>
      </c>
      <c r="TV16" s="19">
        <v>3.3715999999999999</v>
      </c>
      <c r="TW16" s="19">
        <v>-0.1716</v>
      </c>
      <c r="TX16" s="19">
        <v>0</v>
      </c>
      <c r="TY16" s="19"/>
      <c r="TZ16" s="19"/>
      <c r="UA16" s="19">
        <v>0</v>
      </c>
      <c r="UB16" s="19">
        <v>12.2</v>
      </c>
      <c r="UC16" s="19">
        <v>13.60544</v>
      </c>
      <c r="UD16" s="19">
        <v>13.60544</v>
      </c>
      <c r="UE16" s="19">
        <v>-1.40544</v>
      </c>
      <c r="UF16" s="19">
        <v>4.5999999999999996</v>
      </c>
      <c r="UG16" s="19">
        <v>5</v>
      </c>
      <c r="UH16" s="19">
        <v>5</v>
      </c>
      <c r="UI16" s="19">
        <v>-0.4</v>
      </c>
      <c r="UJ16" s="19">
        <v>7.1</v>
      </c>
      <c r="UK16" s="19">
        <v>7</v>
      </c>
      <c r="UL16" s="19">
        <v>7</v>
      </c>
      <c r="UM16" s="19">
        <v>0.1</v>
      </c>
      <c r="UN16" s="19">
        <v>11.5</v>
      </c>
      <c r="UO16" s="19">
        <v>11.661809999999999</v>
      </c>
      <c r="UP16" s="19">
        <v>11.661809999999999</v>
      </c>
      <c r="UQ16" s="19">
        <v>-0.16181000000000001</v>
      </c>
      <c r="UR16" s="19">
        <v>12.5</v>
      </c>
      <c r="US16" s="19">
        <v>13.60544</v>
      </c>
      <c r="UT16" s="19">
        <v>13.60544</v>
      </c>
      <c r="UU16" s="19">
        <v>-1.10544</v>
      </c>
      <c r="UV16" s="19">
        <v>12.7</v>
      </c>
      <c r="UW16" s="19">
        <v>13.799810000000001</v>
      </c>
      <c r="UX16" s="19">
        <v>13.799810000000001</v>
      </c>
      <c r="UY16" s="19">
        <v>-1.09981</v>
      </c>
      <c r="UZ16" s="19">
        <v>9.6</v>
      </c>
      <c r="VA16" s="19">
        <v>6.3623000000000003</v>
      </c>
      <c r="VB16" s="19">
        <v>6.3623000000000003</v>
      </c>
      <c r="VC16" s="19">
        <v>3.2376999999999998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22.8</v>
      </c>
      <c r="VU16" s="19">
        <v>45</v>
      </c>
      <c r="VV16" s="19">
        <v>45</v>
      </c>
      <c r="VW16" s="19">
        <v>-22.2</v>
      </c>
      <c r="VX16" s="19">
        <v>20.399999999999999</v>
      </c>
      <c r="VY16" s="19">
        <v>51</v>
      </c>
      <c r="VZ16" s="19">
        <v>51</v>
      </c>
      <c r="WA16" s="19">
        <v>-30.6</v>
      </c>
      <c r="WB16" s="19">
        <v>0</v>
      </c>
      <c r="WC16" s="19"/>
      <c r="WD16" s="19"/>
      <c r="WE16" s="19">
        <v>0</v>
      </c>
      <c r="WF16" s="19">
        <v>4.2</v>
      </c>
      <c r="WG16" s="19">
        <v>4.5</v>
      </c>
      <c r="WH16" s="19">
        <v>4.5</v>
      </c>
      <c r="WI16" s="19">
        <v>-0.3</v>
      </c>
      <c r="WJ16" s="19">
        <v>0</v>
      </c>
      <c r="WK16" s="19"/>
      <c r="WL16" s="19"/>
      <c r="WM16" s="19">
        <v>0</v>
      </c>
      <c r="WN16" s="19">
        <v>2.4</v>
      </c>
      <c r="WO16" s="19">
        <v>2</v>
      </c>
      <c r="WP16" s="19">
        <v>2</v>
      </c>
      <c r="WQ16" s="19">
        <v>0.4</v>
      </c>
      <c r="WR16" s="19">
        <v>1.2</v>
      </c>
      <c r="WS16" s="19">
        <v>1.3</v>
      </c>
      <c r="WT16" s="19">
        <v>1.3</v>
      </c>
      <c r="WU16" s="19">
        <v>-0.1</v>
      </c>
      <c r="WV16" s="19">
        <v>0</v>
      </c>
      <c r="WW16" s="19"/>
      <c r="WX16" s="19"/>
      <c r="WY16" s="19">
        <v>0</v>
      </c>
      <c r="WZ16" s="19">
        <v>10</v>
      </c>
      <c r="XA16" s="19">
        <v>9.8000000000000007</v>
      </c>
      <c r="XB16" s="19">
        <v>9.8000000000000007</v>
      </c>
      <c r="XC16" s="19">
        <v>0.2</v>
      </c>
      <c r="XD16" s="19">
        <v>20</v>
      </c>
      <c r="XE16" s="19">
        <v>19.436350000000001</v>
      </c>
      <c r="XF16" s="19">
        <v>19.436350000000001</v>
      </c>
      <c r="XG16" s="19">
        <v>0.56364999999999998</v>
      </c>
      <c r="XH16" s="19">
        <v>20</v>
      </c>
      <c r="XI16" s="19">
        <v>19.436350000000001</v>
      </c>
      <c r="XJ16" s="19">
        <v>19.436350000000001</v>
      </c>
      <c r="XK16" s="19">
        <v>0.56364999999999998</v>
      </c>
      <c r="XL16" s="19">
        <v>8.9</v>
      </c>
      <c r="XM16" s="19">
        <v>10.7</v>
      </c>
      <c r="XN16" s="19">
        <v>10.7</v>
      </c>
      <c r="XO16" s="19">
        <v>-1.8</v>
      </c>
      <c r="XP16" s="19">
        <v>23.9</v>
      </c>
      <c r="XQ16" s="19">
        <v>10.5</v>
      </c>
      <c r="XR16" s="19"/>
      <c r="XS16" s="19">
        <v>23.9</v>
      </c>
      <c r="XT16" s="19"/>
      <c r="XU16" s="19">
        <v>10.5</v>
      </c>
      <c r="XV16" s="19"/>
      <c r="XW16" s="19">
        <v>0</v>
      </c>
      <c r="XX16" s="19">
        <v>18.7</v>
      </c>
      <c r="XY16" s="19">
        <v>14</v>
      </c>
      <c r="XZ16" s="19">
        <v>14</v>
      </c>
      <c r="YA16" s="19">
        <v>4.7</v>
      </c>
      <c r="YB16" s="19"/>
      <c r="YC16" s="19"/>
      <c r="YD16" s="19"/>
      <c r="YE16" s="19">
        <v>0</v>
      </c>
      <c r="YF16" s="19"/>
      <c r="YG16" s="19"/>
      <c r="YH16" s="19"/>
      <c r="YI16" s="19">
        <v>0</v>
      </c>
      <c r="YJ16" s="19">
        <v>11.6</v>
      </c>
      <c r="YK16" s="19">
        <v>11</v>
      </c>
      <c r="YL16" s="19">
        <v>11</v>
      </c>
      <c r="YM16" s="19">
        <v>0.6</v>
      </c>
      <c r="YN16" s="19">
        <v>13</v>
      </c>
      <c r="YO16" s="19">
        <v>17.5</v>
      </c>
      <c r="YP16" s="19">
        <v>17.5</v>
      </c>
      <c r="YQ16" s="19">
        <v>-4.5</v>
      </c>
    </row>
    <row r="17" spans="1:667" ht="24" customHeight="1" x14ac:dyDescent="0.3">
      <c r="A17" s="1"/>
      <c r="B17" s="13" t="s">
        <v>48</v>
      </c>
      <c r="C17" s="13" t="s">
        <v>760</v>
      </c>
      <c r="D17" s="14">
        <v>159.6</v>
      </c>
      <c r="E17" s="14">
        <v>203.40136000000001</v>
      </c>
      <c r="F17" s="14">
        <v>203.40136000000001</v>
      </c>
      <c r="G17" s="14">
        <v>-43.801360000000003</v>
      </c>
      <c r="H17" s="14">
        <v>647.70000000000005</v>
      </c>
      <c r="I17" s="14">
        <v>650</v>
      </c>
      <c r="J17" s="14">
        <v>650</v>
      </c>
      <c r="K17" s="14">
        <v>-2.2999999999999998</v>
      </c>
      <c r="L17" s="14">
        <v>210.4</v>
      </c>
      <c r="M17" s="14">
        <v>211.66204999999999</v>
      </c>
      <c r="N17" s="14">
        <v>211.66204999999999</v>
      </c>
      <c r="O17" s="14">
        <v>-1.2620499999999999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0</v>
      </c>
      <c r="Y17" s="14"/>
      <c r="Z17" s="14"/>
      <c r="AA17" s="14">
        <v>0</v>
      </c>
      <c r="AB17" s="14">
        <v>123.5</v>
      </c>
      <c r="AC17" s="14">
        <v>133.70971</v>
      </c>
      <c r="AD17" s="14">
        <v>144.23444000000001</v>
      </c>
      <c r="AE17" s="14">
        <v>-20.734439999999999</v>
      </c>
      <c r="AF17" s="14"/>
      <c r="AG17" s="14"/>
      <c r="AH17" s="14"/>
      <c r="AI17" s="14">
        <v>0</v>
      </c>
      <c r="AJ17" s="14"/>
      <c r="AK17" s="14"/>
      <c r="AL17" s="14"/>
      <c r="AM17" s="14">
        <v>0</v>
      </c>
      <c r="AN17" s="14">
        <v>105.3</v>
      </c>
      <c r="AO17" s="14">
        <v>148.74</v>
      </c>
      <c r="AP17" s="14">
        <v>148.74</v>
      </c>
      <c r="AQ17" s="14">
        <v>-43.44</v>
      </c>
      <c r="AR17" s="14">
        <v>104.9</v>
      </c>
      <c r="AS17" s="14">
        <v>148.74</v>
      </c>
      <c r="AT17" s="14">
        <v>148.74</v>
      </c>
      <c r="AU17" s="14">
        <v>-43.84</v>
      </c>
      <c r="AV17" s="14">
        <v>105.2</v>
      </c>
      <c r="AW17" s="14">
        <v>148.74</v>
      </c>
      <c r="AX17" s="14">
        <v>148.74</v>
      </c>
      <c r="AY17" s="14">
        <v>-43.54</v>
      </c>
      <c r="AZ17" s="14">
        <v>195</v>
      </c>
      <c r="BA17" s="14">
        <v>223.78</v>
      </c>
      <c r="BB17" s="14">
        <v>223.78</v>
      </c>
      <c r="BC17" s="14">
        <v>-28.78</v>
      </c>
      <c r="BD17" s="14">
        <v>207.8</v>
      </c>
      <c r="BE17" s="14">
        <v>134.07971000000001</v>
      </c>
      <c r="BF17" s="14">
        <v>120.0309</v>
      </c>
      <c r="BG17" s="14">
        <v>87.769099999999995</v>
      </c>
      <c r="BH17" s="14">
        <v>107.5</v>
      </c>
      <c r="BI17" s="14">
        <v>67.241169999999997</v>
      </c>
      <c r="BJ17" s="14">
        <v>60.19567</v>
      </c>
      <c r="BK17" s="14">
        <v>47.30433</v>
      </c>
      <c r="BL17" s="14">
        <v>552.9</v>
      </c>
      <c r="BM17" s="14">
        <v>566.08941000000004</v>
      </c>
      <c r="BN17" s="14">
        <v>566.08941000000004</v>
      </c>
      <c r="BO17" s="14">
        <v>-13.189410000000001</v>
      </c>
      <c r="BP17" s="14">
        <v>10.199999999999999</v>
      </c>
      <c r="BQ17" s="14">
        <v>10.52094</v>
      </c>
      <c r="BR17" s="14">
        <v>5.4678100000000001</v>
      </c>
      <c r="BS17" s="14">
        <v>4.7321900000000001</v>
      </c>
      <c r="BT17" s="14"/>
      <c r="BU17" s="14"/>
      <c r="BV17" s="14"/>
      <c r="BW17" s="14">
        <v>0</v>
      </c>
      <c r="BX17" s="14">
        <v>0</v>
      </c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80.8</v>
      </c>
      <c r="CG17" s="14">
        <v>81.705389999999994</v>
      </c>
      <c r="CH17" s="14">
        <v>81.705389999999994</v>
      </c>
      <c r="CI17" s="14">
        <v>-0.90539000000000003</v>
      </c>
      <c r="CJ17" s="14">
        <v>7.4</v>
      </c>
      <c r="CK17" s="14">
        <v>7.2161600000000004</v>
      </c>
      <c r="CL17" s="14">
        <v>7.2161600000000004</v>
      </c>
      <c r="CM17" s="14">
        <v>0.18384</v>
      </c>
      <c r="CN17" s="14">
        <v>5</v>
      </c>
      <c r="CO17" s="14">
        <v>3.8749099999999999</v>
      </c>
      <c r="CP17" s="14">
        <v>3.8749099999999999</v>
      </c>
      <c r="CQ17" s="14">
        <v>1.1250899999999999</v>
      </c>
      <c r="CR17" s="14">
        <v>0</v>
      </c>
      <c r="CS17" s="14"/>
      <c r="CT17" s="14"/>
      <c r="CU17" s="14">
        <v>0</v>
      </c>
      <c r="CV17" s="14">
        <v>6.4</v>
      </c>
      <c r="CW17" s="14">
        <v>6.8787000000000003</v>
      </c>
      <c r="CX17" s="14">
        <v>6.8787000000000003</v>
      </c>
      <c r="CY17" s="14">
        <v>-0.47870000000000001</v>
      </c>
      <c r="CZ17" s="14">
        <v>49.8</v>
      </c>
      <c r="DA17" s="14">
        <v>59.588239999999999</v>
      </c>
      <c r="DB17" s="14">
        <v>70.055750000000003</v>
      </c>
      <c r="DC17" s="14">
        <v>-20.255749999999999</v>
      </c>
      <c r="DD17" s="14"/>
      <c r="DE17" s="14"/>
      <c r="DF17" s="14"/>
      <c r="DG17" s="14">
        <v>0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/>
      <c r="DQ17" s="14"/>
      <c r="DR17" s="14"/>
      <c r="DS17" s="14">
        <v>0</v>
      </c>
      <c r="DT17" s="14">
        <v>109.2</v>
      </c>
      <c r="DU17" s="14">
        <v>112.46647</v>
      </c>
      <c r="DV17" s="14">
        <v>112.46647</v>
      </c>
      <c r="DW17" s="14">
        <v>-3.26647</v>
      </c>
      <c r="DX17" s="14">
        <v>53.8</v>
      </c>
      <c r="DY17" s="14">
        <v>144.12432000000001</v>
      </c>
      <c r="DZ17" s="14">
        <v>150.63365999999999</v>
      </c>
      <c r="EA17" s="14">
        <v>-96.833659999999995</v>
      </c>
      <c r="EB17" s="14"/>
      <c r="EC17" s="14"/>
      <c r="ED17" s="14"/>
      <c r="EE17" s="14">
        <v>0</v>
      </c>
      <c r="EF17" s="14"/>
      <c r="EG17" s="14"/>
      <c r="EH17" s="14"/>
      <c r="EI17" s="14">
        <v>0</v>
      </c>
      <c r="EJ17" s="14"/>
      <c r="EK17" s="14"/>
      <c r="EL17" s="14"/>
      <c r="EM17" s="14">
        <v>0</v>
      </c>
      <c r="EN17" s="14">
        <v>6.4</v>
      </c>
      <c r="EO17" s="14">
        <v>6.39</v>
      </c>
      <c r="EP17" s="14">
        <v>6.39</v>
      </c>
      <c r="EQ17" s="14">
        <v>0.01</v>
      </c>
      <c r="ER17" s="14">
        <v>234.1</v>
      </c>
      <c r="ES17" s="14">
        <v>228.67832999999999</v>
      </c>
      <c r="ET17" s="14">
        <v>228.67832999999999</v>
      </c>
      <c r="EU17" s="14">
        <v>5.4216699999999998</v>
      </c>
      <c r="EV17" s="14">
        <v>77.7</v>
      </c>
      <c r="EW17" s="14">
        <v>81.635570000000001</v>
      </c>
      <c r="EX17" s="14">
        <v>81.635570000000001</v>
      </c>
      <c r="EY17" s="14">
        <v>-3.9355699999999998</v>
      </c>
      <c r="EZ17" s="14">
        <v>54.9</v>
      </c>
      <c r="FA17" s="14">
        <v>65.111760000000004</v>
      </c>
      <c r="FB17" s="14">
        <v>55.724400000000003</v>
      </c>
      <c r="FC17" s="14">
        <v>-0.82440000000000002</v>
      </c>
      <c r="FD17" s="14">
        <v>40.700000000000003</v>
      </c>
      <c r="FE17" s="14">
        <v>41.89893</v>
      </c>
      <c r="FF17" s="14">
        <v>41.89893</v>
      </c>
      <c r="FG17" s="14">
        <v>-1.1989300000000001</v>
      </c>
      <c r="FH17" s="14">
        <v>18.600000000000001</v>
      </c>
      <c r="FI17" s="14">
        <v>19.21088</v>
      </c>
      <c r="FJ17" s="14">
        <v>19.21088</v>
      </c>
      <c r="FK17" s="14">
        <v>-0.61087999999999998</v>
      </c>
      <c r="FL17" s="14">
        <v>18.8</v>
      </c>
      <c r="FM17" s="14">
        <v>18.301870000000001</v>
      </c>
      <c r="FN17" s="14">
        <v>18.301870000000001</v>
      </c>
      <c r="FO17" s="14">
        <v>0.49813000000000002</v>
      </c>
      <c r="FP17" s="14">
        <v>47.9</v>
      </c>
      <c r="FQ17" s="14">
        <v>44.062330000000003</v>
      </c>
      <c r="FR17" s="14">
        <v>44.062330000000003</v>
      </c>
      <c r="FS17" s="14">
        <v>3.8376700000000001</v>
      </c>
      <c r="FT17" s="14">
        <v>175.6</v>
      </c>
      <c r="FU17" s="14">
        <v>185.82039</v>
      </c>
      <c r="FV17" s="14">
        <v>185.82039</v>
      </c>
      <c r="FW17" s="14">
        <v>-10.22039</v>
      </c>
      <c r="FX17" s="14">
        <v>176.3</v>
      </c>
      <c r="FY17" s="14">
        <v>185.82039</v>
      </c>
      <c r="FZ17" s="14">
        <v>185.82039</v>
      </c>
      <c r="GA17" s="14">
        <v>-9.5203900000000008</v>
      </c>
      <c r="GB17" s="14">
        <v>180.4</v>
      </c>
      <c r="GC17" s="14">
        <v>186.37841</v>
      </c>
      <c r="GD17" s="14">
        <v>186.37841</v>
      </c>
      <c r="GE17" s="14">
        <v>-5.9784100000000002</v>
      </c>
      <c r="GF17" s="14">
        <v>105.6</v>
      </c>
      <c r="GG17" s="14">
        <v>110.48202000000001</v>
      </c>
      <c r="GH17" s="14">
        <v>110.48202000000001</v>
      </c>
      <c r="GI17" s="14">
        <v>-4.8820199999999998</v>
      </c>
      <c r="GJ17" s="14">
        <v>0</v>
      </c>
      <c r="GK17" s="14"/>
      <c r="GL17" s="14">
        <v>18</v>
      </c>
      <c r="GM17" s="14">
        <v>-18</v>
      </c>
      <c r="GN17" s="14">
        <v>41.3</v>
      </c>
      <c r="GO17" s="14">
        <v>44.103009999999998</v>
      </c>
      <c r="GP17" s="14">
        <v>44.103009999999998</v>
      </c>
      <c r="GQ17" s="14">
        <v>-2.80301</v>
      </c>
      <c r="GR17" s="14">
        <v>3.6</v>
      </c>
      <c r="GS17" s="14"/>
      <c r="GT17" s="14"/>
      <c r="GU17" s="14">
        <v>3.6</v>
      </c>
      <c r="GV17" s="14">
        <v>0</v>
      </c>
      <c r="GW17" s="14"/>
      <c r="GX17" s="14"/>
      <c r="GY17" s="14">
        <v>0</v>
      </c>
      <c r="GZ17" s="14">
        <v>67.400000000000006</v>
      </c>
      <c r="HA17" s="14">
        <v>140.1216</v>
      </c>
      <c r="HB17" s="14">
        <v>169.5</v>
      </c>
      <c r="HC17" s="14">
        <v>-102.1</v>
      </c>
      <c r="HD17" s="14"/>
      <c r="HE17" s="14"/>
      <c r="HF17" s="14"/>
      <c r="HG17" s="14">
        <v>0</v>
      </c>
      <c r="HH17" s="14"/>
      <c r="HI17" s="14"/>
      <c r="HJ17" s="14"/>
      <c r="HK17" s="14">
        <v>0</v>
      </c>
      <c r="HL17" s="14">
        <v>0</v>
      </c>
      <c r="HM17" s="14"/>
      <c r="HN17" s="14"/>
      <c r="HO17" s="14">
        <v>0</v>
      </c>
      <c r="HP17" s="14">
        <v>0</v>
      </c>
      <c r="HQ17" s="14"/>
      <c r="HR17" s="14"/>
      <c r="HS17" s="14">
        <v>0</v>
      </c>
      <c r="HT17" s="14"/>
      <c r="HU17" s="14"/>
      <c r="HV17" s="14"/>
      <c r="HW17" s="14">
        <v>0</v>
      </c>
      <c r="HX17" s="14">
        <v>0</v>
      </c>
      <c r="HY17" s="14"/>
      <c r="HZ17" s="14"/>
      <c r="IA17" s="14">
        <v>0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>
        <v>83.9</v>
      </c>
      <c r="IO17" s="14">
        <v>88.73603</v>
      </c>
      <c r="IP17" s="14">
        <v>88.73603</v>
      </c>
      <c r="IQ17" s="14">
        <v>-4.8360300000000001</v>
      </c>
      <c r="IR17" s="14">
        <v>157.19999999999999</v>
      </c>
      <c r="IS17" s="14">
        <v>96.082930000000005</v>
      </c>
      <c r="IT17" s="14">
        <v>96.082930000000005</v>
      </c>
      <c r="IU17" s="14">
        <v>61.117069999999998</v>
      </c>
      <c r="IV17" s="14">
        <v>157.19999999999999</v>
      </c>
      <c r="IW17" s="14">
        <v>96.082930000000005</v>
      </c>
      <c r="IX17" s="14">
        <v>96.082930000000005</v>
      </c>
      <c r="IY17" s="14">
        <v>61.117069999999998</v>
      </c>
      <c r="IZ17" s="14">
        <v>158.19999999999999</v>
      </c>
      <c r="JA17" s="14">
        <v>96.082930000000005</v>
      </c>
      <c r="JB17" s="14">
        <v>96.082930000000005</v>
      </c>
      <c r="JC17" s="14">
        <v>62.117069999999998</v>
      </c>
      <c r="JD17" s="14">
        <v>247.9</v>
      </c>
      <c r="JE17" s="14">
        <v>144.55719999999999</v>
      </c>
      <c r="JF17" s="14">
        <v>144.55719999999999</v>
      </c>
      <c r="JG17" s="14">
        <v>103.3428</v>
      </c>
      <c r="JH17" s="14">
        <v>0</v>
      </c>
      <c r="JI17" s="14"/>
      <c r="JJ17" s="14"/>
      <c r="JK17" s="14">
        <v>0</v>
      </c>
      <c r="JL17" s="14"/>
      <c r="JM17" s="14"/>
      <c r="JN17" s="14"/>
      <c r="JO17" s="14">
        <v>0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>
        <v>0</v>
      </c>
      <c r="KC17" s="14"/>
      <c r="KD17" s="14"/>
      <c r="KE17" s="14">
        <v>0</v>
      </c>
      <c r="KF17" s="14">
        <v>0</v>
      </c>
      <c r="KG17" s="14"/>
      <c r="KH17" s="14"/>
      <c r="KI17" s="14">
        <v>0</v>
      </c>
      <c r="KJ17" s="14"/>
      <c r="KK17" s="14"/>
      <c r="KL17" s="14"/>
      <c r="KM17" s="14">
        <v>0</v>
      </c>
      <c r="KN17" s="14">
        <v>3.1</v>
      </c>
      <c r="KO17" s="14">
        <v>3.3688899999999999</v>
      </c>
      <c r="KP17" s="14">
        <v>3.3688899999999999</v>
      </c>
      <c r="KQ17" s="14">
        <v>-0.26889000000000002</v>
      </c>
      <c r="KR17" s="14">
        <v>38.9</v>
      </c>
      <c r="KS17" s="14">
        <v>41.19464</v>
      </c>
      <c r="KT17" s="14">
        <v>20.59732</v>
      </c>
      <c r="KU17" s="14">
        <v>18.302679999999999</v>
      </c>
      <c r="KV17" s="14">
        <v>109.3</v>
      </c>
      <c r="KW17" s="14">
        <v>133.16031000000001</v>
      </c>
      <c r="KX17" s="14">
        <v>123.87407</v>
      </c>
      <c r="KY17" s="14">
        <v>-14.574070000000001</v>
      </c>
      <c r="KZ17" s="14">
        <v>65.5</v>
      </c>
      <c r="LA17" s="14">
        <v>67.199219999999997</v>
      </c>
      <c r="LB17" s="14">
        <v>67.199219999999997</v>
      </c>
      <c r="LC17" s="14">
        <v>-1.69922</v>
      </c>
      <c r="LD17" s="14">
        <v>58.9</v>
      </c>
      <c r="LE17" s="14">
        <v>78.567999999999998</v>
      </c>
      <c r="LF17" s="14">
        <v>78.567999999999998</v>
      </c>
      <c r="LG17" s="14">
        <v>-19.667999999999999</v>
      </c>
      <c r="LH17" s="14">
        <v>29.8</v>
      </c>
      <c r="LI17" s="14">
        <v>29.980560000000001</v>
      </c>
      <c r="LJ17" s="14">
        <v>29.980560000000001</v>
      </c>
      <c r="LK17" s="14">
        <v>-0.18056</v>
      </c>
      <c r="LL17" s="14"/>
      <c r="LM17" s="14"/>
      <c r="LN17" s="14"/>
      <c r="LO17" s="14">
        <v>0</v>
      </c>
      <c r="LP17" s="14"/>
      <c r="LQ17" s="14"/>
      <c r="LR17" s="14"/>
      <c r="LS17" s="14">
        <v>0</v>
      </c>
      <c r="LT17" s="14"/>
      <c r="LU17" s="14"/>
      <c r="LV17" s="14"/>
      <c r="LW17" s="14">
        <v>0</v>
      </c>
      <c r="LX17" s="14">
        <v>142.30000000000001</v>
      </c>
      <c r="LY17" s="14">
        <v>103.89400000000001</v>
      </c>
      <c r="LZ17" s="14">
        <v>103.89400000000001</v>
      </c>
      <c r="MA17" s="14">
        <v>38.405999999999999</v>
      </c>
      <c r="MB17" s="14">
        <v>145.30000000000001</v>
      </c>
      <c r="MC17" s="14">
        <v>103.89400000000001</v>
      </c>
      <c r="MD17" s="14">
        <v>103.89400000000001</v>
      </c>
      <c r="ME17" s="14">
        <v>41.405999999999999</v>
      </c>
      <c r="MF17" s="14">
        <v>147.30000000000001</v>
      </c>
      <c r="MG17" s="14">
        <v>104.206</v>
      </c>
      <c r="MH17" s="14">
        <v>104.206</v>
      </c>
      <c r="MI17" s="14">
        <v>43.094000000000001</v>
      </c>
      <c r="MJ17" s="14"/>
      <c r="MK17" s="14"/>
      <c r="ML17" s="14"/>
      <c r="MM17" s="14">
        <v>0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0</v>
      </c>
      <c r="NE17" s="14"/>
      <c r="NF17" s="14"/>
      <c r="NG17" s="14">
        <v>0</v>
      </c>
      <c r="NH17" s="14"/>
      <c r="NI17" s="14"/>
      <c r="NJ17" s="14"/>
      <c r="NK17" s="14">
        <v>0</v>
      </c>
      <c r="NL17" s="14">
        <v>7.9</v>
      </c>
      <c r="NM17" s="14">
        <v>3.6337799999999998</v>
      </c>
      <c r="NN17" s="14">
        <v>3.6337799999999998</v>
      </c>
      <c r="NO17" s="14">
        <v>4.2662199999999997</v>
      </c>
      <c r="NP17" s="14">
        <v>3.9</v>
      </c>
      <c r="NQ17" s="14">
        <v>3.8121800000000001</v>
      </c>
      <c r="NR17" s="14">
        <v>3.8121800000000001</v>
      </c>
      <c r="NS17" s="14">
        <v>8.7819999999999995E-2</v>
      </c>
      <c r="NT17" s="14">
        <v>15.7</v>
      </c>
      <c r="NU17" s="14">
        <v>15.06317</v>
      </c>
      <c r="NV17" s="14">
        <v>15.06317</v>
      </c>
      <c r="NW17" s="14">
        <v>0.63683000000000001</v>
      </c>
      <c r="NX17" s="14">
        <v>0</v>
      </c>
      <c r="NY17" s="14"/>
      <c r="NZ17" s="14"/>
      <c r="OA17" s="14">
        <v>0</v>
      </c>
      <c r="OB17" s="14">
        <v>31.5</v>
      </c>
      <c r="OC17" s="14">
        <v>56.398499999999999</v>
      </c>
      <c r="OD17" s="14">
        <v>56.398499999999999</v>
      </c>
      <c r="OE17" s="14">
        <v>-24.898499999999999</v>
      </c>
      <c r="OF17" s="14">
        <v>0</v>
      </c>
      <c r="OG17" s="14"/>
      <c r="OH17" s="14"/>
      <c r="OI17" s="14">
        <v>0</v>
      </c>
      <c r="OJ17" s="14">
        <v>12.1</v>
      </c>
      <c r="OK17" s="14">
        <v>7.3540999999999999</v>
      </c>
      <c r="OL17" s="14">
        <v>7.3540999999999999</v>
      </c>
      <c r="OM17" s="14">
        <v>4.7458999999999998</v>
      </c>
      <c r="ON17" s="14">
        <v>0</v>
      </c>
      <c r="OO17" s="14"/>
      <c r="OP17" s="14"/>
      <c r="OQ17" s="14">
        <v>0</v>
      </c>
      <c r="OR17" s="14">
        <v>10.6</v>
      </c>
      <c r="OS17" s="14">
        <v>20.456230000000001</v>
      </c>
      <c r="OT17" s="14">
        <v>20.456230000000001</v>
      </c>
      <c r="OU17" s="14">
        <v>-9.85623</v>
      </c>
      <c r="OV17" s="14">
        <v>0</v>
      </c>
      <c r="OW17" s="14"/>
      <c r="OX17" s="14"/>
      <c r="OY17" s="14">
        <v>0</v>
      </c>
      <c r="OZ17" s="14">
        <v>0</v>
      </c>
      <c r="PA17" s="14"/>
      <c r="PB17" s="14"/>
      <c r="PC17" s="14">
        <v>0</v>
      </c>
      <c r="PD17" s="14">
        <v>0</v>
      </c>
      <c r="PE17" s="14"/>
      <c r="PF17" s="14"/>
      <c r="PG17" s="14">
        <v>0</v>
      </c>
      <c r="PH17" s="14">
        <v>0</v>
      </c>
      <c r="PI17" s="14"/>
      <c r="PJ17" s="14"/>
      <c r="PK17" s="14">
        <v>0</v>
      </c>
      <c r="PL17" s="14">
        <v>1.5</v>
      </c>
      <c r="PM17" s="14">
        <v>1.59</v>
      </c>
      <c r="PN17" s="14">
        <v>1.59</v>
      </c>
      <c r="PO17" s="14">
        <v>-0.09</v>
      </c>
      <c r="PP17" s="14">
        <v>2.2999999999999998</v>
      </c>
      <c r="PQ17" s="14">
        <v>2.8</v>
      </c>
      <c r="PR17" s="14">
        <v>2.8</v>
      </c>
      <c r="PS17" s="14">
        <v>-0.5</v>
      </c>
      <c r="PT17" s="14">
        <v>4.7</v>
      </c>
      <c r="PU17" s="14">
        <v>4.5999999999999996</v>
      </c>
      <c r="PV17" s="14">
        <v>4.5999999999999996</v>
      </c>
      <c r="PW17" s="14">
        <v>0.1</v>
      </c>
      <c r="PX17" s="14">
        <v>10.1</v>
      </c>
      <c r="PY17" s="14">
        <v>20.422219999999999</v>
      </c>
      <c r="PZ17" s="14">
        <v>20.422219999999999</v>
      </c>
      <c r="QA17" s="14">
        <v>-10.32222</v>
      </c>
      <c r="QB17" s="14">
        <v>16.399999999999999</v>
      </c>
      <c r="QC17" s="14">
        <v>15.54908</v>
      </c>
      <c r="QD17" s="14">
        <v>15.54908</v>
      </c>
      <c r="QE17" s="14">
        <v>0.85092000000000001</v>
      </c>
      <c r="QF17" s="14">
        <v>10.1</v>
      </c>
      <c r="QG17" s="14">
        <v>9.5</v>
      </c>
      <c r="QH17" s="14">
        <v>9.5</v>
      </c>
      <c r="QI17" s="14">
        <v>0.6</v>
      </c>
      <c r="QJ17" s="14">
        <v>3.1</v>
      </c>
      <c r="QK17" s="14">
        <v>3.2</v>
      </c>
      <c r="QL17" s="14">
        <v>3.2</v>
      </c>
      <c r="QM17" s="14">
        <v>-0.1</v>
      </c>
      <c r="QN17" s="14">
        <v>13.4</v>
      </c>
      <c r="QO17" s="14">
        <v>5.7</v>
      </c>
      <c r="QP17" s="14">
        <v>5.7</v>
      </c>
      <c r="QQ17" s="14">
        <v>7.7</v>
      </c>
      <c r="QR17" s="14">
        <v>0</v>
      </c>
      <c r="QS17" s="14"/>
      <c r="QT17" s="14"/>
      <c r="QU17" s="14">
        <v>0</v>
      </c>
      <c r="QV17" s="14">
        <v>0</v>
      </c>
      <c r="QW17" s="14"/>
      <c r="QX17" s="14"/>
      <c r="QY17" s="14">
        <v>0</v>
      </c>
      <c r="QZ17" s="14">
        <v>10.8</v>
      </c>
      <c r="RA17" s="14">
        <v>12.5762</v>
      </c>
      <c r="RB17" s="14">
        <v>12.5762</v>
      </c>
      <c r="RC17" s="14">
        <v>-1.7762</v>
      </c>
      <c r="RD17" s="14">
        <v>30.1</v>
      </c>
      <c r="RE17" s="14">
        <v>40.860799999999998</v>
      </c>
      <c r="RF17" s="14">
        <v>40.860799999999998</v>
      </c>
      <c r="RG17" s="14">
        <v>-10.7608</v>
      </c>
      <c r="RH17" s="14">
        <v>0</v>
      </c>
      <c r="RI17" s="14"/>
      <c r="RJ17" s="14"/>
      <c r="RK17" s="14">
        <v>0</v>
      </c>
      <c r="RL17" s="14">
        <v>3.5</v>
      </c>
      <c r="RM17" s="14">
        <v>3.56</v>
      </c>
      <c r="RN17" s="14">
        <v>3.56</v>
      </c>
      <c r="RO17" s="14">
        <v>-0.06</v>
      </c>
      <c r="RP17" s="14">
        <v>0</v>
      </c>
      <c r="RQ17" s="14">
        <v>3.94977</v>
      </c>
      <c r="RR17" s="14">
        <v>3.94977</v>
      </c>
      <c r="RS17" s="14">
        <v>-3.94977</v>
      </c>
      <c r="RT17" s="14">
        <v>2</v>
      </c>
      <c r="RU17" s="14">
        <v>2.04</v>
      </c>
      <c r="RV17" s="14">
        <v>2.04</v>
      </c>
      <c r="RW17" s="14">
        <v>-0.04</v>
      </c>
      <c r="RX17" s="14"/>
      <c r="RY17" s="14">
        <v>0.4</v>
      </c>
      <c r="RZ17" s="14">
        <v>0.4</v>
      </c>
      <c r="SA17" s="14">
        <v>-0.4</v>
      </c>
      <c r="SB17" s="14">
        <v>0</v>
      </c>
      <c r="SC17" s="14"/>
      <c r="SD17" s="14"/>
      <c r="SE17" s="14">
        <v>0</v>
      </c>
      <c r="SF17" s="14">
        <v>19.7</v>
      </c>
      <c r="SG17" s="14">
        <v>18.95044</v>
      </c>
      <c r="SH17" s="14">
        <v>18.95044</v>
      </c>
      <c r="SI17" s="14">
        <v>0.74956</v>
      </c>
      <c r="SJ17" s="14">
        <v>5.5</v>
      </c>
      <c r="SK17" s="14">
        <v>4.9000000000000004</v>
      </c>
      <c r="SL17" s="14">
        <v>4.9000000000000004</v>
      </c>
      <c r="SM17" s="14">
        <v>0.6</v>
      </c>
      <c r="SN17" s="14">
        <v>12.4</v>
      </c>
      <c r="SO17" s="14">
        <v>14.09135</v>
      </c>
      <c r="SP17" s="14">
        <v>14.09135</v>
      </c>
      <c r="SQ17" s="14">
        <v>-1.6913499999999999</v>
      </c>
      <c r="SR17" s="14">
        <v>18</v>
      </c>
      <c r="SS17" s="14">
        <v>18.46453</v>
      </c>
      <c r="ST17" s="14">
        <v>18.46453</v>
      </c>
      <c r="SU17" s="14">
        <v>-0.46453</v>
      </c>
      <c r="SV17" s="14">
        <v>24.1</v>
      </c>
      <c r="SW17" s="14">
        <v>13.151</v>
      </c>
      <c r="SX17" s="14">
        <v>13.151</v>
      </c>
      <c r="SY17" s="14">
        <v>10.949</v>
      </c>
      <c r="SZ17" s="14">
        <v>15.6</v>
      </c>
      <c r="TA17" s="14">
        <v>26.22</v>
      </c>
      <c r="TB17" s="14">
        <v>16.2226</v>
      </c>
      <c r="TC17" s="14">
        <v>-0.62260000000000004</v>
      </c>
      <c r="TD17" s="14">
        <v>0</v>
      </c>
      <c r="TE17" s="14"/>
      <c r="TF17" s="14"/>
      <c r="TG17" s="14">
        <v>0</v>
      </c>
      <c r="TH17" s="14">
        <v>39.6</v>
      </c>
      <c r="TI17" s="14">
        <v>43.734099999999998</v>
      </c>
      <c r="TJ17" s="14">
        <v>43.734099999999998</v>
      </c>
      <c r="TK17" s="14">
        <v>-4.1341000000000001</v>
      </c>
      <c r="TL17" s="14">
        <v>71.599999999999994</v>
      </c>
      <c r="TM17" s="14">
        <v>41.910400000000003</v>
      </c>
      <c r="TN17" s="14">
        <v>41.910400000000003</v>
      </c>
      <c r="TO17" s="14">
        <v>29.689599999999999</v>
      </c>
      <c r="TP17" s="14">
        <v>4.9000000000000004</v>
      </c>
      <c r="TQ17" s="14">
        <v>6.4508000000000001</v>
      </c>
      <c r="TR17" s="14">
        <v>6.4508000000000001</v>
      </c>
      <c r="TS17" s="14">
        <v>-1.5508</v>
      </c>
      <c r="TT17" s="14">
        <v>2.2000000000000002</v>
      </c>
      <c r="TU17" s="14">
        <v>3.1575000000000002</v>
      </c>
      <c r="TV17" s="14">
        <v>3.1575000000000002</v>
      </c>
      <c r="TW17" s="14">
        <v>-0.95750000000000002</v>
      </c>
      <c r="TX17" s="14">
        <v>0</v>
      </c>
      <c r="TY17" s="14"/>
      <c r="TZ17" s="14"/>
      <c r="UA17" s="14">
        <v>0</v>
      </c>
      <c r="UB17" s="14">
        <v>12.2</v>
      </c>
      <c r="UC17" s="14">
        <v>13.60544</v>
      </c>
      <c r="UD17" s="14">
        <v>13.60544</v>
      </c>
      <c r="UE17" s="14">
        <v>-1.40544</v>
      </c>
      <c r="UF17" s="14">
        <v>4.5999999999999996</v>
      </c>
      <c r="UG17" s="14">
        <v>5</v>
      </c>
      <c r="UH17" s="14">
        <v>5</v>
      </c>
      <c r="UI17" s="14">
        <v>-0.4</v>
      </c>
      <c r="UJ17" s="14">
        <v>7.1</v>
      </c>
      <c r="UK17" s="14">
        <v>7</v>
      </c>
      <c r="UL17" s="14">
        <v>7</v>
      </c>
      <c r="UM17" s="14">
        <v>0.1</v>
      </c>
      <c r="UN17" s="14">
        <v>11.5</v>
      </c>
      <c r="UO17" s="14">
        <v>11.661809999999999</v>
      </c>
      <c r="UP17" s="14">
        <v>11.661809999999999</v>
      </c>
      <c r="UQ17" s="14">
        <v>-0.16181000000000001</v>
      </c>
      <c r="UR17" s="14">
        <v>12.5</v>
      </c>
      <c r="US17" s="14">
        <v>13.60544</v>
      </c>
      <c r="UT17" s="14">
        <v>13.60544</v>
      </c>
      <c r="UU17" s="14">
        <v>-1.10544</v>
      </c>
      <c r="UV17" s="14">
        <v>12.7</v>
      </c>
      <c r="UW17" s="14">
        <v>13.799810000000001</v>
      </c>
      <c r="UX17" s="14">
        <v>13.799810000000001</v>
      </c>
      <c r="UY17" s="14">
        <v>-1.09981</v>
      </c>
      <c r="UZ17" s="14">
        <v>9.6</v>
      </c>
      <c r="VA17" s="14">
        <v>5.8640999999999996</v>
      </c>
      <c r="VB17" s="14">
        <v>5.8640999999999996</v>
      </c>
      <c r="VC17" s="14">
        <v>3.7359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30.4</v>
      </c>
      <c r="VU17" s="14">
        <v>43</v>
      </c>
      <c r="VV17" s="14">
        <v>43</v>
      </c>
      <c r="VW17" s="14">
        <v>-12.6</v>
      </c>
      <c r="VX17" s="14">
        <v>33.9</v>
      </c>
      <c r="VY17" s="14">
        <v>49</v>
      </c>
      <c r="VZ17" s="14">
        <v>49</v>
      </c>
      <c r="WA17" s="14">
        <v>-15.1</v>
      </c>
      <c r="WB17" s="14">
        <v>0</v>
      </c>
      <c r="WC17" s="14"/>
      <c r="WD17" s="14"/>
      <c r="WE17" s="14">
        <v>0</v>
      </c>
      <c r="WF17" s="14">
        <v>4.2</v>
      </c>
      <c r="WG17" s="14">
        <v>4.5</v>
      </c>
      <c r="WH17" s="14">
        <v>4.5</v>
      </c>
      <c r="WI17" s="14">
        <v>-0.3</v>
      </c>
      <c r="WJ17" s="14">
        <v>0</v>
      </c>
      <c r="WK17" s="14"/>
      <c r="WL17" s="14"/>
      <c r="WM17" s="14">
        <v>0</v>
      </c>
      <c r="WN17" s="14">
        <v>2.4</v>
      </c>
      <c r="WO17" s="14">
        <v>2</v>
      </c>
      <c r="WP17" s="14">
        <v>2</v>
      </c>
      <c r="WQ17" s="14">
        <v>0.4</v>
      </c>
      <c r="WR17" s="14">
        <v>1.2</v>
      </c>
      <c r="WS17" s="14">
        <v>1.3</v>
      </c>
      <c r="WT17" s="14">
        <v>1.3</v>
      </c>
      <c r="WU17" s="14">
        <v>-0.1</v>
      </c>
      <c r="WV17" s="14">
        <v>0</v>
      </c>
      <c r="WW17" s="14"/>
      <c r="WX17" s="14"/>
      <c r="WY17" s="14">
        <v>0</v>
      </c>
      <c r="WZ17" s="14">
        <v>10</v>
      </c>
      <c r="XA17" s="14">
        <v>9.8000000000000007</v>
      </c>
      <c r="XB17" s="14">
        <v>9.8000000000000007</v>
      </c>
      <c r="XC17" s="14">
        <v>0.2</v>
      </c>
      <c r="XD17" s="14">
        <v>20</v>
      </c>
      <c r="XE17" s="14">
        <v>19.436350000000001</v>
      </c>
      <c r="XF17" s="14">
        <v>19.436350000000001</v>
      </c>
      <c r="XG17" s="14">
        <v>0.56364999999999998</v>
      </c>
      <c r="XH17" s="14">
        <v>20</v>
      </c>
      <c r="XI17" s="14">
        <v>19.436350000000001</v>
      </c>
      <c r="XJ17" s="14">
        <v>19.436350000000001</v>
      </c>
      <c r="XK17" s="14">
        <v>0.56364999999999998</v>
      </c>
      <c r="XL17" s="14">
        <v>9.1999999999999993</v>
      </c>
      <c r="XM17" s="14">
        <v>10.7</v>
      </c>
      <c r="XN17" s="14">
        <v>10.7</v>
      </c>
      <c r="XO17" s="14">
        <v>-1.5</v>
      </c>
      <c r="XP17" s="14">
        <v>24</v>
      </c>
      <c r="XQ17" s="14">
        <v>10.5</v>
      </c>
      <c r="XR17" s="14"/>
      <c r="XS17" s="14">
        <v>24</v>
      </c>
      <c r="XT17" s="14"/>
      <c r="XU17" s="14">
        <v>10.5</v>
      </c>
      <c r="XV17" s="14"/>
      <c r="XW17" s="14">
        <v>0</v>
      </c>
      <c r="XX17" s="14">
        <v>18.2</v>
      </c>
      <c r="XY17" s="14">
        <v>14</v>
      </c>
      <c r="XZ17" s="14">
        <v>14</v>
      </c>
      <c r="YA17" s="14">
        <v>4.2</v>
      </c>
      <c r="YB17" s="14"/>
      <c r="YC17" s="14"/>
      <c r="YD17" s="14"/>
      <c r="YE17" s="14">
        <v>0</v>
      </c>
      <c r="YF17" s="14"/>
      <c r="YG17" s="14"/>
      <c r="YH17" s="14"/>
      <c r="YI17" s="14">
        <v>0</v>
      </c>
      <c r="YJ17" s="14">
        <v>11.8</v>
      </c>
      <c r="YK17" s="14">
        <v>11</v>
      </c>
      <c r="YL17" s="14">
        <v>11</v>
      </c>
      <c r="YM17" s="14">
        <v>0.8</v>
      </c>
      <c r="YN17" s="14">
        <v>13.6</v>
      </c>
      <c r="YO17" s="14">
        <v>17.5</v>
      </c>
      <c r="YP17" s="14">
        <v>17.5</v>
      </c>
      <c r="YQ17" s="14">
        <v>-3.9</v>
      </c>
    </row>
    <row r="18" spans="1:667" ht="24" customHeight="1" x14ac:dyDescent="0.3">
      <c r="A18" s="1"/>
      <c r="B18" s="16" t="s">
        <v>48</v>
      </c>
      <c r="C18" s="16" t="s">
        <v>761</v>
      </c>
      <c r="D18" s="17">
        <v>157.80000000000001</v>
      </c>
      <c r="E18" s="17">
        <v>203.40136000000001</v>
      </c>
      <c r="F18" s="17">
        <v>203.40136000000001</v>
      </c>
      <c r="G18" s="17">
        <v>-45.60136</v>
      </c>
      <c r="H18" s="17">
        <v>652.20000000000005</v>
      </c>
      <c r="I18" s="17">
        <v>650</v>
      </c>
      <c r="J18" s="17">
        <v>650</v>
      </c>
      <c r="K18" s="17">
        <v>2.2000000000000002</v>
      </c>
      <c r="L18" s="17">
        <v>213.3</v>
      </c>
      <c r="M18" s="17">
        <v>211.66204999999999</v>
      </c>
      <c r="N18" s="17">
        <v>211.66204999999999</v>
      </c>
      <c r="O18" s="17">
        <v>1.63795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59.1</v>
      </c>
      <c r="Y18" s="17"/>
      <c r="Z18" s="17"/>
      <c r="AA18" s="17">
        <v>59.1</v>
      </c>
      <c r="AB18" s="17">
        <v>121.9</v>
      </c>
      <c r="AC18" s="17">
        <v>136.02494999999999</v>
      </c>
      <c r="AD18" s="17">
        <v>100</v>
      </c>
      <c r="AE18" s="17">
        <v>21.9</v>
      </c>
      <c r="AF18" s="17"/>
      <c r="AG18" s="17"/>
      <c r="AH18" s="17"/>
      <c r="AI18" s="17">
        <v>0</v>
      </c>
      <c r="AJ18" s="17"/>
      <c r="AK18" s="17"/>
      <c r="AL18" s="17"/>
      <c r="AM18" s="17">
        <v>0</v>
      </c>
      <c r="AN18" s="17">
        <v>104.8</v>
      </c>
      <c r="AO18" s="17">
        <v>148.74</v>
      </c>
      <c r="AP18" s="17">
        <v>148.74</v>
      </c>
      <c r="AQ18" s="17">
        <v>-43.94</v>
      </c>
      <c r="AR18" s="17">
        <v>104.8</v>
      </c>
      <c r="AS18" s="17">
        <v>148.74</v>
      </c>
      <c r="AT18" s="17">
        <v>148.74</v>
      </c>
      <c r="AU18" s="17">
        <v>-43.94</v>
      </c>
      <c r="AV18" s="17">
        <v>105.2</v>
      </c>
      <c r="AW18" s="17">
        <v>148.74</v>
      </c>
      <c r="AX18" s="17">
        <v>148.74</v>
      </c>
      <c r="AY18" s="17">
        <v>-43.54</v>
      </c>
      <c r="AZ18" s="17">
        <v>197.7</v>
      </c>
      <c r="BA18" s="17">
        <v>223.78</v>
      </c>
      <c r="BB18" s="17">
        <v>223.78</v>
      </c>
      <c r="BC18" s="17">
        <v>-26.08</v>
      </c>
      <c r="BD18" s="17">
        <v>207.9</v>
      </c>
      <c r="BE18" s="17">
        <v>145.54738</v>
      </c>
      <c r="BF18" s="17">
        <v>120.0309</v>
      </c>
      <c r="BG18" s="17">
        <v>87.869100000000003</v>
      </c>
      <c r="BH18" s="17">
        <v>106.7</v>
      </c>
      <c r="BI18" s="17">
        <v>72.992230000000006</v>
      </c>
      <c r="BJ18" s="17">
        <v>60.19567</v>
      </c>
      <c r="BK18" s="17">
        <v>46.504330000000003</v>
      </c>
      <c r="BL18" s="17">
        <v>555.1</v>
      </c>
      <c r="BM18" s="17">
        <v>566.08941000000004</v>
      </c>
      <c r="BN18" s="17">
        <v>566.08941000000004</v>
      </c>
      <c r="BO18" s="17">
        <v>-10.989409999999999</v>
      </c>
      <c r="BP18" s="17">
        <v>10</v>
      </c>
      <c r="BQ18" s="17">
        <v>10.52094</v>
      </c>
      <c r="BR18" s="17">
        <v>5.4678100000000001</v>
      </c>
      <c r="BS18" s="17">
        <v>4.5321899999999999</v>
      </c>
      <c r="BT18" s="17"/>
      <c r="BU18" s="17"/>
      <c r="BV18" s="17"/>
      <c r="BW18" s="17">
        <v>0</v>
      </c>
      <c r="BX18" s="17">
        <v>0</v>
      </c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79.8</v>
      </c>
      <c r="CG18" s="17">
        <v>81.705389999999994</v>
      </c>
      <c r="CH18" s="17">
        <v>81.705389999999994</v>
      </c>
      <c r="CI18" s="17">
        <v>-1.9053899999999999</v>
      </c>
      <c r="CJ18" s="17">
        <v>7.5</v>
      </c>
      <c r="CK18" s="17">
        <v>7.2161600000000004</v>
      </c>
      <c r="CL18" s="17">
        <v>7.2161600000000004</v>
      </c>
      <c r="CM18" s="17">
        <v>0.28383999999999998</v>
      </c>
      <c r="CN18" s="17">
        <v>5.0999999999999996</v>
      </c>
      <c r="CO18" s="17">
        <v>3.8749099999999999</v>
      </c>
      <c r="CP18" s="17">
        <v>3.8749099999999999</v>
      </c>
      <c r="CQ18" s="17">
        <v>1.22509</v>
      </c>
      <c r="CR18" s="17">
        <v>0</v>
      </c>
      <c r="CS18" s="17"/>
      <c r="CT18" s="17"/>
      <c r="CU18" s="17">
        <v>0</v>
      </c>
      <c r="CV18" s="17">
        <v>6.3</v>
      </c>
      <c r="CW18" s="17">
        <v>6.8787000000000003</v>
      </c>
      <c r="CX18" s="17">
        <v>6.8787000000000003</v>
      </c>
      <c r="CY18" s="17">
        <v>-0.57869999999999999</v>
      </c>
      <c r="CZ18" s="17">
        <v>49.5</v>
      </c>
      <c r="DA18" s="17">
        <v>63.574449999999999</v>
      </c>
      <c r="DB18" s="17">
        <v>49.798769999999998</v>
      </c>
      <c r="DC18" s="17">
        <v>-0.29876999999999998</v>
      </c>
      <c r="DD18" s="17"/>
      <c r="DE18" s="17"/>
      <c r="DF18" s="17"/>
      <c r="DG18" s="17">
        <v>0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/>
      <c r="DQ18" s="17"/>
      <c r="DR18" s="17"/>
      <c r="DS18" s="17">
        <v>0</v>
      </c>
      <c r="DT18" s="17">
        <v>109.1</v>
      </c>
      <c r="DU18" s="17">
        <v>112.46647</v>
      </c>
      <c r="DV18" s="17">
        <v>112.46647</v>
      </c>
      <c r="DW18" s="17">
        <v>-3.3664700000000001</v>
      </c>
      <c r="DX18" s="17">
        <v>53.8</v>
      </c>
      <c r="DY18" s="17">
        <v>140.89473000000001</v>
      </c>
      <c r="DZ18" s="17">
        <v>136.02551</v>
      </c>
      <c r="EA18" s="17">
        <v>-82.22551</v>
      </c>
      <c r="EB18" s="17"/>
      <c r="EC18" s="17"/>
      <c r="ED18" s="17"/>
      <c r="EE18" s="17">
        <v>0</v>
      </c>
      <c r="EF18" s="17"/>
      <c r="EG18" s="17"/>
      <c r="EH18" s="17"/>
      <c r="EI18" s="17">
        <v>0</v>
      </c>
      <c r="EJ18" s="17"/>
      <c r="EK18" s="17"/>
      <c r="EL18" s="17"/>
      <c r="EM18" s="17">
        <v>0</v>
      </c>
      <c r="EN18" s="17">
        <v>6.4</v>
      </c>
      <c r="EO18" s="17">
        <v>6.39</v>
      </c>
      <c r="EP18" s="17">
        <v>6.39</v>
      </c>
      <c r="EQ18" s="17">
        <v>0.01</v>
      </c>
      <c r="ER18" s="17">
        <v>234.8</v>
      </c>
      <c r="ES18" s="17">
        <v>228.67832999999999</v>
      </c>
      <c r="ET18" s="17">
        <v>228.67832999999999</v>
      </c>
      <c r="EU18" s="17">
        <v>6.1216699999999999</v>
      </c>
      <c r="EV18" s="17">
        <v>77.900000000000006</v>
      </c>
      <c r="EW18" s="17">
        <v>81.635570000000001</v>
      </c>
      <c r="EX18" s="17">
        <v>81.635570000000001</v>
      </c>
      <c r="EY18" s="17">
        <v>-3.7355700000000001</v>
      </c>
      <c r="EZ18" s="17">
        <v>61.2</v>
      </c>
      <c r="FA18" s="17">
        <v>65.111760000000004</v>
      </c>
      <c r="FB18" s="17">
        <v>111.9413</v>
      </c>
      <c r="FC18" s="17">
        <v>-50.741300000000003</v>
      </c>
      <c r="FD18" s="17">
        <v>40.9</v>
      </c>
      <c r="FE18" s="17">
        <v>41.89893</v>
      </c>
      <c r="FF18" s="17">
        <v>41.89893</v>
      </c>
      <c r="FG18" s="17">
        <v>-0.99892999999999998</v>
      </c>
      <c r="FH18" s="17">
        <v>18.600000000000001</v>
      </c>
      <c r="FI18" s="17">
        <v>19.21088</v>
      </c>
      <c r="FJ18" s="17">
        <v>19.21088</v>
      </c>
      <c r="FK18" s="17">
        <v>-0.61087999999999998</v>
      </c>
      <c r="FL18" s="17">
        <v>18.8</v>
      </c>
      <c r="FM18" s="17">
        <v>18.302250000000001</v>
      </c>
      <c r="FN18" s="17">
        <v>18.302250000000001</v>
      </c>
      <c r="FO18" s="17">
        <v>0.49775000000000003</v>
      </c>
      <c r="FP18" s="17">
        <v>47.8</v>
      </c>
      <c r="FQ18" s="17">
        <v>44.062330000000003</v>
      </c>
      <c r="FR18" s="17">
        <v>44.062330000000003</v>
      </c>
      <c r="FS18" s="17">
        <v>3.73767</v>
      </c>
      <c r="FT18" s="17">
        <v>174.3</v>
      </c>
      <c r="FU18" s="17">
        <v>185.82039</v>
      </c>
      <c r="FV18" s="17">
        <v>185.82039</v>
      </c>
      <c r="FW18" s="17">
        <v>-11.520390000000001</v>
      </c>
      <c r="FX18" s="17">
        <v>174.5</v>
      </c>
      <c r="FY18" s="17">
        <v>185.82039</v>
      </c>
      <c r="FZ18" s="17">
        <v>185.82039</v>
      </c>
      <c r="GA18" s="17">
        <v>-11.32039</v>
      </c>
      <c r="GB18" s="17">
        <v>181.7</v>
      </c>
      <c r="GC18" s="17">
        <v>186.37841</v>
      </c>
      <c r="GD18" s="17">
        <v>186.37841</v>
      </c>
      <c r="GE18" s="17">
        <v>-4.6784100000000004</v>
      </c>
      <c r="GF18" s="17">
        <v>106.2</v>
      </c>
      <c r="GG18" s="17">
        <v>110.48202000000001</v>
      </c>
      <c r="GH18" s="17">
        <v>110.48202000000001</v>
      </c>
      <c r="GI18" s="17">
        <v>-4.2820200000000002</v>
      </c>
      <c r="GJ18" s="17">
        <v>0</v>
      </c>
      <c r="GK18" s="17"/>
      <c r="GL18" s="17">
        <v>18</v>
      </c>
      <c r="GM18" s="17">
        <v>-18</v>
      </c>
      <c r="GN18" s="17">
        <v>41.5</v>
      </c>
      <c r="GO18" s="17">
        <v>44.103009999999998</v>
      </c>
      <c r="GP18" s="17">
        <v>44.103009999999998</v>
      </c>
      <c r="GQ18" s="17">
        <v>-2.6030099999999998</v>
      </c>
      <c r="GR18" s="17">
        <v>3.6</v>
      </c>
      <c r="GS18" s="17"/>
      <c r="GT18" s="17"/>
      <c r="GU18" s="17">
        <v>3.6</v>
      </c>
      <c r="GV18" s="17">
        <v>0</v>
      </c>
      <c r="GW18" s="17"/>
      <c r="GX18" s="17"/>
      <c r="GY18" s="17">
        <v>0</v>
      </c>
      <c r="GZ18" s="17">
        <v>119.8</v>
      </c>
      <c r="HA18" s="17">
        <v>143.35119</v>
      </c>
      <c r="HB18" s="17">
        <v>169.5</v>
      </c>
      <c r="HC18" s="17">
        <v>-49.7</v>
      </c>
      <c r="HD18" s="17"/>
      <c r="HE18" s="17"/>
      <c r="HF18" s="17"/>
      <c r="HG18" s="17">
        <v>0</v>
      </c>
      <c r="HH18" s="17"/>
      <c r="HI18" s="17"/>
      <c r="HJ18" s="17"/>
      <c r="HK18" s="17">
        <v>0</v>
      </c>
      <c r="HL18" s="17">
        <v>0</v>
      </c>
      <c r="HM18" s="17"/>
      <c r="HN18" s="17"/>
      <c r="HO18" s="17">
        <v>0</v>
      </c>
      <c r="HP18" s="17">
        <v>0</v>
      </c>
      <c r="HQ18" s="17"/>
      <c r="HR18" s="17"/>
      <c r="HS18" s="17">
        <v>0</v>
      </c>
      <c r="HT18" s="17"/>
      <c r="HU18" s="17"/>
      <c r="HV18" s="17"/>
      <c r="HW18" s="17">
        <v>0</v>
      </c>
      <c r="HX18" s="17">
        <v>0</v>
      </c>
      <c r="HY18" s="17"/>
      <c r="HZ18" s="17">
        <v>45.555999999999997</v>
      </c>
      <c r="IA18" s="17">
        <v>-45.555999999999997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>
        <v>83.3</v>
      </c>
      <c r="IO18" s="17">
        <v>88.73603</v>
      </c>
      <c r="IP18" s="17">
        <v>88.73603</v>
      </c>
      <c r="IQ18" s="17">
        <v>-5.4360299999999997</v>
      </c>
      <c r="IR18" s="17">
        <v>164.6</v>
      </c>
      <c r="IS18" s="17">
        <v>96.082930000000005</v>
      </c>
      <c r="IT18" s="17">
        <v>96.082930000000005</v>
      </c>
      <c r="IU18" s="17">
        <v>68.517070000000004</v>
      </c>
      <c r="IV18" s="17">
        <v>163.9</v>
      </c>
      <c r="IW18" s="17">
        <v>96.082930000000005</v>
      </c>
      <c r="IX18" s="17">
        <v>96.082930000000005</v>
      </c>
      <c r="IY18" s="17">
        <v>67.817070000000001</v>
      </c>
      <c r="IZ18" s="17">
        <v>164</v>
      </c>
      <c r="JA18" s="17">
        <v>96.082930000000005</v>
      </c>
      <c r="JB18" s="17">
        <v>96.082930000000005</v>
      </c>
      <c r="JC18" s="17">
        <v>67.917069999999995</v>
      </c>
      <c r="JD18" s="17">
        <v>251.3</v>
      </c>
      <c r="JE18" s="17">
        <v>144.55719999999999</v>
      </c>
      <c r="JF18" s="17">
        <v>144.55719999999999</v>
      </c>
      <c r="JG18" s="17">
        <v>106.7428</v>
      </c>
      <c r="JH18" s="17">
        <v>0</v>
      </c>
      <c r="JI18" s="17"/>
      <c r="JJ18" s="17"/>
      <c r="JK18" s="17">
        <v>0</v>
      </c>
      <c r="JL18" s="17"/>
      <c r="JM18" s="17"/>
      <c r="JN18" s="17"/>
      <c r="JO18" s="17">
        <v>0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>
        <v>0</v>
      </c>
      <c r="KC18" s="17"/>
      <c r="KD18" s="17"/>
      <c r="KE18" s="17">
        <v>0</v>
      </c>
      <c r="KF18" s="17">
        <v>0</v>
      </c>
      <c r="KG18" s="17"/>
      <c r="KH18" s="17"/>
      <c r="KI18" s="17">
        <v>0</v>
      </c>
      <c r="KJ18" s="17"/>
      <c r="KK18" s="17"/>
      <c r="KL18" s="17"/>
      <c r="KM18" s="17">
        <v>0</v>
      </c>
      <c r="KN18" s="17">
        <v>3.1</v>
      </c>
      <c r="KO18" s="17">
        <v>3.3688899999999999</v>
      </c>
      <c r="KP18" s="17">
        <v>3.3688899999999999</v>
      </c>
      <c r="KQ18" s="17">
        <v>-0.26889000000000002</v>
      </c>
      <c r="KR18" s="17">
        <v>40.5</v>
      </c>
      <c r="KS18" s="17">
        <v>41.19464</v>
      </c>
      <c r="KT18" s="17">
        <v>20.59732</v>
      </c>
      <c r="KU18" s="17">
        <v>19.90268</v>
      </c>
      <c r="KV18" s="17">
        <v>117.5</v>
      </c>
      <c r="KW18" s="17">
        <v>133.16031000000001</v>
      </c>
      <c r="KX18" s="17">
        <v>123.87407</v>
      </c>
      <c r="KY18" s="17">
        <v>-6.3740699999999997</v>
      </c>
      <c r="KZ18" s="17">
        <v>65.5</v>
      </c>
      <c r="LA18" s="17">
        <v>67.199219999999997</v>
      </c>
      <c r="LB18" s="17">
        <v>67.199219999999997</v>
      </c>
      <c r="LC18" s="17">
        <v>-1.69922</v>
      </c>
      <c r="LD18" s="17">
        <v>58.3</v>
      </c>
      <c r="LE18" s="17">
        <v>78.567999999999998</v>
      </c>
      <c r="LF18" s="17">
        <v>78.567999999999998</v>
      </c>
      <c r="LG18" s="17">
        <v>-20.268000000000001</v>
      </c>
      <c r="LH18" s="17">
        <v>29.7</v>
      </c>
      <c r="LI18" s="17">
        <v>29.980560000000001</v>
      </c>
      <c r="LJ18" s="17">
        <v>29.980560000000001</v>
      </c>
      <c r="LK18" s="17">
        <v>-0.28055999999999998</v>
      </c>
      <c r="LL18" s="17"/>
      <c r="LM18" s="17"/>
      <c r="LN18" s="17"/>
      <c r="LO18" s="17">
        <v>0</v>
      </c>
      <c r="LP18" s="17"/>
      <c r="LQ18" s="17"/>
      <c r="LR18" s="17"/>
      <c r="LS18" s="17">
        <v>0</v>
      </c>
      <c r="LT18" s="17"/>
      <c r="LU18" s="17"/>
      <c r="LV18" s="17"/>
      <c r="LW18" s="17">
        <v>0</v>
      </c>
      <c r="LX18" s="17">
        <v>142.9</v>
      </c>
      <c r="LY18" s="17">
        <v>103.89400000000001</v>
      </c>
      <c r="LZ18" s="17">
        <v>103.89400000000001</v>
      </c>
      <c r="MA18" s="17">
        <v>39.006</v>
      </c>
      <c r="MB18" s="17">
        <v>146.30000000000001</v>
      </c>
      <c r="MC18" s="17">
        <v>103.89400000000001</v>
      </c>
      <c r="MD18" s="17">
        <v>103.89400000000001</v>
      </c>
      <c r="ME18" s="17">
        <v>42.405999999999999</v>
      </c>
      <c r="MF18" s="17">
        <v>148.30000000000001</v>
      </c>
      <c r="MG18" s="17">
        <v>104.206</v>
      </c>
      <c r="MH18" s="17">
        <v>104.206</v>
      </c>
      <c r="MI18" s="17">
        <v>44.094000000000001</v>
      </c>
      <c r="MJ18" s="17"/>
      <c r="MK18" s="17"/>
      <c r="ML18" s="17"/>
      <c r="MM18" s="17">
        <v>0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0</v>
      </c>
      <c r="NE18" s="17"/>
      <c r="NF18" s="17"/>
      <c r="NG18" s="17">
        <v>0</v>
      </c>
      <c r="NH18" s="17"/>
      <c r="NI18" s="17"/>
      <c r="NJ18" s="17"/>
      <c r="NK18" s="17">
        <v>0</v>
      </c>
      <c r="NL18" s="17">
        <v>7.9</v>
      </c>
      <c r="NM18" s="17">
        <v>3.6337799999999998</v>
      </c>
      <c r="NN18" s="17">
        <v>3.6337799999999998</v>
      </c>
      <c r="NO18" s="17">
        <v>4.2662199999999997</v>
      </c>
      <c r="NP18" s="17">
        <v>3.8</v>
      </c>
      <c r="NQ18" s="17">
        <v>3.8121800000000001</v>
      </c>
      <c r="NR18" s="17">
        <v>3.8121800000000001</v>
      </c>
      <c r="NS18" s="17">
        <v>-1.218E-2</v>
      </c>
      <c r="NT18" s="17">
        <v>15.7</v>
      </c>
      <c r="NU18" s="17">
        <v>15.06317</v>
      </c>
      <c r="NV18" s="17">
        <v>15.06317</v>
      </c>
      <c r="NW18" s="17">
        <v>0.63683000000000001</v>
      </c>
      <c r="NX18" s="17">
        <v>0</v>
      </c>
      <c r="NY18" s="17"/>
      <c r="NZ18" s="17"/>
      <c r="OA18" s="17">
        <v>0</v>
      </c>
      <c r="OB18" s="17">
        <v>24.4</v>
      </c>
      <c r="OC18" s="17">
        <v>53.8902</v>
      </c>
      <c r="OD18" s="17">
        <v>53.8902</v>
      </c>
      <c r="OE18" s="17">
        <v>-29.490200000000002</v>
      </c>
      <c r="OF18" s="17">
        <v>0</v>
      </c>
      <c r="OG18" s="17"/>
      <c r="OH18" s="17"/>
      <c r="OI18" s="17">
        <v>0</v>
      </c>
      <c r="OJ18" s="17">
        <v>10</v>
      </c>
      <c r="OK18" s="17">
        <v>7.8207000000000004</v>
      </c>
      <c r="OL18" s="17">
        <v>7.8207000000000004</v>
      </c>
      <c r="OM18" s="17">
        <v>2.1793</v>
      </c>
      <c r="ON18" s="17">
        <v>0</v>
      </c>
      <c r="OO18" s="17"/>
      <c r="OP18" s="17"/>
      <c r="OQ18" s="17">
        <v>0</v>
      </c>
      <c r="OR18" s="17">
        <v>10.6</v>
      </c>
      <c r="OS18" s="17">
        <v>20.456230000000001</v>
      </c>
      <c r="OT18" s="17">
        <v>20.456230000000001</v>
      </c>
      <c r="OU18" s="17">
        <v>-9.85623</v>
      </c>
      <c r="OV18" s="17">
        <v>8</v>
      </c>
      <c r="OW18" s="17"/>
      <c r="OX18" s="17"/>
      <c r="OY18" s="17">
        <v>8</v>
      </c>
      <c r="OZ18" s="17">
        <v>0</v>
      </c>
      <c r="PA18" s="17"/>
      <c r="PB18" s="17"/>
      <c r="PC18" s="17">
        <v>0</v>
      </c>
      <c r="PD18" s="17">
        <v>0</v>
      </c>
      <c r="PE18" s="17"/>
      <c r="PF18" s="17"/>
      <c r="PG18" s="17">
        <v>0</v>
      </c>
      <c r="PH18" s="17">
        <v>0</v>
      </c>
      <c r="PI18" s="17"/>
      <c r="PJ18" s="17"/>
      <c r="PK18" s="17">
        <v>0</v>
      </c>
      <c r="PL18" s="17">
        <v>1.5</v>
      </c>
      <c r="PM18" s="17">
        <v>1.59</v>
      </c>
      <c r="PN18" s="17">
        <v>1.59</v>
      </c>
      <c r="PO18" s="17">
        <v>-0.09</v>
      </c>
      <c r="PP18" s="17">
        <v>2.2000000000000002</v>
      </c>
      <c r="PQ18" s="17">
        <v>2.8</v>
      </c>
      <c r="PR18" s="17">
        <v>2.8</v>
      </c>
      <c r="PS18" s="17">
        <v>-0.6</v>
      </c>
      <c r="PT18" s="17">
        <v>4.7</v>
      </c>
      <c r="PU18" s="17">
        <v>2.5</v>
      </c>
      <c r="PV18" s="17">
        <v>2.5</v>
      </c>
      <c r="PW18" s="17">
        <v>2.2000000000000002</v>
      </c>
      <c r="PX18" s="17">
        <v>10.199999999999999</v>
      </c>
      <c r="PY18" s="17">
        <v>20.422219999999999</v>
      </c>
      <c r="PZ18" s="17">
        <v>20.422219999999999</v>
      </c>
      <c r="QA18" s="17">
        <v>-10.22222</v>
      </c>
      <c r="QB18" s="17">
        <v>16.399999999999999</v>
      </c>
      <c r="QC18" s="17">
        <v>15.54908</v>
      </c>
      <c r="QD18" s="17">
        <v>15.54908</v>
      </c>
      <c r="QE18" s="17">
        <v>0.85092000000000001</v>
      </c>
      <c r="QF18" s="17">
        <v>10</v>
      </c>
      <c r="QG18" s="17">
        <v>9.5</v>
      </c>
      <c r="QH18" s="17">
        <v>9.5</v>
      </c>
      <c r="QI18" s="17">
        <v>0.5</v>
      </c>
      <c r="QJ18" s="17">
        <v>3.1</v>
      </c>
      <c r="QK18" s="17">
        <v>3.2</v>
      </c>
      <c r="QL18" s="17">
        <v>3.2</v>
      </c>
      <c r="QM18" s="17">
        <v>-0.1</v>
      </c>
      <c r="QN18" s="17">
        <v>13.4</v>
      </c>
      <c r="QO18" s="17">
        <v>5.7</v>
      </c>
      <c r="QP18" s="17">
        <v>5.7</v>
      </c>
      <c r="QQ18" s="17">
        <v>7.7</v>
      </c>
      <c r="QR18" s="17">
        <v>0</v>
      </c>
      <c r="QS18" s="17"/>
      <c r="QT18" s="17"/>
      <c r="QU18" s="17">
        <v>0</v>
      </c>
      <c r="QV18" s="17">
        <v>0</v>
      </c>
      <c r="QW18" s="17"/>
      <c r="QX18" s="17"/>
      <c r="QY18" s="17">
        <v>0</v>
      </c>
      <c r="QZ18" s="17">
        <v>8.5</v>
      </c>
      <c r="RA18" s="17">
        <v>12.1783</v>
      </c>
      <c r="RB18" s="17">
        <v>12.1783</v>
      </c>
      <c r="RC18" s="17">
        <v>-3.6783000000000001</v>
      </c>
      <c r="RD18" s="17">
        <v>26.8</v>
      </c>
      <c r="RE18" s="17">
        <v>39.2971</v>
      </c>
      <c r="RF18" s="17">
        <v>39.2971</v>
      </c>
      <c r="RG18" s="17">
        <v>-12.4971</v>
      </c>
      <c r="RH18" s="17">
        <v>0</v>
      </c>
      <c r="RI18" s="17"/>
      <c r="RJ18" s="17"/>
      <c r="RK18" s="17">
        <v>0</v>
      </c>
      <c r="RL18" s="17">
        <v>3.5</v>
      </c>
      <c r="RM18" s="17">
        <v>3.56</v>
      </c>
      <c r="RN18" s="17">
        <v>3.56</v>
      </c>
      <c r="RO18" s="17">
        <v>-0.06</v>
      </c>
      <c r="RP18" s="17">
        <v>0</v>
      </c>
      <c r="RQ18" s="17">
        <v>3.94977</v>
      </c>
      <c r="RR18" s="17">
        <v>3.94977</v>
      </c>
      <c r="RS18" s="17">
        <v>-3.94977</v>
      </c>
      <c r="RT18" s="17">
        <v>2</v>
      </c>
      <c r="RU18" s="17">
        <v>2.04</v>
      </c>
      <c r="RV18" s="17">
        <v>2.04</v>
      </c>
      <c r="RW18" s="17">
        <v>-0.04</v>
      </c>
      <c r="RX18" s="17"/>
      <c r="RY18" s="17">
        <v>0.4</v>
      </c>
      <c r="RZ18" s="17">
        <v>0.4</v>
      </c>
      <c r="SA18" s="17">
        <v>-0.4</v>
      </c>
      <c r="SB18" s="17">
        <v>0</v>
      </c>
      <c r="SC18" s="17"/>
      <c r="SD18" s="17"/>
      <c r="SE18" s="17">
        <v>0</v>
      </c>
      <c r="SF18" s="17">
        <v>19.7</v>
      </c>
      <c r="SG18" s="17">
        <v>18.95044</v>
      </c>
      <c r="SH18" s="17">
        <v>18.95044</v>
      </c>
      <c r="SI18" s="17">
        <v>0.74956</v>
      </c>
      <c r="SJ18" s="17">
        <v>5.5</v>
      </c>
      <c r="SK18" s="17">
        <v>4.9000000000000004</v>
      </c>
      <c r="SL18" s="17">
        <v>4.9000000000000004</v>
      </c>
      <c r="SM18" s="17">
        <v>0.6</v>
      </c>
      <c r="SN18" s="17">
        <v>12.5</v>
      </c>
      <c r="SO18" s="17">
        <v>14.09135</v>
      </c>
      <c r="SP18" s="17">
        <v>14.09135</v>
      </c>
      <c r="SQ18" s="17">
        <v>-1.59135</v>
      </c>
      <c r="SR18" s="17">
        <v>18</v>
      </c>
      <c r="SS18" s="17">
        <v>18.46453</v>
      </c>
      <c r="ST18" s="17">
        <v>18.46453</v>
      </c>
      <c r="SU18" s="17">
        <v>-0.46453</v>
      </c>
      <c r="SV18" s="17">
        <v>24.9</v>
      </c>
      <c r="SW18" s="17">
        <v>13.044600000000001</v>
      </c>
      <c r="SX18" s="17">
        <v>13.044600000000001</v>
      </c>
      <c r="SY18" s="17">
        <v>11.855399999999999</v>
      </c>
      <c r="SZ18" s="17">
        <v>23.5</v>
      </c>
      <c r="TA18" s="17">
        <v>25.56</v>
      </c>
      <c r="TB18" s="17">
        <v>15.560600000000001</v>
      </c>
      <c r="TC18" s="17">
        <v>7.9394</v>
      </c>
      <c r="TD18" s="17">
        <v>0</v>
      </c>
      <c r="TE18" s="17"/>
      <c r="TF18" s="17"/>
      <c r="TG18" s="17">
        <v>0</v>
      </c>
      <c r="TH18" s="17">
        <v>44.5</v>
      </c>
      <c r="TI18" s="17">
        <v>43.5473</v>
      </c>
      <c r="TJ18" s="17">
        <v>43.5473</v>
      </c>
      <c r="TK18" s="17">
        <v>0.95269999999999999</v>
      </c>
      <c r="TL18" s="17">
        <v>63.9</v>
      </c>
      <c r="TM18" s="17">
        <v>40.496499999999997</v>
      </c>
      <c r="TN18" s="17">
        <v>40.496499999999997</v>
      </c>
      <c r="TO18" s="17">
        <v>23.403500000000001</v>
      </c>
      <c r="TP18" s="17">
        <v>3.6</v>
      </c>
      <c r="TQ18" s="17">
        <v>6.4489000000000001</v>
      </c>
      <c r="TR18" s="17">
        <v>6.4489000000000001</v>
      </c>
      <c r="TS18" s="17">
        <v>-2.8489</v>
      </c>
      <c r="TT18" s="17">
        <v>1.4</v>
      </c>
      <c r="TU18" s="17">
        <v>2.948</v>
      </c>
      <c r="TV18" s="17">
        <v>2.948</v>
      </c>
      <c r="TW18" s="17">
        <v>-1.548</v>
      </c>
      <c r="TX18" s="17">
        <v>0</v>
      </c>
      <c r="TY18" s="17"/>
      <c r="TZ18" s="17"/>
      <c r="UA18" s="17">
        <v>0</v>
      </c>
      <c r="UB18" s="17">
        <v>12.2</v>
      </c>
      <c r="UC18" s="17">
        <v>13.60544</v>
      </c>
      <c r="UD18" s="17">
        <v>13.60544</v>
      </c>
      <c r="UE18" s="17">
        <v>-1.40544</v>
      </c>
      <c r="UF18" s="17">
        <v>4.5999999999999996</v>
      </c>
      <c r="UG18" s="17">
        <v>5</v>
      </c>
      <c r="UH18" s="17">
        <v>5</v>
      </c>
      <c r="UI18" s="17">
        <v>-0.4</v>
      </c>
      <c r="UJ18" s="17">
        <v>7.1</v>
      </c>
      <c r="UK18" s="17">
        <v>7</v>
      </c>
      <c r="UL18" s="17">
        <v>7</v>
      </c>
      <c r="UM18" s="17">
        <v>0.1</v>
      </c>
      <c r="UN18" s="17">
        <v>11.5</v>
      </c>
      <c r="UO18" s="17">
        <v>11.661809999999999</v>
      </c>
      <c r="UP18" s="17">
        <v>11.661809999999999</v>
      </c>
      <c r="UQ18" s="17">
        <v>-0.16181000000000001</v>
      </c>
      <c r="UR18" s="17">
        <v>12.5</v>
      </c>
      <c r="US18" s="17">
        <v>13.60544</v>
      </c>
      <c r="UT18" s="17">
        <v>13.60544</v>
      </c>
      <c r="UU18" s="17">
        <v>-1.10544</v>
      </c>
      <c r="UV18" s="17">
        <v>12.7</v>
      </c>
      <c r="UW18" s="17">
        <v>13.799810000000001</v>
      </c>
      <c r="UX18" s="17">
        <v>13.799810000000001</v>
      </c>
      <c r="UY18" s="17">
        <v>-1.09981</v>
      </c>
      <c r="UZ18" s="17">
        <v>8.1</v>
      </c>
      <c r="VA18" s="17">
        <v>6.1492000000000004</v>
      </c>
      <c r="VB18" s="17">
        <v>6.1492000000000004</v>
      </c>
      <c r="VC18" s="17">
        <v>1.9508000000000001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40.6</v>
      </c>
      <c r="VU18" s="17">
        <v>41</v>
      </c>
      <c r="VV18" s="17">
        <v>41</v>
      </c>
      <c r="VW18" s="17">
        <v>-0.4</v>
      </c>
      <c r="VX18" s="17">
        <v>3.2</v>
      </c>
      <c r="VY18" s="17">
        <v>46</v>
      </c>
      <c r="VZ18" s="17">
        <v>46</v>
      </c>
      <c r="WA18" s="17">
        <v>-42.8</v>
      </c>
      <c r="WB18" s="17">
        <v>0</v>
      </c>
      <c r="WC18" s="17"/>
      <c r="WD18" s="17"/>
      <c r="WE18" s="17">
        <v>0</v>
      </c>
      <c r="WF18" s="17">
        <v>4.2</v>
      </c>
      <c r="WG18" s="17">
        <v>4.5</v>
      </c>
      <c r="WH18" s="17">
        <v>4.5</v>
      </c>
      <c r="WI18" s="17">
        <v>-0.3</v>
      </c>
      <c r="WJ18" s="17">
        <v>0</v>
      </c>
      <c r="WK18" s="17"/>
      <c r="WL18" s="17"/>
      <c r="WM18" s="17">
        <v>0</v>
      </c>
      <c r="WN18" s="17">
        <v>2.4</v>
      </c>
      <c r="WO18" s="17">
        <v>2</v>
      </c>
      <c r="WP18" s="17">
        <v>2</v>
      </c>
      <c r="WQ18" s="17">
        <v>0.4</v>
      </c>
      <c r="WR18" s="17">
        <v>1.2</v>
      </c>
      <c r="WS18" s="17">
        <v>1.3</v>
      </c>
      <c r="WT18" s="17">
        <v>1.3</v>
      </c>
      <c r="WU18" s="17">
        <v>-0.1</v>
      </c>
      <c r="WV18" s="17">
        <v>0</v>
      </c>
      <c r="WW18" s="17"/>
      <c r="WX18" s="17"/>
      <c r="WY18" s="17">
        <v>0</v>
      </c>
      <c r="WZ18" s="17">
        <v>10</v>
      </c>
      <c r="XA18" s="17">
        <v>9.8000000000000007</v>
      </c>
      <c r="XB18" s="17">
        <v>9.8000000000000007</v>
      </c>
      <c r="XC18" s="17">
        <v>0.2</v>
      </c>
      <c r="XD18" s="17">
        <v>20</v>
      </c>
      <c r="XE18" s="17">
        <v>19.436350000000001</v>
      </c>
      <c r="XF18" s="17">
        <v>19.436350000000001</v>
      </c>
      <c r="XG18" s="17">
        <v>0.56364999999999998</v>
      </c>
      <c r="XH18" s="17">
        <v>20</v>
      </c>
      <c r="XI18" s="17">
        <v>19.436350000000001</v>
      </c>
      <c r="XJ18" s="17">
        <v>19.436350000000001</v>
      </c>
      <c r="XK18" s="17">
        <v>0.56364999999999998</v>
      </c>
      <c r="XL18" s="17">
        <v>9.1999999999999993</v>
      </c>
      <c r="XM18" s="17">
        <v>10.7</v>
      </c>
      <c r="XN18" s="17">
        <v>10.7</v>
      </c>
      <c r="XO18" s="17">
        <v>-1.5</v>
      </c>
      <c r="XP18" s="17">
        <v>25.9</v>
      </c>
      <c r="XQ18" s="17">
        <v>10.5</v>
      </c>
      <c r="XR18" s="17"/>
      <c r="XS18" s="17">
        <v>25.9</v>
      </c>
      <c r="XT18" s="17"/>
      <c r="XU18" s="17">
        <v>10.5</v>
      </c>
      <c r="XV18" s="17"/>
      <c r="XW18" s="17">
        <v>0</v>
      </c>
      <c r="XX18" s="17">
        <v>16.3</v>
      </c>
      <c r="XY18" s="17">
        <v>14</v>
      </c>
      <c r="XZ18" s="17">
        <v>14</v>
      </c>
      <c r="YA18" s="17">
        <v>2.2999999999999998</v>
      </c>
      <c r="YB18" s="17"/>
      <c r="YC18" s="17"/>
      <c r="YD18" s="17"/>
      <c r="YE18" s="17">
        <v>0</v>
      </c>
      <c r="YF18" s="17"/>
      <c r="YG18" s="17"/>
      <c r="YH18" s="17"/>
      <c r="YI18" s="17">
        <v>0</v>
      </c>
      <c r="YJ18" s="17">
        <v>11.8</v>
      </c>
      <c r="YK18" s="17">
        <v>11</v>
      </c>
      <c r="YL18" s="17">
        <v>11</v>
      </c>
      <c r="YM18" s="17">
        <v>0.8</v>
      </c>
      <c r="YN18" s="17">
        <v>12.9</v>
      </c>
      <c r="YO18" s="17">
        <v>17.5</v>
      </c>
      <c r="YP18" s="17">
        <v>17.5</v>
      </c>
      <c r="YQ18" s="17">
        <v>-4.5999999999999996</v>
      </c>
    </row>
    <row r="19" spans="1:667" ht="24" customHeight="1" x14ac:dyDescent="0.3">
      <c r="A19" s="1"/>
      <c r="B19" s="16" t="s">
        <v>48</v>
      </c>
      <c r="C19" s="16" t="s">
        <v>762</v>
      </c>
      <c r="D19" s="17">
        <v>158.6</v>
      </c>
      <c r="E19" s="17">
        <v>203.40135000000001</v>
      </c>
      <c r="F19" s="17">
        <v>203.40136000000001</v>
      </c>
      <c r="G19" s="17">
        <v>-44.801360000000003</v>
      </c>
      <c r="H19" s="17">
        <v>653.20000000000005</v>
      </c>
      <c r="I19" s="17">
        <v>650</v>
      </c>
      <c r="J19" s="17">
        <v>650</v>
      </c>
      <c r="K19" s="17">
        <v>3.2</v>
      </c>
      <c r="L19" s="17">
        <v>213.5</v>
      </c>
      <c r="M19" s="17">
        <v>211.66204999999999</v>
      </c>
      <c r="N19" s="17">
        <v>211.66204999999999</v>
      </c>
      <c r="O19" s="17">
        <v>1.83795</v>
      </c>
      <c r="P19" s="17"/>
      <c r="Q19" s="17"/>
      <c r="R19" s="17"/>
      <c r="S19" s="17">
        <v>0</v>
      </c>
      <c r="T19" s="17"/>
      <c r="U19" s="17"/>
      <c r="V19" s="17"/>
      <c r="W19" s="17">
        <v>0</v>
      </c>
      <c r="X19" s="17">
        <v>61.1</v>
      </c>
      <c r="Y19" s="17">
        <v>16.30763</v>
      </c>
      <c r="Z19" s="17"/>
      <c r="AA19" s="17">
        <v>61.1</v>
      </c>
      <c r="AB19" s="17">
        <v>128.1</v>
      </c>
      <c r="AC19" s="17">
        <v>130</v>
      </c>
      <c r="AD19" s="17">
        <v>111.70396</v>
      </c>
      <c r="AE19" s="17">
        <v>16.396039999999999</v>
      </c>
      <c r="AF19" s="17"/>
      <c r="AG19" s="17"/>
      <c r="AH19" s="17"/>
      <c r="AI19" s="17">
        <v>0</v>
      </c>
      <c r="AJ19" s="17"/>
      <c r="AK19" s="17"/>
      <c r="AL19" s="17"/>
      <c r="AM19" s="17">
        <v>0</v>
      </c>
      <c r="AN19" s="17">
        <v>104.9</v>
      </c>
      <c r="AO19" s="17">
        <v>114.33</v>
      </c>
      <c r="AP19" s="17">
        <v>144.30000000000001</v>
      </c>
      <c r="AQ19" s="17">
        <v>-39.4</v>
      </c>
      <c r="AR19" s="17">
        <v>105.1</v>
      </c>
      <c r="AS19" s="17">
        <v>114.33</v>
      </c>
      <c r="AT19" s="17">
        <v>144.30000000000001</v>
      </c>
      <c r="AU19" s="17">
        <v>-39.200000000000003</v>
      </c>
      <c r="AV19" s="17">
        <v>105</v>
      </c>
      <c r="AW19" s="17">
        <v>114.33</v>
      </c>
      <c r="AX19" s="17">
        <v>144.30000000000001</v>
      </c>
      <c r="AY19" s="17">
        <v>-39.299999999999997</v>
      </c>
      <c r="AZ19" s="17">
        <v>196.8</v>
      </c>
      <c r="BA19" s="17">
        <v>172.01</v>
      </c>
      <c r="BB19" s="17">
        <v>217.1</v>
      </c>
      <c r="BC19" s="17">
        <v>-20.3</v>
      </c>
      <c r="BD19" s="17">
        <v>207.5</v>
      </c>
      <c r="BE19" s="17">
        <v>207.24284</v>
      </c>
      <c r="BF19" s="17">
        <v>120.0309</v>
      </c>
      <c r="BG19" s="17">
        <v>87.469099999999997</v>
      </c>
      <c r="BH19" s="17">
        <v>107.3</v>
      </c>
      <c r="BI19" s="17">
        <v>103.93259999999999</v>
      </c>
      <c r="BJ19" s="17">
        <v>60.195680000000003</v>
      </c>
      <c r="BK19" s="17">
        <v>47.104320000000001</v>
      </c>
      <c r="BL19" s="17">
        <v>557.6</v>
      </c>
      <c r="BM19" s="17">
        <v>566.08941000000004</v>
      </c>
      <c r="BN19" s="17">
        <v>566.08941000000004</v>
      </c>
      <c r="BO19" s="17">
        <v>-8.4894099999999995</v>
      </c>
      <c r="BP19" s="17">
        <v>10.3</v>
      </c>
      <c r="BQ19" s="17">
        <v>10.52094</v>
      </c>
      <c r="BR19" s="17">
        <v>5.4678100000000001</v>
      </c>
      <c r="BS19" s="17">
        <v>4.8321899999999998</v>
      </c>
      <c r="BT19" s="17"/>
      <c r="BU19" s="17"/>
      <c r="BV19" s="17"/>
      <c r="BW19" s="17">
        <v>0</v>
      </c>
      <c r="BX19" s="17">
        <v>0</v>
      </c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82.2</v>
      </c>
      <c r="CG19" s="17">
        <v>81.705389999999994</v>
      </c>
      <c r="CH19" s="17">
        <v>81.705389999999994</v>
      </c>
      <c r="CI19" s="17">
        <v>0.49460999999999999</v>
      </c>
      <c r="CJ19" s="17">
        <v>8</v>
      </c>
      <c r="CK19" s="17">
        <v>7.2161600000000004</v>
      </c>
      <c r="CL19" s="17">
        <v>7.2161600000000004</v>
      </c>
      <c r="CM19" s="17">
        <v>0.78383999999999998</v>
      </c>
      <c r="CN19" s="17">
        <v>5.2</v>
      </c>
      <c r="CO19" s="17">
        <v>3.8749099999999999</v>
      </c>
      <c r="CP19" s="17">
        <v>3.8749099999999999</v>
      </c>
      <c r="CQ19" s="17">
        <v>1.3250900000000001</v>
      </c>
      <c r="CR19" s="17">
        <v>0</v>
      </c>
      <c r="CS19" s="17"/>
      <c r="CT19" s="17"/>
      <c r="CU19" s="17">
        <v>0</v>
      </c>
      <c r="CV19" s="17">
        <v>6.3</v>
      </c>
      <c r="CW19" s="17">
        <v>6.8787000000000003</v>
      </c>
      <c r="CX19" s="17">
        <v>6.8787000000000003</v>
      </c>
      <c r="CY19" s="17">
        <v>-0.57869999999999999</v>
      </c>
      <c r="CZ19" s="17">
        <v>51</v>
      </c>
      <c r="DA19" s="17">
        <v>69.900530000000003</v>
      </c>
      <c r="DB19" s="17">
        <v>98.843369999999993</v>
      </c>
      <c r="DC19" s="17">
        <v>-47.84337</v>
      </c>
      <c r="DD19" s="17"/>
      <c r="DE19" s="17"/>
      <c r="DF19" s="17"/>
      <c r="DG19" s="17">
        <v>0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/>
      <c r="DQ19" s="17"/>
      <c r="DR19" s="17"/>
      <c r="DS19" s="17">
        <v>0</v>
      </c>
      <c r="DT19" s="17">
        <v>109.9</v>
      </c>
      <c r="DU19" s="17">
        <v>112.46647</v>
      </c>
      <c r="DV19" s="17">
        <v>112.46647</v>
      </c>
      <c r="DW19" s="17">
        <v>-2.5664699999999998</v>
      </c>
      <c r="DX19" s="17">
        <v>44.4</v>
      </c>
      <c r="DY19" s="17">
        <v>91.946179999999998</v>
      </c>
      <c r="DZ19" s="17">
        <v>212.64081999999999</v>
      </c>
      <c r="EA19" s="17">
        <v>-168.24082000000001</v>
      </c>
      <c r="EB19" s="17"/>
      <c r="EC19" s="17"/>
      <c r="ED19" s="17"/>
      <c r="EE19" s="17">
        <v>0</v>
      </c>
      <c r="EF19" s="17"/>
      <c r="EG19" s="17"/>
      <c r="EH19" s="17"/>
      <c r="EI19" s="17">
        <v>0</v>
      </c>
      <c r="EJ19" s="17"/>
      <c r="EK19" s="17"/>
      <c r="EL19" s="17"/>
      <c r="EM19" s="17">
        <v>0</v>
      </c>
      <c r="EN19" s="17">
        <v>6.4</v>
      </c>
      <c r="EO19" s="17">
        <v>6.39</v>
      </c>
      <c r="EP19" s="17">
        <v>6.39</v>
      </c>
      <c r="EQ19" s="17">
        <v>0.01</v>
      </c>
      <c r="ER19" s="17">
        <v>234.2</v>
      </c>
      <c r="ES19" s="17">
        <v>228.67832999999999</v>
      </c>
      <c r="ET19" s="17">
        <v>228.67832999999999</v>
      </c>
      <c r="EU19" s="17">
        <v>5.5216700000000003</v>
      </c>
      <c r="EV19" s="17">
        <v>77.599999999999994</v>
      </c>
      <c r="EW19" s="17">
        <v>81.635570000000001</v>
      </c>
      <c r="EX19" s="17">
        <v>81.635570000000001</v>
      </c>
      <c r="EY19" s="17">
        <v>-4.0355699999999999</v>
      </c>
      <c r="EZ19" s="17">
        <v>60.8</v>
      </c>
      <c r="FA19" s="17">
        <v>63.837339999999998</v>
      </c>
      <c r="FB19" s="17">
        <v>128.73327</v>
      </c>
      <c r="FC19" s="17">
        <v>-67.933269999999993</v>
      </c>
      <c r="FD19" s="17">
        <v>41.6</v>
      </c>
      <c r="FE19" s="17">
        <v>41.89893</v>
      </c>
      <c r="FF19" s="17">
        <v>41.89893</v>
      </c>
      <c r="FG19" s="17">
        <v>-0.29892999999999997</v>
      </c>
      <c r="FH19" s="17">
        <v>18.600000000000001</v>
      </c>
      <c r="FI19" s="17">
        <v>19.21088</v>
      </c>
      <c r="FJ19" s="17">
        <v>19.21088</v>
      </c>
      <c r="FK19" s="17">
        <v>-0.61087999999999998</v>
      </c>
      <c r="FL19" s="17">
        <v>18.8</v>
      </c>
      <c r="FM19" s="17">
        <v>18.296690000000002</v>
      </c>
      <c r="FN19" s="17">
        <v>18.296690000000002</v>
      </c>
      <c r="FO19" s="17">
        <v>0.50331000000000004</v>
      </c>
      <c r="FP19" s="17">
        <v>48.3</v>
      </c>
      <c r="FQ19" s="17">
        <v>44.062330000000003</v>
      </c>
      <c r="FR19" s="17">
        <v>44.062330000000003</v>
      </c>
      <c r="FS19" s="17">
        <v>4.2376699999999996</v>
      </c>
      <c r="FT19" s="17">
        <v>179</v>
      </c>
      <c r="FU19" s="17">
        <v>185.82039</v>
      </c>
      <c r="FV19" s="17">
        <v>185.82039</v>
      </c>
      <c r="FW19" s="17">
        <v>-6.8203899999999997</v>
      </c>
      <c r="FX19" s="17">
        <v>179.8</v>
      </c>
      <c r="FY19" s="17">
        <v>185.82039</v>
      </c>
      <c r="FZ19" s="17">
        <v>185.82039</v>
      </c>
      <c r="GA19" s="17">
        <v>-6.0203899999999999</v>
      </c>
      <c r="GB19" s="17">
        <v>180.4</v>
      </c>
      <c r="GC19" s="17">
        <v>186.37841</v>
      </c>
      <c r="GD19" s="17">
        <v>186.37841</v>
      </c>
      <c r="GE19" s="17">
        <v>-5.9784100000000002</v>
      </c>
      <c r="GF19" s="17">
        <v>107.2</v>
      </c>
      <c r="GG19" s="17">
        <v>110.48202000000001</v>
      </c>
      <c r="GH19" s="17">
        <v>110.48202000000001</v>
      </c>
      <c r="GI19" s="17">
        <v>-3.2820200000000002</v>
      </c>
      <c r="GJ19" s="17">
        <v>0</v>
      </c>
      <c r="GK19" s="17"/>
      <c r="GL19" s="17">
        <v>18</v>
      </c>
      <c r="GM19" s="17">
        <v>-18</v>
      </c>
      <c r="GN19" s="17">
        <v>42.3</v>
      </c>
      <c r="GO19" s="17">
        <v>44.103009999999998</v>
      </c>
      <c r="GP19" s="17">
        <v>44.103009999999998</v>
      </c>
      <c r="GQ19" s="17">
        <v>-1.80301</v>
      </c>
      <c r="GR19" s="17">
        <v>3.6</v>
      </c>
      <c r="GS19" s="17"/>
      <c r="GT19" s="17"/>
      <c r="GU19" s="17">
        <v>3.6</v>
      </c>
      <c r="GV19" s="17">
        <v>0</v>
      </c>
      <c r="GW19" s="17"/>
      <c r="GX19" s="17"/>
      <c r="GY19" s="17">
        <v>0</v>
      </c>
      <c r="GZ19" s="17">
        <v>150.19999999999999</v>
      </c>
      <c r="HA19" s="17">
        <v>162.13981999999999</v>
      </c>
      <c r="HB19" s="17">
        <v>107.79888</v>
      </c>
      <c r="HC19" s="17">
        <v>42.401119999999999</v>
      </c>
      <c r="HD19" s="17"/>
      <c r="HE19" s="17"/>
      <c r="HF19" s="17"/>
      <c r="HG19" s="17">
        <v>0</v>
      </c>
      <c r="HH19" s="17"/>
      <c r="HI19" s="17"/>
      <c r="HJ19" s="17"/>
      <c r="HK19" s="17">
        <v>0</v>
      </c>
      <c r="HL19" s="17">
        <v>46.8</v>
      </c>
      <c r="HM19" s="17">
        <v>48.808329999999998</v>
      </c>
      <c r="HN19" s="17">
        <v>8.4044299999999996</v>
      </c>
      <c r="HO19" s="17">
        <v>38.395569999999999</v>
      </c>
      <c r="HP19" s="17">
        <v>0</v>
      </c>
      <c r="HQ19" s="17"/>
      <c r="HR19" s="17"/>
      <c r="HS19" s="17">
        <v>0</v>
      </c>
      <c r="HT19" s="17"/>
      <c r="HU19" s="17"/>
      <c r="HV19" s="17"/>
      <c r="HW19" s="17">
        <v>0</v>
      </c>
      <c r="HX19" s="17">
        <v>0</v>
      </c>
      <c r="HY19" s="17"/>
      <c r="HZ19" s="17">
        <v>45.555999999999997</v>
      </c>
      <c r="IA19" s="17">
        <v>-45.555999999999997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>
        <v>84.6</v>
      </c>
      <c r="IO19" s="17">
        <v>88.73603</v>
      </c>
      <c r="IP19" s="17">
        <v>88.73603</v>
      </c>
      <c r="IQ19" s="17">
        <v>-4.1360299999999999</v>
      </c>
      <c r="IR19" s="17">
        <v>152.30000000000001</v>
      </c>
      <c r="IS19" s="17">
        <v>147.86787000000001</v>
      </c>
      <c r="IT19" s="17">
        <v>96.082930000000005</v>
      </c>
      <c r="IU19" s="17">
        <v>56.21707</v>
      </c>
      <c r="IV19" s="17">
        <v>152.19999999999999</v>
      </c>
      <c r="IW19" s="17">
        <v>147.86787000000001</v>
      </c>
      <c r="IX19" s="17">
        <v>96.082930000000005</v>
      </c>
      <c r="IY19" s="17">
        <v>56.117069999999998</v>
      </c>
      <c r="IZ19" s="17">
        <v>153.69999999999999</v>
      </c>
      <c r="JA19" s="17">
        <v>147.86787000000001</v>
      </c>
      <c r="JB19" s="17">
        <v>96.082930000000005</v>
      </c>
      <c r="JC19" s="17">
        <v>57.617069999999998</v>
      </c>
      <c r="JD19" s="17">
        <v>242.3</v>
      </c>
      <c r="JE19" s="17">
        <v>222.46788000000001</v>
      </c>
      <c r="JF19" s="17">
        <v>144.55719999999999</v>
      </c>
      <c r="JG19" s="17">
        <v>97.742800000000003</v>
      </c>
      <c r="JH19" s="17">
        <v>0</v>
      </c>
      <c r="JI19" s="17"/>
      <c r="JJ19" s="17"/>
      <c r="JK19" s="17">
        <v>0</v>
      </c>
      <c r="JL19" s="17"/>
      <c r="JM19" s="17"/>
      <c r="JN19" s="17"/>
      <c r="JO19" s="17">
        <v>0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>
        <v>0</v>
      </c>
      <c r="KC19" s="17"/>
      <c r="KD19" s="17"/>
      <c r="KE19" s="17">
        <v>0</v>
      </c>
      <c r="KF19" s="17">
        <v>0</v>
      </c>
      <c r="KG19" s="17"/>
      <c r="KH19" s="17"/>
      <c r="KI19" s="17">
        <v>0</v>
      </c>
      <c r="KJ19" s="17"/>
      <c r="KK19" s="17"/>
      <c r="KL19" s="17"/>
      <c r="KM19" s="17">
        <v>0</v>
      </c>
      <c r="KN19" s="17">
        <v>3.1</v>
      </c>
      <c r="KO19" s="17">
        <v>3.3688899999999999</v>
      </c>
      <c r="KP19" s="17">
        <v>3.3688899999999999</v>
      </c>
      <c r="KQ19" s="17">
        <v>-0.26889000000000002</v>
      </c>
      <c r="KR19" s="17">
        <v>42.9</v>
      </c>
      <c r="KS19" s="17">
        <v>41.194830000000003</v>
      </c>
      <c r="KT19" s="17">
        <v>61.63232</v>
      </c>
      <c r="KU19" s="17">
        <v>-18.732320000000001</v>
      </c>
      <c r="KV19" s="17">
        <v>109.8</v>
      </c>
      <c r="KW19" s="17">
        <v>118.74733999999999</v>
      </c>
      <c r="KX19" s="17">
        <v>123.87406</v>
      </c>
      <c r="KY19" s="17">
        <v>-14.074059999999999</v>
      </c>
      <c r="KZ19" s="17">
        <v>66.5</v>
      </c>
      <c r="LA19" s="17">
        <v>67.199219999999997</v>
      </c>
      <c r="LB19" s="17">
        <v>67.199219999999997</v>
      </c>
      <c r="LC19" s="17">
        <v>-0.69921999999999995</v>
      </c>
      <c r="LD19" s="17">
        <v>56.1</v>
      </c>
      <c r="LE19" s="17">
        <v>68.181330000000003</v>
      </c>
      <c r="LF19" s="17">
        <v>78.567999999999998</v>
      </c>
      <c r="LG19" s="17">
        <v>-22.468</v>
      </c>
      <c r="LH19" s="17">
        <v>30.4</v>
      </c>
      <c r="LI19" s="17">
        <v>29.980560000000001</v>
      </c>
      <c r="LJ19" s="17">
        <v>29.980560000000001</v>
      </c>
      <c r="LK19" s="17">
        <v>0.41943999999999998</v>
      </c>
      <c r="LL19" s="17"/>
      <c r="LM19" s="17"/>
      <c r="LN19" s="17"/>
      <c r="LO19" s="17">
        <v>0</v>
      </c>
      <c r="LP19" s="17"/>
      <c r="LQ19" s="17"/>
      <c r="LR19" s="17"/>
      <c r="LS19" s="17">
        <v>0</v>
      </c>
      <c r="LT19" s="17"/>
      <c r="LU19" s="17"/>
      <c r="LV19" s="17"/>
      <c r="LW19" s="17">
        <v>0</v>
      </c>
      <c r="LX19" s="17">
        <v>141.69999999999999</v>
      </c>
      <c r="LY19" s="17">
        <v>103.89402</v>
      </c>
      <c r="LZ19" s="17">
        <v>103.89400000000001</v>
      </c>
      <c r="MA19" s="17">
        <v>37.805999999999997</v>
      </c>
      <c r="MB19" s="17">
        <v>145</v>
      </c>
      <c r="MC19" s="17">
        <v>103.89402</v>
      </c>
      <c r="MD19" s="17">
        <v>103.89400000000001</v>
      </c>
      <c r="ME19" s="17">
        <v>41.106000000000002</v>
      </c>
      <c r="MF19" s="17">
        <v>146.4</v>
      </c>
      <c r="MG19" s="17">
        <v>104.20601000000001</v>
      </c>
      <c r="MH19" s="17">
        <v>104.206</v>
      </c>
      <c r="MI19" s="17">
        <v>42.194000000000003</v>
      </c>
      <c r="MJ19" s="17"/>
      <c r="MK19" s="17"/>
      <c r="ML19" s="17"/>
      <c r="MM19" s="17">
        <v>0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0</v>
      </c>
      <c r="NE19" s="17"/>
      <c r="NF19" s="17"/>
      <c r="NG19" s="17">
        <v>0</v>
      </c>
      <c r="NH19" s="17"/>
      <c r="NI19" s="17"/>
      <c r="NJ19" s="17"/>
      <c r="NK19" s="17">
        <v>0</v>
      </c>
      <c r="NL19" s="17">
        <v>7.9</v>
      </c>
      <c r="NM19" s="17">
        <v>3.6337799999999998</v>
      </c>
      <c r="NN19" s="17">
        <v>3.6337799999999998</v>
      </c>
      <c r="NO19" s="17">
        <v>4.2662199999999997</v>
      </c>
      <c r="NP19" s="17">
        <v>3.8</v>
      </c>
      <c r="NQ19" s="17">
        <v>3.8121800000000001</v>
      </c>
      <c r="NR19" s="17">
        <v>3.8121800000000001</v>
      </c>
      <c r="NS19" s="17">
        <v>-1.218E-2</v>
      </c>
      <c r="NT19" s="17">
        <v>16.2</v>
      </c>
      <c r="NU19" s="17">
        <v>15.06317</v>
      </c>
      <c r="NV19" s="17">
        <v>15.06317</v>
      </c>
      <c r="NW19" s="17">
        <v>1.13683</v>
      </c>
      <c r="NX19" s="17">
        <v>0</v>
      </c>
      <c r="NY19" s="17"/>
      <c r="NZ19" s="17"/>
      <c r="OA19" s="17">
        <v>0</v>
      </c>
      <c r="OB19" s="17">
        <v>20</v>
      </c>
      <c r="OC19" s="17">
        <v>41.94</v>
      </c>
      <c r="OD19" s="17">
        <v>52.179000000000002</v>
      </c>
      <c r="OE19" s="17">
        <v>-32.179000000000002</v>
      </c>
      <c r="OF19" s="17">
        <v>0</v>
      </c>
      <c r="OG19" s="17"/>
      <c r="OH19" s="17"/>
      <c r="OI19" s="17">
        <v>0</v>
      </c>
      <c r="OJ19" s="17">
        <v>8.8000000000000007</v>
      </c>
      <c r="OK19" s="17">
        <v>8.7068999999999992</v>
      </c>
      <c r="OL19" s="17">
        <v>8.7068999999999992</v>
      </c>
      <c r="OM19" s="17">
        <v>9.3100000000000002E-2</v>
      </c>
      <c r="ON19" s="17">
        <v>0</v>
      </c>
      <c r="OO19" s="17"/>
      <c r="OP19" s="17"/>
      <c r="OQ19" s="17">
        <v>0</v>
      </c>
      <c r="OR19" s="17">
        <v>10.7</v>
      </c>
      <c r="OS19" s="17">
        <v>20.456230000000001</v>
      </c>
      <c r="OT19" s="17">
        <v>20.456230000000001</v>
      </c>
      <c r="OU19" s="17">
        <v>-9.7562300000000004</v>
      </c>
      <c r="OV19" s="17">
        <v>9.8000000000000007</v>
      </c>
      <c r="OW19" s="17"/>
      <c r="OX19" s="17"/>
      <c r="OY19" s="17">
        <v>9.8000000000000007</v>
      </c>
      <c r="OZ19" s="17">
        <v>5.2</v>
      </c>
      <c r="PA19" s="17">
        <v>1.06101</v>
      </c>
      <c r="PB19" s="17"/>
      <c r="PC19" s="17">
        <v>5.2</v>
      </c>
      <c r="PD19" s="17">
        <v>0</v>
      </c>
      <c r="PE19" s="17"/>
      <c r="PF19" s="17"/>
      <c r="PG19" s="17">
        <v>0</v>
      </c>
      <c r="PH19" s="17">
        <v>0</v>
      </c>
      <c r="PI19" s="17"/>
      <c r="PJ19" s="17"/>
      <c r="PK19" s="17">
        <v>0</v>
      </c>
      <c r="PL19" s="17">
        <v>1.5</v>
      </c>
      <c r="PM19" s="17">
        <v>1.59</v>
      </c>
      <c r="PN19" s="17">
        <v>1.59</v>
      </c>
      <c r="PO19" s="17">
        <v>-0.09</v>
      </c>
      <c r="PP19" s="17">
        <v>2.2000000000000002</v>
      </c>
      <c r="PQ19" s="17">
        <v>2.8</v>
      </c>
      <c r="PR19" s="17">
        <v>2.8</v>
      </c>
      <c r="PS19" s="17">
        <v>-0.6</v>
      </c>
      <c r="PT19" s="17">
        <v>4.7</v>
      </c>
      <c r="PU19" s="17">
        <v>2.5</v>
      </c>
      <c r="PV19" s="17">
        <v>2.5</v>
      </c>
      <c r="PW19" s="17">
        <v>2.2000000000000002</v>
      </c>
      <c r="PX19" s="17">
        <v>10.6</v>
      </c>
      <c r="PY19" s="17">
        <v>20.422219999999999</v>
      </c>
      <c r="PZ19" s="17">
        <v>20.422219999999999</v>
      </c>
      <c r="QA19" s="17">
        <v>-9.8222199999999997</v>
      </c>
      <c r="QB19" s="17">
        <v>16.399999999999999</v>
      </c>
      <c r="QC19" s="17">
        <v>15.54908</v>
      </c>
      <c r="QD19" s="17">
        <v>15.54908</v>
      </c>
      <c r="QE19" s="17">
        <v>0.85092000000000001</v>
      </c>
      <c r="QF19" s="17">
        <v>10.1</v>
      </c>
      <c r="QG19" s="17">
        <v>9.5</v>
      </c>
      <c r="QH19" s="17">
        <v>9.5</v>
      </c>
      <c r="QI19" s="17">
        <v>0.6</v>
      </c>
      <c r="QJ19" s="17">
        <v>3.2</v>
      </c>
      <c r="QK19" s="17">
        <v>3.2</v>
      </c>
      <c r="QL19" s="17">
        <v>3.2</v>
      </c>
      <c r="QM19" s="17">
        <v>0</v>
      </c>
      <c r="QN19" s="17">
        <v>13.4</v>
      </c>
      <c r="QO19" s="17">
        <v>5.7</v>
      </c>
      <c r="QP19" s="17">
        <v>5.7</v>
      </c>
      <c r="QQ19" s="17">
        <v>7.7</v>
      </c>
      <c r="QR19" s="17">
        <v>0</v>
      </c>
      <c r="QS19" s="17"/>
      <c r="QT19" s="17"/>
      <c r="QU19" s="17">
        <v>0</v>
      </c>
      <c r="QV19" s="17">
        <v>0</v>
      </c>
      <c r="QW19" s="17"/>
      <c r="QX19" s="17"/>
      <c r="QY19" s="17">
        <v>0</v>
      </c>
      <c r="QZ19" s="17">
        <v>8.9</v>
      </c>
      <c r="RA19" s="17">
        <v>11.734500000000001</v>
      </c>
      <c r="RB19" s="17">
        <v>11.734500000000001</v>
      </c>
      <c r="RC19" s="17">
        <v>-2.8344999999999998</v>
      </c>
      <c r="RD19" s="17">
        <v>29.3</v>
      </c>
      <c r="RE19" s="17">
        <v>39.31</v>
      </c>
      <c r="RF19" s="17">
        <v>37.748699999999999</v>
      </c>
      <c r="RG19" s="17">
        <v>-8.4487000000000005</v>
      </c>
      <c r="RH19" s="17">
        <v>0</v>
      </c>
      <c r="RI19" s="17"/>
      <c r="RJ19" s="17"/>
      <c r="RK19" s="17">
        <v>0</v>
      </c>
      <c r="RL19" s="17">
        <v>3.5</v>
      </c>
      <c r="RM19" s="17">
        <v>3.56</v>
      </c>
      <c r="RN19" s="17">
        <v>3.56</v>
      </c>
      <c r="RO19" s="17">
        <v>-0.06</v>
      </c>
      <c r="RP19" s="17">
        <v>5.2</v>
      </c>
      <c r="RQ19" s="17">
        <v>15.250489999999999</v>
      </c>
      <c r="RR19" s="17">
        <v>5.89567</v>
      </c>
      <c r="RS19" s="17">
        <v>-0.69567000000000001</v>
      </c>
      <c r="RT19" s="17">
        <v>2</v>
      </c>
      <c r="RU19" s="17">
        <v>2.04</v>
      </c>
      <c r="RV19" s="17">
        <v>2.04</v>
      </c>
      <c r="RW19" s="17">
        <v>-0.04</v>
      </c>
      <c r="RX19" s="17"/>
      <c r="RY19" s="17">
        <v>0.4</v>
      </c>
      <c r="RZ19" s="17">
        <v>0.4</v>
      </c>
      <c r="SA19" s="17">
        <v>-0.4</v>
      </c>
      <c r="SB19" s="17">
        <v>0</v>
      </c>
      <c r="SC19" s="17"/>
      <c r="SD19" s="17"/>
      <c r="SE19" s="17">
        <v>0</v>
      </c>
      <c r="SF19" s="17">
        <v>19.7</v>
      </c>
      <c r="SG19" s="17">
        <v>18.95044</v>
      </c>
      <c r="SH19" s="17">
        <v>18.95044</v>
      </c>
      <c r="SI19" s="17">
        <v>0.74956</v>
      </c>
      <c r="SJ19" s="17">
        <v>5.5</v>
      </c>
      <c r="SK19" s="17">
        <v>4.9000000000000004</v>
      </c>
      <c r="SL19" s="17">
        <v>4.9000000000000004</v>
      </c>
      <c r="SM19" s="17">
        <v>0.6</v>
      </c>
      <c r="SN19" s="17">
        <v>12.8</v>
      </c>
      <c r="SO19" s="17">
        <v>14.09135</v>
      </c>
      <c r="SP19" s="17">
        <v>14.09135</v>
      </c>
      <c r="SQ19" s="17">
        <v>-1.29135</v>
      </c>
      <c r="SR19" s="17">
        <v>18.2</v>
      </c>
      <c r="SS19" s="17">
        <v>18.46453</v>
      </c>
      <c r="ST19" s="17">
        <v>18.46453</v>
      </c>
      <c r="SU19" s="17">
        <v>-0.26452999999999999</v>
      </c>
      <c r="SV19" s="17">
        <v>23.3</v>
      </c>
      <c r="SW19" s="17">
        <v>12.9046</v>
      </c>
      <c r="SX19" s="17">
        <v>12.9046</v>
      </c>
      <c r="SY19" s="17">
        <v>10.3954</v>
      </c>
      <c r="SZ19" s="17">
        <v>26.5</v>
      </c>
      <c r="TA19" s="17">
        <v>13.25</v>
      </c>
      <c r="TB19" s="17">
        <v>12.969200000000001</v>
      </c>
      <c r="TC19" s="17">
        <v>13.530799999999999</v>
      </c>
      <c r="TD19" s="17">
        <v>0</v>
      </c>
      <c r="TE19" s="17"/>
      <c r="TF19" s="17"/>
      <c r="TG19" s="17">
        <v>0</v>
      </c>
      <c r="TH19" s="17">
        <v>34.9</v>
      </c>
      <c r="TI19" s="17">
        <v>35.369999999999997</v>
      </c>
      <c r="TJ19" s="17">
        <v>42.000700000000002</v>
      </c>
      <c r="TK19" s="17">
        <v>-7.1006999999999998</v>
      </c>
      <c r="TL19" s="17">
        <v>52.9</v>
      </c>
      <c r="TM19" s="17">
        <v>69.78</v>
      </c>
      <c r="TN19" s="17">
        <v>38.266599999999997</v>
      </c>
      <c r="TO19" s="17">
        <v>14.6334</v>
      </c>
      <c r="TP19" s="17">
        <v>3.4</v>
      </c>
      <c r="TQ19" s="17">
        <v>2.21</v>
      </c>
      <c r="TR19" s="17">
        <v>6.0669000000000004</v>
      </c>
      <c r="TS19" s="17">
        <v>-2.6669</v>
      </c>
      <c r="TT19" s="17">
        <v>3</v>
      </c>
      <c r="TU19" s="17">
        <v>3.65</v>
      </c>
      <c r="TV19" s="17">
        <v>2.6282999999999999</v>
      </c>
      <c r="TW19" s="17">
        <v>0.37169999999999997</v>
      </c>
      <c r="TX19" s="17">
        <v>0</v>
      </c>
      <c r="TY19" s="17"/>
      <c r="TZ19" s="17"/>
      <c r="UA19" s="17">
        <v>0</v>
      </c>
      <c r="UB19" s="17">
        <v>12.2</v>
      </c>
      <c r="UC19" s="17">
        <v>13.60544</v>
      </c>
      <c r="UD19" s="17">
        <v>13.60544</v>
      </c>
      <c r="UE19" s="17">
        <v>-1.40544</v>
      </c>
      <c r="UF19" s="17">
        <v>4.5999999999999996</v>
      </c>
      <c r="UG19" s="17">
        <v>5</v>
      </c>
      <c r="UH19" s="17">
        <v>5</v>
      </c>
      <c r="UI19" s="17">
        <v>-0.4</v>
      </c>
      <c r="UJ19" s="17">
        <v>7.1</v>
      </c>
      <c r="UK19" s="17">
        <v>7</v>
      </c>
      <c r="UL19" s="17">
        <v>7</v>
      </c>
      <c r="UM19" s="17">
        <v>0.1</v>
      </c>
      <c r="UN19" s="17">
        <v>12</v>
      </c>
      <c r="UO19" s="17">
        <v>11.661809999999999</v>
      </c>
      <c r="UP19" s="17">
        <v>11.661809999999999</v>
      </c>
      <c r="UQ19" s="17">
        <v>0.33818999999999999</v>
      </c>
      <c r="UR19" s="17">
        <v>13</v>
      </c>
      <c r="US19" s="17">
        <v>13.60544</v>
      </c>
      <c r="UT19" s="17">
        <v>13.60544</v>
      </c>
      <c r="UU19" s="17">
        <v>-0.60543999999999998</v>
      </c>
      <c r="UV19" s="17">
        <v>13</v>
      </c>
      <c r="UW19" s="17">
        <v>13.799810000000001</v>
      </c>
      <c r="UX19" s="17">
        <v>13.799810000000001</v>
      </c>
      <c r="UY19" s="17">
        <v>-0.79981000000000002</v>
      </c>
      <c r="UZ19" s="17">
        <v>6.5</v>
      </c>
      <c r="VA19" s="17">
        <v>7.1543000000000001</v>
      </c>
      <c r="VB19" s="17">
        <v>7.1543000000000001</v>
      </c>
      <c r="VC19" s="17">
        <v>-0.65429999999999999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53.8</v>
      </c>
      <c r="VU19" s="17">
        <v>25.94</v>
      </c>
      <c r="VV19" s="17">
        <v>39</v>
      </c>
      <c r="VW19" s="17">
        <v>14.8</v>
      </c>
      <c r="VX19" s="17">
        <v>0</v>
      </c>
      <c r="VY19" s="17"/>
      <c r="VZ19" s="17"/>
      <c r="WA19" s="17">
        <v>0</v>
      </c>
      <c r="WB19" s="17">
        <v>0</v>
      </c>
      <c r="WC19" s="17"/>
      <c r="WD19" s="17"/>
      <c r="WE19" s="17">
        <v>0</v>
      </c>
      <c r="WF19" s="17">
        <v>4.2</v>
      </c>
      <c r="WG19" s="17">
        <v>4.5</v>
      </c>
      <c r="WH19" s="17">
        <v>4.5</v>
      </c>
      <c r="WI19" s="17">
        <v>-0.3</v>
      </c>
      <c r="WJ19" s="17">
        <v>0</v>
      </c>
      <c r="WK19" s="17"/>
      <c r="WL19" s="17"/>
      <c r="WM19" s="17">
        <v>0</v>
      </c>
      <c r="WN19" s="17">
        <v>2.4</v>
      </c>
      <c r="WO19" s="17">
        <v>2</v>
      </c>
      <c r="WP19" s="17">
        <v>2</v>
      </c>
      <c r="WQ19" s="17">
        <v>0.4</v>
      </c>
      <c r="WR19" s="17">
        <v>1.2</v>
      </c>
      <c r="WS19" s="17">
        <v>1.3</v>
      </c>
      <c r="WT19" s="17">
        <v>1.3</v>
      </c>
      <c r="WU19" s="17">
        <v>-0.1</v>
      </c>
      <c r="WV19" s="17">
        <v>0</v>
      </c>
      <c r="WW19" s="17"/>
      <c r="WX19" s="17"/>
      <c r="WY19" s="17">
        <v>0</v>
      </c>
      <c r="WZ19" s="17">
        <v>9.9</v>
      </c>
      <c r="XA19" s="17">
        <v>9.8000000000000007</v>
      </c>
      <c r="XB19" s="17">
        <v>9.8000000000000007</v>
      </c>
      <c r="XC19" s="17">
        <v>0.1</v>
      </c>
      <c r="XD19" s="17">
        <v>20</v>
      </c>
      <c r="XE19" s="17">
        <v>19.436350000000001</v>
      </c>
      <c r="XF19" s="17">
        <v>19.436350000000001</v>
      </c>
      <c r="XG19" s="17">
        <v>0.56364999999999998</v>
      </c>
      <c r="XH19" s="17">
        <v>19.899999999999999</v>
      </c>
      <c r="XI19" s="17">
        <v>19.436350000000001</v>
      </c>
      <c r="XJ19" s="17">
        <v>19.436350000000001</v>
      </c>
      <c r="XK19" s="17">
        <v>0.46365000000000001</v>
      </c>
      <c r="XL19" s="17">
        <v>9.3000000000000007</v>
      </c>
      <c r="XM19" s="17">
        <v>10.7</v>
      </c>
      <c r="XN19" s="17">
        <v>10.7</v>
      </c>
      <c r="XO19" s="17">
        <v>-1.4</v>
      </c>
      <c r="XP19" s="17">
        <v>30</v>
      </c>
      <c r="XQ19" s="17">
        <v>10.5</v>
      </c>
      <c r="XR19" s="17"/>
      <c r="XS19" s="17">
        <v>30</v>
      </c>
      <c r="XT19" s="17"/>
      <c r="XU19" s="17">
        <v>10.5</v>
      </c>
      <c r="XV19" s="17"/>
      <c r="XW19" s="17">
        <v>0</v>
      </c>
      <c r="XX19" s="17">
        <v>18.5</v>
      </c>
      <c r="XY19" s="17">
        <v>14</v>
      </c>
      <c r="XZ19" s="17">
        <v>14</v>
      </c>
      <c r="YA19" s="17">
        <v>4.5</v>
      </c>
      <c r="YB19" s="17"/>
      <c r="YC19" s="17"/>
      <c r="YD19" s="17"/>
      <c r="YE19" s="17">
        <v>0</v>
      </c>
      <c r="YF19" s="17"/>
      <c r="YG19" s="17"/>
      <c r="YH19" s="17"/>
      <c r="YI19" s="17">
        <v>0</v>
      </c>
      <c r="YJ19" s="17">
        <v>11.8</v>
      </c>
      <c r="YK19" s="17">
        <v>11</v>
      </c>
      <c r="YL19" s="17">
        <v>11</v>
      </c>
      <c r="YM19" s="17">
        <v>0.8</v>
      </c>
      <c r="YN19" s="17">
        <v>13.4</v>
      </c>
      <c r="YO19" s="17">
        <v>17.5</v>
      </c>
      <c r="YP19" s="17">
        <v>17.5</v>
      </c>
      <c r="YQ19" s="17">
        <v>-4.0999999999999996</v>
      </c>
    </row>
    <row r="20" spans="1:667" ht="24" customHeight="1" x14ac:dyDescent="0.3">
      <c r="A20" s="1"/>
      <c r="B20" s="16" t="s">
        <v>48</v>
      </c>
      <c r="C20" s="16" t="s">
        <v>763</v>
      </c>
      <c r="D20" s="17">
        <v>159</v>
      </c>
      <c r="E20" s="17">
        <v>203.40135000000001</v>
      </c>
      <c r="F20" s="17">
        <v>203.40136000000001</v>
      </c>
      <c r="G20" s="17">
        <v>-44.401359999999997</v>
      </c>
      <c r="H20" s="17">
        <v>651.5</v>
      </c>
      <c r="I20" s="17">
        <v>650</v>
      </c>
      <c r="J20" s="17">
        <v>650</v>
      </c>
      <c r="K20" s="17">
        <v>1.5</v>
      </c>
      <c r="L20" s="17">
        <v>213.4</v>
      </c>
      <c r="M20" s="17">
        <v>211.66204999999999</v>
      </c>
      <c r="N20" s="17">
        <v>211.66204999999999</v>
      </c>
      <c r="O20" s="17">
        <v>1.7379500000000001</v>
      </c>
      <c r="P20" s="17"/>
      <c r="Q20" s="17"/>
      <c r="R20" s="17"/>
      <c r="S20" s="17">
        <v>0</v>
      </c>
      <c r="T20" s="17"/>
      <c r="U20" s="17"/>
      <c r="V20" s="17"/>
      <c r="W20" s="17">
        <v>0</v>
      </c>
      <c r="X20" s="17">
        <v>60.1</v>
      </c>
      <c r="Y20" s="17">
        <v>32.014670000000002</v>
      </c>
      <c r="Z20" s="17">
        <v>16.30743</v>
      </c>
      <c r="AA20" s="17">
        <v>43.792569999999998</v>
      </c>
      <c r="AB20" s="17">
        <v>124.8</v>
      </c>
      <c r="AC20" s="17">
        <v>130</v>
      </c>
      <c r="AD20" s="17">
        <v>121.25861999999999</v>
      </c>
      <c r="AE20" s="17">
        <v>3.5413800000000002</v>
      </c>
      <c r="AF20" s="17"/>
      <c r="AG20" s="17"/>
      <c r="AH20" s="17"/>
      <c r="AI20" s="17">
        <v>0</v>
      </c>
      <c r="AJ20" s="17"/>
      <c r="AK20" s="17"/>
      <c r="AL20" s="17"/>
      <c r="AM20" s="17">
        <v>0</v>
      </c>
      <c r="AN20" s="17">
        <v>105.6</v>
      </c>
      <c r="AO20" s="17">
        <v>114.33</v>
      </c>
      <c r="AP20" s="17">
        <v>144.30000000000001</v>
      </c>
      <c r="AQ20" s="17">
        <v>-38.700000000000003</v>
      </c>
      <c r="AR20" s="17">
        <v>106.1</v>
      </c>
      <c r="AS20" s="17">
        <v>114.33</v>
      </c>
      <c r="AT20" s="17">
        <v>144.30000000000001</v>
      </c>
      <c r="AU20" s="17">
        <v>-38.200000000000003</v>
      </c>
      <c r="AV20" s="17">
        <v>105.9</v>
      </c>
      <c r="AW20" s="17">
        <v>114.33</v>
      </c>
      <c r="AX20" s="17">
        <v>144.30000000000001</v>
      </c>
      <c r="AY20" s="17">
        <v>-38.4</v>
      </c>
      <c r="AZ20" s="17">
        <v>197</v>
      </c>
      <c r="BA20" s="17">
        <v>172.01</v>
      </c>
      <c r="BB20" s="17">
        <v>217.1</v>
      </c>
      <c r="BC20" s="17">
        <v>-20.100000000000001</v>
      </c>
      <c r="BD20" s="17">
        <v>207.2</v>
      </c>
      <c r="BE20" s="17">
        <v>207.24284</v>
      </c>
      <c r="BF20" s="17">
        <v>121.74233</v>
      </c>
      <c r="BG20" s="17">
        <v>85.457669999999993</v>
      </c>
      <c r="BH20" s="17">
        <v>107.1</v>
      </c>
      <c r="BI20" s="17">
        <v>103.93259999999999</v>
      </c>
      <c r="BJ20" s="17">
        <v>61.053959999999996</v>
      </c>
      <c r="BK20" s="17">
        <v>46.046039999999998</v>
      </c>
      <c r="BL20" s="17">
        <v>557.79999999999995</v>
      </c>
      <c r="BM20" s="17">
        <v>566.08941000000004</v>
      </c>
      <c r="BN20" s="17">
        <v>566.08941000000004</v>
      </c>
      <c r="BO20" s="17">
        <v>-8.2894100000000002</v>
      </c>
      <c r="BP20" s="17">
        <v>10.3</v>
      </c>
      <c r="BQ20" s="17">
        <v>10.52094</v>
      </c>
      <c r="BR20" s="17">
        <v>5.4678100000000001</v>
      </c>
      <c r="BS20" s="17">
        <v>4.8321899999999998</v>
      </c>
      <c r="BT20" s="17"/>
      <c r="BU20" s="17"/>
      <c r="BV20" s="17"/>
      <c r="BW20" s="17">
        <v>0</v>
      </c>
      <c r="BX20" s="17">
        <v>0</v>
      </c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81.400000000000006</v>
      </c>
      <c r="CG20" s="17">
        <v>81.705389999999994</v>
      </c>
      <c r="CH20" s="17">
        <v>81.705389999999994</v>
      </c>
      <c r="CI20" s="17">
        <v>-0.30538999999999999</v>
      </c>
      <c r="CJ20" s="17">
        <v>7.8</v>
      </c>
      <c r="CK20" s="17">
        <v>7.2161600000000004</v>
      </c>
      <c r="CL20" s="17">
        <v>7.2161600000000004</v>
      </c>
      <c r="CM20" s="17">
        <v>0.58384000000000003</v>
      </c>
      <c r="CN20" s="17">
        <v>5.2</v>
      </c>
      <c r="CO20" s="17">
        <v>3.8749099999999999</v>
      </c>
      <c r="CP20" s="17">
        <v>3.8749099999999999</v>
      </c>
      <c r="CQ20" s="17">
        <v>1.3250900000000001</v>
      </c>
      <c r="CR20" s="17">
        <v>0</v>
      </c>
      <c r="CS20" s="17"/>
      <c r="CT20" s="17"/>
      <c r="CU20" s="17">
        <v>0</v>
      </c>
      <c r="CV20" s="17">
        <v>6.3</v>
      </c>
      <c r="CW20" s="17">
        <v>6.8787000000000003</v>
      </c>
      <c r="CX20" s="17">
        <v>6.8787000000000003</v>
      </c>
      <c r="CY20" s="17">
        <v>-0.57869999999999999</v>
      </c>
      <c r="CZ20" s="17">
        <v>50.6</v>
      </c>
      <c r="DA20" s="17">
        <v>83.956580000000002</v>
      </c>
      <c r="DB20" s="17">
        <v>117.38473</v>
      </c>
      <c r="DC20" s="17">
        <v>-66.784729999999996</v>
      </c>
      <c r="DD20" s="17"/>
      <c r="DE20" s="17"/>
      <c r="DF20" s="17"/>
      <c r="DG20" s="17">
        <v>0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/>
      <c r="DQ20" s="17"/>
      <c r="DR20" s="17"/>
      <c r="DS20" s="17">
        <v>0</v>
      </c>
      <c r="DT20" s="17">
        <v>109.6</v>
      </c>
      <c r="DU20" s="17">
        <v>112.46647</v>
      </c>
      <c r="DV20" s="17">
        <v>112.46647</v>
      </c>
      <c r="DW20" s="17">
        <v>-2.8664700000000001</v>
      </c>
      <c r="DX20" s="17">
        <v>54.6</v>
      </c>
      <c r="DY20" s="17">
        <v>87.960409999999996</v>
      </c>
      <c r="DZ20" s="17">
        <v>212.64081999999999</v>
      </c>
      <c r="EA20" s="17">
        <v>-158.04082</v>
      </c>
      <c r="EB20" s="17"/>
      <c r="EC20" s="17"/>
      <c r="ED20" s="17"/>
      <c r="EE20" s="17">
        <v>0</v>
      </c>
      <c r="EF20" s="17"/>
      <c r="EG20" s="17"/>
      <c r="EH20" s="17"/>
      <c r="EI20" s="17">
        <v>0</v>
      </c>
      <c r="EJ20" s="17"/>
      <c r="EK20" s="17"/>
      <c r="EL20" s="17"/>
      <c r="EM20" s="17">
        <v>0</v>
      </c>
      <c r="EN20" s="17">
        <v>6.4</v>
      </c>
      <c r="EO20" s="17">
        <v>6.39</v>
      </c>
      <c r="EP20" s="17">
        <v>6.39</v>
      </c>
      <c r="EQ20" s="17">
        <v>0.01</v>
      </c>
      <c r="ER20" s="17">
        <v>234.4</v>
      </c>
      <c r="ES20" s="17">
        <v>228.67832999999999</v>
      </c>
      <c r="ET20" s="17">
        <v>228.67832999999999</v>
      </c>
      <c r="EU20" s="17">
        <v>5.7216699999999996</v>
      </c>
      <c r="EV20" s="17">
        <v>77.599999999999994</v>
      </c>
      <c r="EW20" s="17">
        <v>81.635570000000001</v>
      </c>
      <c r="EX20" s="17">
        <v>81.635570000000001</v>
      </c>
      <c r="EY20" s="17">
        <v>-4.0355699999999999</v>
      </c>
      <c r="EZ20" s="17">
        <v>88.7</v>
      </c>
      <c r="FA20" s="17">
        <v>65.811440000000005</v>
      </c>
      <c r="FB20" s="17">
        <v>129.24601999999999</v>
      </c>
      <c r="FC20" s="17">
        <v>-40.546019999999999</v>
      </c>
      <c r="FD20" s="17">
        <v>41.4</v>
      </c>
      <c r="FE20" s="17">
        <v>41.89893</v>
      </c>
      <c r="FF20" s="17">
        <v>41.89893</v>
      </c>
      <c r="FG20" s="17">
        <v>-0.49892999999999998</v>
      </c>
      <c r="FH20" s="17">
        <v>18.8</v>
      </c>
      <c r="FI20" s="17">
        <v>19.21088</v>
      </c>
      <c r="FJ20" s="17">
        <v>19.21088</v>
      </c>
      <c r="FK20" s="17">
        <v>-0.41088000000000002</v>
      </c>
      <c r="FL20" s="17">
        <v>18.8</v>
      </c>
      <c r="FM20" s="17">
        <v>18.286000000000001</v>
      </c>
      <c r="FN20" s="17">
        <v>18.286000000000001</v>
      </c>
      <c r="FO20" s="17">
        <v>0.51400000000000001</v>
      </c>
      <c r="FP20" s="17">
        <v>48.7</v>
      </c>
      <c r="FQ20" s="17">
        <v>44.062330000000003</v>
      </c>
      <c r="FR20" s="17">
        <v>44.062330000000003</v>
      </c>
      <c r="FS20" s="17">
        <v>4.63767</v>
      </c>
      <c r="FT20" s="17">
        <v>176</v>
      </c>
      <c r="FU20" s="17">
        <v>185.82039</v>
      </c>
      <c r="FV20" s="17">
        <v>185.82039</v>
      </c>
      <c r="FW20" s="17">
        <v>-9.8203899999999997</v>
      </c>
      <c r="FX20" s="17">
        <v>176.2</v>
      </c>
      <c r="FY20" s="17">
        <v>185.82039</v>
      </c>
      <c r="FZ20" s="17">
        <v>185.82039</v>
      </c>
      <c r="GA20" s="17">
        <v>-9.6203900000000004</v>
      </c>
      <c r="GB20" s="17">
        <v>181.4</v>
      </c>
      <c r="GC20" s="17">
        <v>186.37841</v>
      </c>
      <c r="GD20" s="17">
        <v>186.37841</v>
      </c>
      <c r="GE20" s="17">
        <v>-4.9784100000000002</v>
      </c>
      <c r="GF20" s="17">
        <v>105.3</v>
      </c>
      <c r="GG20" s="17">
        <v>110.48202000000001</v>
      </c>
      <c r="GH20" s="17">
        <v>110.48202000000001</v>
      </c>
      <c r="GI20" s="17">
        <v>-5.1820199999999996</v>
      </c>
      <c r="GJ20" s="17">
        <v>0</v>
      </c>
      <c r="GK20" s="17"/>
      <c r="GL20" s="17">
        <v>18</v>
      </c>
      <c r="GM20" s="17">
        <v>-18</v>
      </c>
      <c r="GN20" s="17">
        <v>41.9</v>
      </c>
      <c r="GO20" s="17">
        <v>44.103009999999998</v>
      </c>
      <c r="GP20" s="17">
        <v>44.103009999999998</v>
      </c>
      <c r="GQ20" s="17">
        <v>-2.2030099999999999</v>
      </c>
      <c r="GR20" s="17">
        <v>3.6</v>
      </c>
      <c r="GS20" s="17"/>
      <c r="GT20" s="17"/>
      <c r="GU20" s="17">
        <v>3.6</v>
      </c>
      <c r="GV20" s="17">
        <v>0</v>
      </c>
      <c r="GW20" s="17"/>
      <c r="GX20" s="17"/>
      <c r="GY20" s="17">
        <v>0</v>
      </c>
      <c r="GZ20" s="17">
        <v>98.5</v>
      </c>
      <c r="HA20" s="17">
        <v>162.81847999999999</v>
      </c>
      <c r="HB20" s="17">
        <v>107.79888</v>
      </c>
      <c r="HC20" s="17">
        <v>-9.2988800000000005</v>
      </c>
      <c r="HD20" s="17"/>
      <c r="HE20" s="17"/>
      <c r="HF20" s="17"/>
      <c r="HG20" s="17">
        <v>0</v>
      </c>
      <c r="HH20" s="17"/>
      <c r="HI20" s="17"/>
      <c r="HJ20" s="17"/>
      <c r="HK20" s="17">
        <v>0</v>
      </c>
      <c r="HL20" s="17">
        <v>46.5</v>
      </c>
      <c r="HM20" s="17">
        <v>50.969589999999997</v>
      </c>
      <c r="HN20" s="17">
        <v>21.877099999999999</v>
      </c>
      <c r="HO20" s="17">
        <v>24.622900000000001</v>
      </c>
      <c r="HP20" s="17">
        <v>0</v>
      </c>
      <c r="HQ20" s="17"/>
      <c r="HR20" s="17"/>
      <c r="HS20" s="17">
        <v>0</v>
      </c>
      <c r="HT20" s="17"/>
      <c r="HU20" s="17"/>
      <c r="HV20" s="17"/>
      <c r="HW20" s="17">
        <v>0</v>
      </c>
      <c r="HX20" s="17">
        <v>0</v>
      </c>
      <c r="HY20" s="17"/>
      <c r="HZ20" s="17">
        <v>45.555999999999997</v>
      </c>
      <c r="IA20" s="17">
        <v>-45.555999999999997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>
        <v>84.1</v>
      </c>
      <c r="IO20" s="17">
        <v>88.73603</v>
      </c>
      <c r="IP20" s="17">
        <v>88.73603</v>
      </c>
      <c r="IQ20" s="17">
        <v>-4.6360299999999999</v>
      </c>
      <c r="IR20" s="17">
        <v>166.8</v>
      </c>
      <c r="IS20" s="17">
        <v>156.49122</v>
      </c>
      <c r="IT20" s="17">
        <v>96.082930000000005</v>
      </c>
      <c r="IU20" s="17">
        <v>70.717070000000007</v>
      </c>
      <c r="IV20" s="17">
        <v>166.7</v>
      </c>
      <c r="IW20" s="17">
        <v>156.49122</v>
      </c>
      <c r="IX20" s="17">
        <v>96.082930000000005</v>
      </c>
      <c r="IY20" s="17">
        <v>70.617069999999998</v>
      </c>
      <c r="IZ20" s="17">
        <v>169.6</v>
      </c>
      <c r="JA20" s="17">
        <v>156.49122</v>
      </c>
      <c r="JB20" s="17">
        <v>96.082930000000005</v>
      </c>
      <c r="JC20" s="17">
        <v>73.517070000000004</v>
      </c>
      <c r="JD20" s="17">
        <v>255.5</v>
      </c>
      <c r="JE20" s="17">
        <v>235.44175000000001</v>
      </c>
      <c r="JF20" s="17">
        <v>144.55719999999999</v>
      </c>
      <c r="JG20" s="17">
        <v>110.94280000000001</v>
      </c>
      <c r="JH20" s="17">
        <v>0</v>
      </c>
      <c r="JI20" s="17"/>
      <c r="JJ20" s="17"/>
      <c r="JK20" s="17">
        <v>0</v>
      </c>
      <c r="JL20" s="17"/>
      <c r="JM20" s="17"/>
      <c r="JN20" s="17"/>
      <c r="JO20" s="17">
        <v>0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>
        <v>0</v>
      </c>
      <c r="KC20" s="17"/>
      <c r="KD20" s="17"/>
      <c r="KE20" s="17">
        <v>0</v>
      </c>
      <c r="KF20" s="17">
        <v>0</v>
      </c>
      <c r="KG20" s="17"/>
      <c r="KH20" s="17"/>
      <c r="KI20" s="17">
        <v>0</v>
      </c>
      <c r="KJ20" s="17"/>
      <c r="KK20" s="17"/>
      <c r="KL20" s="17"/>
      <c r="KM20" s="17">
        <v>0</v>
      </c>
      <c r="KN20" s="17">
        <v>3.1</v>
      </c>
      <c r="KO20" s="17">
        <v>3.3688899999999999</v>
      </c>
      <c r="KP20" s="17">
        <v>3.3688899999999999</v>
      </c>
      <c r="KQ20" s="17">
        <v>-0.26889000000000002</v>
      </c>
      <c r="KR20" s="17">
        <v>57.6</v>
      </c>
      <c r="KS20" s="17">
        <v>41.194859999999998</v>
      </c>
      <c r="KT20" s="17">
        <v>61.63232</v>
      </c>
      <c r="KU20" s="17">
        <v>-4.0323200000000003</v>
      </c>
      <c r="KV20" s="17">
        <v>115.9</v>
      </c>
      <c r="KW20" s="17">
        <v>120.5839</v>
      </c>
      <c r="KX20" s="17">
        <v>123.87406</v>
      </c>
      <c r="KY20" s="17">
        <v>-7.9740599999999997</v>
      </c>
      <c r="KZ20" s="17">
        <v>66.099999999999994</v>
      </c>
      <c r="LA20" s="17">
        <v>67.199219999999997</v>
      </c>
      <c r="LB20" s="17">
        <v>67.199219999999997</v>
      </c>
      <c r="LC20" s="17">
        <v>-1.0992200000000001</v>
      </c>
      <c r="LD20" s="17">
        <v>55</v>
      </c>
      <c r="LE20" s="17">
        <v>67.456069999999997</v>
      </c>
      <c r="LF20" s="17">
        <v>78.567999999999998</v>
      </c>
      <c r="LG20" s="17">
        <v>-23.568000000000001</v>
      </c>
      <c r="LH20" s="17">
        <v>30.2</v>
      </c>
      <c r="LI20" s="17">
        <v>29.980560000000001</v>
      </c>
      <c r="LJ20" s="17">
        <v>29.980560000000001</v>
      </c>
      <c r="LK20" s="17">
        <v>0.21944</v>
      </c>
      <c r="LL20" s="17"/>
      <c r="LM20" s="17"/>
      <c r="LN20" s="17"/>
      <c r="LO20" s="17">
        <v>0</v>
      </c>
      <c r="LP20" s="17"/>
      <c r="LQ20" s="17"/>
      <c r="LR20" s="17"/>
      <c r="LS20" s="17">
        <v>0</v>
      </c>
      <c r="LT20" s="17"/>
      <c r="LU20" s="17"/>
      <c r="LV20" s="17"/>
      <c r="LW20" s="17">
        <v>0</v>
      </c>
      <c r="LX20" s="17">
        <v>142.6</v>
      </c>
      <c r="LY20" s="17">
        <v>103.89402</v>
      </c>
      <c r="LZ20" s="17">
        <v>103.89400000000001</v>
      </c>
      <c r="MA20" s="17">
        <v>38.706000000000003</v>
      </c>
      <c r="MB20" s="17">
        <v>145.1</v>
      </c>
      <c r="MC20" s="17">
        <v>103.89402</v>
      </c>
      <c r="MD20" s="17">
        <v>103.89400000000001</v>
      </c>
      <c r="ME20" s="17">
        <v>41.206000000000003</v>
      </c>
      <c r="MF20" s="17">
        <v>147.19999999999999</v>
      </c>
      <c r="MG20" s="17">
        <v>104.20601000000001</v>
      </c>
      <c r="MH20" s="17">
        <v>104.206</v>
      </c>
      <c r="MI20" s="17">
        <v>42.994</v>
      </c>
      <c r="MJ20" s="17"/>
      <c r="MK20" s="17"/>
      <c r="ML20" s="17"/>
      <c r="MM20" s="17">
        <v>0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0</v>
      </c>
      <c r="NE20" s="17"/>
      <c r="NF20" s="17"/>
      <c r="NG20" s="17">
        <v>0</v>
      </c>
      <c r="NH20" s="17"/>
      <c r="NI20" s="17"/>
      <c r="NJ20" s="17"/>
      <c r="NK20" s="17">
        <v>0</v>
      </c>
      <c r="NL20" s="17">
        <v>7.9</v>
      </c>
      <c r="NM20" s="17">
        <v>3.6337799999999998</v>
      </c>
      <c r="NN20" s="17">
        <v>3.6337799999999998</v>
      </c>
      <c r="NO20" s="17">
        <v>4.2662199999999997</v>
      </c>
      <c r="NP20" s="17">
        <v>4</v>
      </c>
      <c r="NQ20" s="17">
        <v>3.8121800000000001</v>
      </c>
      <c r="NR20" s="17">
        <v>3.8121800000000001</v>
      </c>
      <c r="NS20" s="17">
        <v>0.18781999999999999</v>
      </c>
      <c r="NT20" s="17">
        <v>15.9</v>
      </c>
      <c r="NU20" s="17">
        <v>15.06317</v>
      </c>
      <c r="NV20" s="17">
        <v>15.06317</v>
      </c>
      <c r="NW20" s="17">
        <v>0.83682999999999996</v>
      </c>
      <c r="NX20" s="17">
        <v>0</v>
      </c>
      <c r="NY20" s="17"/>
      <c r="NZ20" s="17"/>
      <c r="OA20" s="17">
        <v>0</v>
      </c>
      <c r="OB20" s="17">
        <v>22.6</v>
      </c>
      <c r="OC20" s="17">
        <v>43.57</v>
      </c>
      <c r="OD20" s="17">
        <v>51.961100000000002</v>
      </c>
      <c r="OE20" s="17">
        <v>-29.3611</v>
      </c>
      <c r="OF20" s="17">
        <v>0</v>
      </c>
      <c r="OG20" s="17">
        <v>0.31280000000000002</v>
      </c>
      <c r="OH20" s="17">
        <v>0.31280000000000002</v>
      </c>
      <c r="OI20" s="17">
        <v>-0.31280000000000002</v>
      </c>
      <c r="OJ20" s="17">
        <v>9.3000000000000007</v>
      </c>
      <c r="OK20" s="17">
        <v>8.7355999999999998</v>
      </c>
      <c r="OL20" s="17">
        <v>8.7355999999999998</v>
      </c>
      <c r="OM20" s="17">
        <v>0.56440000000000001</v>
      </c>
      <c r="ON20" s="17">
        <v>0</v>
      </c>
      <c r="OO20" s="17"/>
      <c r="OP20" s="17"/>
      <c r="OQ20" s="17">
        <v>0</v>
      </c>
      <c r="OR20" s="17">
        <v>10.6</v>
      </c>
      <c r="OS20" s="17">
        <v>20.456230000000001</v>
      </c>
      <c r="OT20" s="17">
        <v>20.456230000000001</v>
      </c>
      <c r="OU20" s="17">
        <v>-9.85623</v>
      </c>
      <c r="OV20" s="17">
        <v>10</v>
      </c>
      <c r="OW20" s="17"/>
      <c r="OX20" s="17"/>
      <c r="OY20" s="17">
        <v>10</v>
      </c>
      <c r="OZ20" s="17">
        <v>5</v>
      </c>
      <c r="PA20" s="17">
        <v>2.0829499999999999</v>
      </c>
      <c r="PB20" s="17">
        <v>1.0609999999999999</v>
      </c>
      <c r="PC20" s="17">
        <v>3.9390000000000001</v>
      </c>
      <c r="PD20" s="17">
        <v>0.2</v>
      </c>
      <c r="PE20" s="17">
        <v>0.80349999999999999</v>
      </c>
      <c r="PF20" s="17">
        <v>0.80349999999999999</v>
      </c>
      <c r="PG20" s="17">
        <v>-0.60350000000000004</v>
      </c>
      <c r="PH20" s="17">
        <v>0</v>
      </c>
      <c r="PI20" s="17"/>
      <c r="PJ20" s="17"/>
      <c r="PK20" s="17">
        <v>0</v>
      </c>
      <c r="PL20" s="17">
        <v>1.5</v>
      </c>
      <c r="PM20" s="17">
        <v>1.59</v>
      </c>
      <c r="PN20" s="17">
        <v>1.59</v>
      </c>
      <c r="PO20" s="17">
        <v>-0.09</v>
      </c>
      <c r="PP20" s="17">
        <v>2</v>
      </c>
      <c r="PQ20" s="17">
        <v>2.8</v>
      </c>
      <c r="PR20" s="17">
        <v>2.8</v>
      </c>
      <c r="PS20" s="17">
        <v>-0.8</v>
      </c>
      <c r="PT20" s="17">
        <v>2.6</v>
      </c>
      <c r="PU20" s="17">
        <v>2.5</v>
      </c>
      <c r="PV20" s="17">
        <v>2.5</v>
      </c>
      <c r="PW20" s="17">
        <v>0.1</v>
      </c>
      <c r="PX20" s="17">
        <v>10.4</v>
      </c>
      <c r="PY20" s="17">
        <v>20.422219999999999</v>
      </c>
      <c r="PZ20" s="17">
        <v>20.422219999999999</v>
      </c>
      <c r="QA20" s="17">
        <v>-10.022220000000001</v>
      </c>
      <c r="QB20" s="17">
        <v>17.600000000000001</v>
      </c>
      <c r="QC20" s="17">
        <v>15.54908</v>
      </c>
      <c r="QD20" s="17">
        <v>15.54908</v>
      </c>
      <c r="QE20" s="17">
        <v>2.0509200000000001</v>
      </c>
      <c r="QF20" s="17">
        <v>10.1</v>
      </c>
      <c r="QG20" s="17">
        <v>9.5</v>
      </c>
      <c r="QH20" s="17">
        <v>9.5</v>
      </c>
      <c r="QI20" s="17">
        <v>0.6</v>
      </c>
      <c r="QJ20" s="17">
        <v>3.1</v>
      </c>
      <c r="QK20" s="17">
        <v>3.2</v>
      </c>
      <c r="QL20" s="17">
        <v>3.2</v>
      </c>
      <c r="QM20" s="17">
        <v>-0.1</v>
      </c>
      <c r="QN20" s="17">
        <v>13.4</v>
      </c>
      <c r="QO20" s="17">
        <v>5.7</v>
      </c>
      <c r="QP20" s="17">
        <v>5.7</v>
      </c>
      <c r="QQ20" s="17">
        <v>7.7</v>
      </c>
      <c r="QR20" s="17">
        <v>0</v>
      </c>
      <c r="QS20" s="17">
        <v>0.33879999999999999</v>
      </c>
      <c r="QT20" s="17">
        <v>0.33879999999999999</v>
      </c>
      <c r="QU20" s="17">
        <v>-0.33879999999999999</v>
      </c>
      <c r="QV20" s="17">
        <v>0</v>
      </c>
      <c r="QW20" s="17">
        <v>0.20369999999999999</v>
      </c>
      <c r="QX20" s="17">
        <v>0.20369999999999999</v>
      </c>
      <c r="QY20" s="17">
        <v>-0.20369999999999999</v>
      </c>
      <c r="QZ20" s="17">
        <v>8</v>
      </c>
      <c r="RA20" s="17">
        <v>11.349</v>
      </c>
      <c r="RB20" s="17">
        <v>11.349</v>
      </c>
      <c r="RC20" s="17">
        <v>-3.3490000000000002</v>
      </c>
      <c r="RD20" s="17">
        <v>25.5</v>
      </c>
      <c r="RE20" s="17">
        <v>39.94</v>
      </c>
      <c r="RF20" s="17">
        <v>36.625</v>
      </c>
      <c r="RG20" s="17">
        <v>-11.125</v>
      </c>
      <c r="RH20" s="17">
        <v>0</v>
      </c>
      <c r="RI20" s="17">
        <v>6.6100000000000006E-2</v>
      </c>
      <c r="RJ20" s="17">
        <v>6.6100000000000006E-2</v>
      </c>
      <c r="RK20" s="17">
        <v>-6.6100000000000006E-2</v>
      </c>
      <c r="RL20" s="17">
        <v>3.5</v>
      </c>
      <c r="RM20" s="17">
        <v>3.56</v>
      </c>
      <c r="RN20" s="17">
        <v>3.56</v>
      </c>
      <c r="RO20" s="17">
        <v>-0.06</v>
      </c>
      <c r="RP20" s="17">
        <v>12.6</v>
      </c>
      <c r="RQ20" s="17">
        <v>15.75089</v>
      </c>
      <c r="RR20" s="17">
        <v>9.0150299999999994</v>
      </c>
      <c r="RS20" s="17">
        <v>3.5849700000000002</v>
      </c>
      <c r="RT20" s="17">
        <v>2</v>
      </c>
      <c r="RU20" s="17">
        <v>2</v>
      </c>
      <c r="RV20" s="17">
        <v>2</v>
      </c>
      <c r="RW20" s="17">
        <v>0</v>
      </c>
      <c r="RX20" s="17"/>
      <c r="RY20" s="17">
        <v>0.4</v>
      </c>
      <c r="RZ20" s="17">
        <v>0.4</v>
      </c>
      <c r="SA20" s="17">
        <v>-0.4</v>
      </c>
      <c r="SB20" s="17">
        <v>0</v>
      </c>
      <c r="SC20" s="17">
        <v>3.2000000000000002E-3</v>
      </c>
      <c r="SD20" s="17">
        <v>3.2000000000000002E-3</v>
      </c>
      <c r="SE20" s="17">
        <v>-3.2000000000000002E-3</v>
      </c>
      <c r="SF20" s="17">
        <v>19.7</v>
      </c>
      <c r="SG20" s="17">
        <v>18.95044</v>
      </c>
      <c r="SH20" s="17">
        <v>18.95044</v>
      </c>
      <c r="SI20" s="17">
        <v>0.74956</v>
      </c>
      <c r="SJ20" s="17">
        <v>5.5</v>
      </c>
      <c r="SK20" s="17">
        <v>4.9000000000000004</v>
      </c>
      <c r="SL20" s="17">
        <v>4.9000000000000004</v>
      </c>
      <c r="SM20" s="17">
        <v>0.6</v>
      </c>
      <c r="SN20" s="17">
        <v>12.8</v>
      </c>
      <c r="SO20" s="17">
        <v>14.09135</v>
      </c>
      <c r="SP20" s="17">
        <v>14.09135</v>
      </c>
      <c r="SQ20" s="17">
        <v>-1.29135</v>
      </c>
      <c r="SR20" s="17">
        <v>18.2</v>
      </c>
      <c r="SS20" s="17">
        <v>18.46453</v>
      </c>
      <c r="ST20" s="17">
        <v>18.46453</v>
      </c>
      <c r="SU20" s="17">
        <v>-0.26452999999999999</v>
      </c>
      <c r="SV20" s="17">
        <v>18.8</v>
      </c>
      <c r="SW20" s="17">
        <v>12.5326</v>
      </c>
      <c r="SX20" s="17">
        <v>12.5326</v>
      </c>
      <c r="SY20" s="17">
        <v>6.2674000000000003</v>
      </c>
      <c r="SZ20" s="17">
        <v>24.6</v>
      </c>
      <c r="TA20" s="17">
        <v>12.8</v>
      </c>
      <c r="TB20" s="17">
        <v>11.829499999999999</v>
      </c>
      <c r="TC20" s="17">
        <v>12.7705</v>
      </c>
      <c r="TD20" s="17">
        <v>0</v>
      </c>
      <c r="TE20" s="17">
        <v>0.49230000000000002</v>
      </c>
      <c r="TF20" s="17">
        <v>0.49230000000000002</v>
      </c>
      <c r="TG20" s="17">
        <v>-0.49230000000000002</v>
      </c>
      <c r="TH20" s="17">
        <v>33.299999999999997</v>
      </c>
      <c r="TI20" s="17">
        <v>30.86</v>
      </c>
      <c r="TJ20" s="17">
        <v>41.957999999999998</v>
      </c>
      <c r="TK20" s="17">
        <v>-8.6579999999999995</v>
      </c>
      <c r="TL20" s="17">
        <v>50.7</v>
      </c>
      <c r="TM20" s="17">
        <v>64.19</v>
      </c>
      <c r="TN20" s="17">
        <v>37.464700000000001</v>
      </c>
      <c r="TO20" s="17">
        <v>13.235300000000001</v>
      </c>
      <c r="TP20" s="17">
        <v>2.9</v>
      </c>
      <c r="TQ20" s="17">
        <v>1.79</v>
      </c>
      <c r="TR20" s="17">
        <v>5.8810000000000002</v>
      </c>
      <c r="TS20" s="17">
        <v>-2.9809999999999999</v>
      </c>
      <c r="TT20" s="17">
        <v>1.5</v>
      </c>
      <c r="TU20" s="17">
        <v>3.3</v>
      </c>
      <c r="TV20" s="17">
        <v>2.4466999999999999</v>
      </c>
      <c r="TW20" s="17">
        <v>-0.94669999999999999</v>
      </c>
      <c r="TX20" s="17">
        <v>0</v>
      </c>
      <c r="TY20" s="17">
        <v>0.93</v>
      </c>
      <c r="TZ20" s="17">
        <v>0.93</v>
      </c>
      <c r="UA20" s="17">
        <v>-0.93</v>
      </c>
      <c r="UB20" s="17">
        <v>12.2</v>
      </c>
      <c r="UC20" s="17">
        <v>13.60544</v>
      </c>
      <c r="UD20" s="17">
        <v>13.60544</v>
      </c>
      <c r="UE20" s="17">
        <v>-1.40544</v>
      </c>
      <c r="UF20" s="17">
        <v>4.5999999999999996</v>
      </c>
      <c r="UG20" s="17">
        <v>5</v>
      </c>
      <c r="UH20" s="17">
        <v>5</v>
      </c>
      <c r="UI20" s="17">
        <v>-0.4</v>
      </c>
      <c r="UJ20" s="17">
        <v>7.1</v>
      </c>
      <c r="UK20" s="17">
        <v>7</v>
      </c>
      <c r="UL20" s="17">
        <v>7</v>
      </c>
      <c r="UM20" s="17">
        <v>0.1</v>
      </c>
      <c r="UN20" s="17">
        <v>12</v>
      </c>
      <c r="UO20" s="17">
        <v>11.661809999999999</v>
      </c>
      <c r="UP20" s="17">
        <v>11.661809999999999</v>
      </c>
      <c r="UQ20" s="17">
        <v>0.33818999999999999</v>
      </c>
      <c r="UR20" s="17">
        <v>13</v>
      </c>
      <c r="US20" s="17">
        <v>13.60544</v>
      </c>
      <c r="UT20" s="17">
        <v>13.60544</v>
      </c>
      <c r="UU20" s="17">
        <v>-0.60543999999999998</v>
      </c>
      <c r="UV20" s="17">
        <v>13</v>
      </c>
      <c r="UW20" s="17">
        <v>13.799810000000001</v>
      </c>
      <c r="UX20" s="17">
        <v>13.799810000000001</v>
      </c>
      <c r="UY20" s="17">
        <v>-0.79981000000000002</v>
      </c>
      <c r="UZ20" s="17">
        <v>5.4</v>
      </c>
      <c r="VA20" s="17">
        <v>7.1037999999999997</v>
      </c>
      <c r="VB20" s="17">
        <v>7.1037999999999997</v>
      </c>
      <c r="VC20" s="17">
        <v>-1.7038</v>
      </c>
      <c r="VD20" s="17">
        <v>0</v>
      </c>
      <c r="VE20" s="17">
        <v>1.6652</v>
      </c>
      <c r="VF20" s="17">
        <v>1.6652</v>
      </c>
      <c r="VG20" s="17">
        <v>-1.6652</v>
      </c>
      <c r="VH20" s="17">
        <v>0</v>
      </c>
      <c r="VI20" s="17">
        <v>5.0200000000000002E-2</v>
      </c>
      <c r="VJ20" s="17">
        <v>5.0200000000000002E-2</v>
      </c>
      <c r="VK20" s="17">
        <v>-5.0200000000000002E-2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45.3</v>
      </c>
      <c r="VU20" s="17">
        <v>23.21</v>
      </c>
      <c r="VV20" s="17">
        <v>37</v>
      </c>
      <c r="VW20" s="17">
        <v>8.3000000000000007</v>
      </c>
      <c r="VX20" s="17">
        <v>0</v>
      </c>
      <c r="VY20" s="17"/>
      <c r="VZ20" s="17"/>
      <c r="WA20" s="17">
        <v>0</v>
      </c>
      <c r="WB20" s="17">
        <v>0.1</v>
      </c>
      <c r="WC20" s="17"/>
      <c r="WD20" s="17"/>
      <c r="WE20" s="17">
        <v>0.1</v>
      </c>
      <c r="WF20" s="17">
        <v>4.2</v>
      </c>
      <c r="WG20" s="17">
        <v>4.5</v>
      </c>
      <c r="WH20" s="17">
        <v>4.5</v>
      </c>
      <c r="WI20" s="17">
        <v>-0.3</v>
      </c>
      <c r="WJ20" s="17">
        <v>0</v>
      </c>
      <c r="WK20" s="17"/>
      <c r="WL20" s="17"/>
      <c r="WM20" s="17">
        <v>0</v>
      </c>
      <c r="WN20" s="17">
        <v>2.4</v>
      </c>
      <c r="WO20" s="17">
        <v>2</v>
      </c>
      <c r="WP20" s="17">
        <v>2</v>
      </c>
      <c r="WQ20" s="17">
        <v>0.4</v>
      </c>
      <c r="WR20" s="17">
        <v>1.2</v>
      </c>
      <c r="WS20" s="17">
        <v>1.3</v>
      </c>
      <c r="WT20" s="17">
        <v>1.3</v>
      </c>
      <c r="WU20" s="17">
        <v>-0.1</v>
      </c>
      <c r="WV20" s="17">
        <v>0</v>
      </c>
      <c r="WW20" s="17">
        <v>6.3600000000000004E-2</v>
      </c>
      <c r="WX20" s="17">
        <v>6.3600000000000004E-2</v>
      </c>
      <c r="WY20" s="17">
        <v>-6.3600000000000004E-2</v>
      </c>
      <c r="WZ20" s="17">
        <v>10</v>
      </c>
      <c r="XA20" s="17">
        <v>9.8000000000000007</v>
      </c>
      <c r="XB20" s="17">
        <v>9.8000000000000007</v>
      </c>
      <c r="XC20" s="17">
        <v>0.2</v>
      </c>
      <c r="XD20" s="17">
        <v>20.2</v>
      </c>
      <c r="XE20" s="17">
        <v>19.436350000000001</v>
      </c>
      <c r="XF20" s="17">
        <v>19.436350000000001</v>
      </c>
      <c r="XG20" s="17">
        <v>0.76365000000000005</v>
      </c>
      <c r="XH20" s="17">
        <v>20.2</v>
      </c>
      <c r="XI20" s="17">
        <v>19.436350000000001</v>
      </c>
      <c r="XJ20" s="17">
        <v>19.436350000000001</v>
      </c>
      <c r="XK20" s="17">
        <v>0.76365000000000005</v>
      </c>
      <c r="XL20" s="17">
        <v>9.1</v>
      </c>
      <c r="XM20" s="17">
        <v>10.7</v>
      </c>
      <c r="XN20" s="17">
        <v>10.7</v>
      </c>
      <c r="XO20" s="17">
        <v>-1.6</v>
      </c>
      <c r="XP20" s="17">
        <v>34.299999999999997</v>
      </c>
      <c r="XQ20" s="17">
        <v>10.5</v>
      </c>
      <c r="XR20" s="17"/>
      <c r="XS20" s="17">
        <v>34.299999999999997</v>
      </c>
      <c r="XT20" s="17"/>
      <c r="XU20" s="17">
        <v>10.5</v>
      </c>
      <c r="XV20" s="17"/>
      <c r="XW20" s="17">
        <v>0</v>
      </c>
      <c r="XX20" s="17">
        <v>19</v>
      </c>
      <c r="XY20" s="17">
        <v>14</v>
      </c>
      <c r="XZ20" s="17">
        <v>14</v>
      </c>
      <c r="YA20" s="17">
        <v>5</v>
      </c>
      <c r="YB20" s="17"/>
      <c r="YC20" s="17"/>
      <c r="YD20" s="17"/>
      <c r="YE20" s="17">
        <v>0</v>
      </c>
      <c r="YF20" s="17"/>
      <c r="YG20" s="17"/>
      <c r="YH20" s="17"/>
      <c r="YI20" s="17">
        <v>0</v>
      </c>
      <c r="YJ20" s="17">
        <v>11.8</v>
      </c>
      <c r="YK20" s="17">
        <v>11</v>
      </c>
      <c r="YL20" s="17">
        <v>11</v>
      </c>
      <c r="YM20" s="17">
        <v>0.8</v>
      </c>
      <c r="YN20" s="17">
        <v>12.7</v>
      </c>
      <c r="YO20" s="17">
        <v>17.5</v>
      </c>
      <c r="YP20" s="17">
        <v>17.5</v>
      </c>
      <c r="YQ20" s="17">
        <v>-4.8</v>
      </c>
    </row>
    <row r="21" spans="1:667" ht="24" customHeight="1" x14ac:dyDescent="0.3">
      <c r="A21" s="1"/>
      <c r="B21" s="16" t="s">
        <v>48</v>
      </c>
      <c r="C21" s="16" t="s">
        <v>764</v>
      </c>
      <c r="D21" s="17">
        <v>165.7</v>
      </c>
      <c r="E21" s="17">
        <v>203.40135000000001</v>
      </c>
      <c r="F21" s="17">
        <v>203.40136000000001</v>
      </c>
      <c r="G21" s="17">
        <v>-37.701360000000001</v>
      </c>
      <c r="H21" s="17">
        <v>648.79999999999995</v>
      </c>
      <c r="I21" s="17">
        <v>650</v>
      </c>
      <c r="J21" s="17">
        <v>650</v>
      </c>
      <c r="K21" s="17">
        <v>-1.2</v>
      </c>
      <c r="L21" s="17">
        <v>212.1</v>
      </c>
      <c r="M21" s="17">
        <v>211.66204999999999</v>
      </c>
      <c r="N21" s="17">
        <v>211.66204999999999</v>
      </c>
      <c r="O21" s="17">
        <v>0.43795000000000001</v>
      </c>
      <c r="P21" s="17"/>
      <c r="Q21" s="17"/>
      <c r="R21" s="17"/>
      <c r="S21" s="17">
        <v>0</v>
      </c>
      <c r="T21" s="17"/>
      <c r="U21" s="17"/>
      <c r="V21" s="17"/>
      <c r="W21" s="17">
        <v>0</v>
      </c>
      <c r="X21" s="17">
        <v>80.5</v>
      </c>
      <c r="Y21" s="17">
        <v>31.982430000000001</v>
      </c>
      <c r="Z21" s="17"/>
      <c r="AA21" s="17">
        <v>80.5</v>
      </c>
      <c r="AB21" s="17">
        <v>124.9</v>
      </c>
      <c r="AC21" s="17">
        <v>130</v>
      </c>
      <c r="AD21" s="17">
        <v>134.64182</v>
      </c>
      <c r="AE21" s="17">
        <v>-9.7418200000000006</v>
      </c>
      <c r="AF21" s="17"/>
      <c r="AG21" s="17"/>
      <c r="AH21" s="17"/>
      <c r="AI21" s="17">
        <v>0</v>
      </c>
      <c r="AJ21" s="17"/>
      <c r="AK21" s="17"/>
      <c r="AL21" s="17"/>
      <c r="AM21" s="17">
        <v>0</v>
      </c>
      <c r="AN21" s="17">
        <v>175.2</v>
      </c>
      <c r="AO21" s="17"/>
      <c r="AP21" s="17">
        <v>138.75</v>
      </c>
      <c r="AQ21" s="17">
        <v>36.450000000000003</v>
      </c>
      <c r="AR21" s="17">
        <v>175.2</v>
      </c>
      <c r="AS21" s="17">
        <v>128.00131999999999</v>
      </c>
      <c r="AT21" s="17">
        <v>138.75</v>
      </c>
      <c r="AU21" s="17">
        <v>36.450000000000003</v>
      </c>
      <c r="AV21" s="17">
        <v>173.4</v>
      </c>
      <c r="AW21" s="17">
        <v>128.00131999999999</v>
      </c>
      <c r="AX21" s="17">
        <v>138.75</v>
      </c>
      <c r="AY21" s="17">
        <v>34.65</v>
      </c>
      <c r="AZ21" s="17">
        <v>257.8</v>
      </c>
      <c r="BA21" s="17">
        <v>128.38570999999999</v>
      </c>
      <c r="BB21" s="17">
        <v>208.75</v>
      </c>
      <c r="BC21" s="17">
        <v>49.05</v>
      </c>
      <c r="BD21" s="17">
        <v>202.4</v>
      </c>
      <c r="BE21" s="17">
        <v>207.24285</v>
      </c>
      <c r="BF21" s="17">
        <v>129.38266999999999</v>
      </c>
      <c r="BG21" s="17">
        <v>73.017330000000001</v>
      </c>
      <c r="BH21" s="17">
        <v>107.2</v>
      </c>
      <c r="BI21" s="17">
        <v>103.93259999999999</v>
      </c>
      <c r="BJ21" s="17">
        <v>64.885599999999997</v>
      </c>
      <c r="BK21" s="17">
        <v>42.314399999999999</v>
      </c>
      <c r="BL21" s="17">
        <v>541</v>
      </c>
      <c r="BM21" s="17">
        <v>566.08941000000004</v>
      </c>
      <c r="BN21" s="17">
        <v>566.08941000000004</v>
      </c>
      <c r="BO21" s="17">
        <v>-25.089410000000001</v>
      </c>
      <c r="BP21" s="17">
        <v>10.3</v>
      </c>
      <c r="BQ21" s="17">
        <v>10.52094</v>
      </c>
      <c r="BR21" s="17">
        <v>5.4678100000000001</v>
      </c>
      <c r="BS21" s="17">
        <v>4.8321899999999998</v>
      </c>
      <c r="BT21" s="17"/>
      <c r="BU21" s="17"/>
      <c r="BV21" s="17"/>
      <c r="BW21" s="17">
        <v>0</v>
      </c>
      <c r="BX21" s="17">
        <v>8.3000000000000007</v>
      </c>
      <c r="BY21" s="17"/>
      <c r="BZ21" s="17"/>
      <c r="CA21" s="17">
        <v>8.3000000000000007</v>
      </c>
      <c r="CB21" s="17"/>
      <c r="CC21" s="17"/>
      <c r="CD21" s="17"/>
      <c r="CE21" s="17">
        <v>0</v>
      </c>
      <c r="CF21" s="17">
        <v>81.7</v>
      </c>
      <c r="CG21" s="17">
        <v>81.705389999999994</v>
      </c>
      <c r="CH21" s="17">
        <v>81.705389999999994</v>
      </c>
      <c r="CI21" s="17">
        <v>-5.3899999999999998E-3</v>
      </c>
      <c r="CJ21" s="17">
        <v>8</v>
      </c>
      <c r="CK21" s="17">
        <v>7.2161600000000004</v>
      </c>
      <c r="CL21" s="17">
        <v>7.2161600000000004</v>
      </c>
      <c r="CM21" s="17">
        <v>0.78383999999999998</v>
      </c>
      <c r="CN21" s="17">
        <v>5.0999999999999996</v>
      </c>
      <c r="CO21" s="17">
        <v>3.8749099999999999</v>
      </c>
      <c r="CP21" s="17">
        <v>3.8749099999999999</v>
      </c>
      <c r="CQ21" s="17">
        <v>1.22509</v>
      </c>
      <c r="CR21" s="17">
        <v>0</v>
      </c>
      <c r="CS21" s="17"/>
      <c r="CT21" s="17"/>
      <c r="CU21" s="17">
        <v>0</v>
      </c>
      <c r="CV21" s="17">
        <v>6.5</v>
      </c>
      <c r="CW21" s="17">
        <v>6.8787000000000003</v>
      </c>
      <c r="CX21" s="17">
        <v>6.8787000000000003</v>
      </c>
      <c r="CY21" s="17">
        <v>-0.37869999999999998</v>
      </c>
      <c r="CZ21" s="17">
        <v>49.3</v>
      </c>
      <c r="DA21" s="17">
        <v>72.385170000000002</v>
      </c>
      <c r="DB21" s="17">
        <v>99.270989999999998</v>
      </c>
      <c r="DC21" s="17">
        <v>-49.97099</v>
      </c>
      <c r="DD21" s="17"/>
      <c r="DE21" s="17"/>
      <c r="DF21" s="17"/>
      <c r="DG21" s="17">
        <v>0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/>
      <c r="DQ21" s="17"/>
      <c r="DR21" s="17"/>
      <c r="DS21" s="17">
        <v>0</v>
      </c>
      <c r="DT21" s="17">
        <v>109.7</v>
      </c>
      <c r="DU21" s="17">
        <v>112.46647</v>
      </c>
      <c r="DV21" s="17">
        <v>112.46647</v>
      </c>
      <c r="DW21" s="17">
        <v>-2.76647</v>
      </c>
      <c r="DX21" s="17">
        <v>109.9</v>
      </c>
      <c r="DY21" s="17">
        <v>130.92201</v>
      </c>
      <c r="DZ21" s="17">
        <v>175.22585000000001</v>
      </c>
      <c r="EA21" s="17">
        <v>-65.325850000000003</v>
      </c>
      <c r="EB21" s="17"/>
      <c r="EC21" s="17"/>
      <c r="ED21" s="17"/>
      <c r="EE21" s="17">
        <v>0</v>
      </c>
      <c r="EF21" s="17"/>
      <c r="EG21" s="17"/>
      <c r="EH21" s="17"/>
      <c r="EI21" s="17">
        <v>0</v>
      </c>
      <c r="EJ21" s="17"/>
      <c r="EK21" s="17"/>
      <c r="EL21" s="17"/>
      <c r="EM21" s="17">
        <v>0</v>
      </c>
      <c r="EN21" s="17">
        <v>6.4</v>
      </c>
      <c r="EO21" s="17">
        <v>6.39</v>
      </c>
      <c r="EP21" s="17">
        <v>6.39</v>
      </c>
      <c r="EQ21" s="17">
        <v>0.01</v>
      </c>
      <c r="ER21" s="17">
        <v>234.1</v>
      </c>
      <c r="ES21" s="17">
        <v>228.67832999999999</v>
      </c>
      <c r="ET21" s="17">
        <v>228.67832999999999</v>
      </c>
      <c r="EU21" s="17">
        <v>5.4216699999999998</v>
      </c>
      <c r="EV21" s="17">
        <v>76.8</v>
      </c>
      <c r="EW21" s="17">
        <v>81.635570000000001</v>
      </c>
      <c r="EX21" s="17">
        <v>81.635570000000001</v>
      </c>
      <c r="EY21" s="17">
        <v>-4.8355699999999997</v>
      </c>
      <c r="EZ21" s="17">
        <v>131.9</v>
      </c>
      <c r="FA21" s="17">
        <v>65.111760000000004</v>
      </c>
      <c r="FB21" s="17">
        <v>65.111760000000004</v>
      </c>
      <c r="FC21" s="17">
        <v>66.788240000000002</v>
      </c>
      <c r="FD21" s="17">
        <v>41.1</v>
      </c>
      <c r="FE21" s="17">
        <v>41.89893</v>
      </c>
      <c r="FF21" s="17">
        <v>41.89893</v>
      </c>
      <c r="FG21" s="17">
        <v>-0.79893000000000003</v>
      </c>
      <c r="FH21" s="17">
        <v>18.5</v>
      </c>
      <c r="FI21" s="17">
        <v>19.21088</v>
      </c>
      <c r="FJ21" s="17">
        <v>19.21088</v>
      </c>
      <c r="FK21" s="17">
        <v>-0.71087999999999996</v>
      </c>
      <c r="FL21" s="17">
        <v>18.8</v>
      </c>
      <c r="FM21" s="17">
        <v>18.281680000000001</v>
      </c>
      <c r="FN21" s="17">
        <v>18.281680000000001</v>
      </c>
      <c r="FO21" s="17">
        <v>0.51832</v>
      </c>
      <c r="FP21" s="17">
        <v>48.4</v>
      </c>
      <c r="FQ21" s="17">
        <v>44.062330000000003</v>
      </c>
      <c r="FR21" s="17">
        <v>44.062330000000003</v>
      </c>
      <c r="FS21" s="17">
        <v>4.3376700000000001</v>
      </c>
      <c r="FT21" s="17">
        <v>177.6</v>
      </c>
      <c r="FU21" s="17">
        <v>185.82039</v>
      </c>
      <c r="FV21" s="17">
        <v>185.82039</v>
      </c>
      <c r="FW21" s="17">
        <v>-8.2203900000000001</v>
      </c>
      <c r="FX21" s="17">
        <v>178.2</v>
      </c>
      <c r="FY21" s="17">
        <v>185.82039</v>
      </c>
      <c r="FZ21" s="17">
        <v>185.82039</v>
      </c>
      <c r="GA21" s="17">
        <v>-7.6203900000000004</v>
      </c>
      <c r="GB21" s="17">
        <v>179.5</v>
      </c>
      <c r="GC21" s="17">
        <v>186.37841</v>
      </c>
      <c r="GD21" s="17">
        <v>186.37841</v>
      </c>
      <c r="GE21" s="17">
        <v>-6.8784099999999997</v>
      </c>
      <c r="GF21" s="17">
        <v>106.6</v>
      </c>
      <c r="GG21" s="17">
        <v>110.48202000000001</v>
      </c>
      <c r="GH21" s="17">
        <v>110.48202000000001</v>
      </c>
      <c r="GI21" s="17">
        <v>-3.8820199999999998</v>
      </c>
      <c r="GJ21" s="17">
        <v>0</v>
      </c>
      <c r="GK21" s="17"/>
      <c r="GL21" s="17">
        <v>18</v>
      </c>
      <c r="GM21" s="17">
        <v>-18</v>
      </c>
      <c r="GN21" s="17">
        <v>42.2</v>
      </c>
      <c r="GO21" s="17">
        <v>44.103009999999998</v>
      </c>
      <c r="GP21" s="17">
        <v>44.103009999999998</v>
      </c>
      <c r="GQ21" s="17">
        <v>-1.9030100000000001</v>
      </c>
      <c r="GR21" s="17">
        <v>3.6</v>
      </c>
      <c r="GS21" s="17"/>
      <c r="GT21" s="17"/>
      <c r="GU21" s="17">
        <v>3.6</v>
      </c>
      <c r="GV21" s="17">
        <v>0</v>
      </c>
      <c r="GW21" s="17"/>
      <c r="GX21" s="17"/>
      <c r="GY21" s="17">
        <v>0</v>
      </c>
      <c r="GZ21" s="17">
        <v>50.3</v>
      </c>
      <c r="HA21" s="17">
        <v>134.63113999999999</v>
      </c>
      <c r="HB21" s="17">
        <v>105.59732</v>
      </c>
      <c r="HC21" s="17">
        <v>-55.297319999999999</v>
      </c>
      <c r="HD21" s="17"/>
      <c r="HE21" s="17"/>
      <c r="HF21" s="17"/>
      <c r="HG21" s="17">
        <v>0</v>
      </c>
      <c r="HH21" s="17"/>
      <c r="HI21" s="17"/>
      <c r="HJ21" s="17"/>
      <c r="HK21" s="17">
        <v>0</v>
      </c>
      <c r="HL21" s="17">
        <v>19.899999999999999</v>
      </c>
      <c r="HM21" s="17"/>
      <c r="HN21" s="17"/>
      <c r="HO21" s="17">
        <v>19.899999999999999</v>
      </c>
      <c r="HP21" s="17">
        <v>0</v>
      </c>
      <c r="HQ21" s="17"/>
      <c r="HR21" s="17"/>
      <c r="HS21" s="17">
        <v>0</v>
      </c>
      <c r="HT21" s="17"/>
      <c r="HU21" s="17"/>
      <c r="HV21" s="17"/>
      <c r="HW21" s="17">
        <v>0</v>
      </c>
      <c r="HX21" s="17">
        <v>0</v>
      </c>
      <c r="HY21" s="17"/>
      <c r="HZ21" s="17">
        <v>45.555999999999997</v>
      </c>
      <c r="IA21" s="17">
        <v>-45.555999999999997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>
        <v>84.2</v>
      </c>
      <c r="IO21" s="17">
        <v>88.73603</v>
      </c>
      <c r="IP21" s="17">
        <v>88.73603</v>
      </c>
      <c r="IQ21" s="17">
        <v>-4.5360300000000002</v>
      </c>
      <c r="IR21" s="17">
        <v>83.2</v>
      </c>
      <c r="IS21" s="17">
        <v>169.60799</v>
      </c>
      <c r="IT21" s="17">
        <v>103.19502</v>
      </c>
      <c r="IU21" s="17">
        <v>-19.99502</v>
      </c>
      <c r="IV21" s="17">
        <v>83.2</v>
      </c>
      <c r="IW21" s="17">
        <v>169.60799</v>
      </c>
      <c r="IX21" s="17">
        <v>103.19502</v>
      </c>
      <c r="IY21" s="17">
        <v>-19.99502</v>
      </c>
      <c r="IZ21" s="17">
        <v>89.3</v>
      </c>
      <c r="JA21" s="17">
        <v>169.60799</v>
      </c>
      <c r="JB21" s="17">
        <v>103.19502</v>
      </c>
      <c r="JC21" s="17">
        <v>-13.895020000000001</v>
      </c>
      <c r="JD21" s="17">
        <v>194.4</v>
      </c>
      <c r="JE21" s="17">
        <v>255.17598000000001</v>
      </c>
      <c r="JF21" s="17">
        <v>155.25737000000001</v>
      </c>
      <c r="JG21" s="17">
        <v>39.142629999999997</v>
      </c>
      <c r="JH21" s="17">
        <v>0</v>
      </c>
      <c r="JI21" s="17"/>
      <c r="JJ21" s="17"/>
      <c r="JK21" s="17">
        <v>0</v>
      </c>
      <c r="JL21" s="17"/>
      <c r="JM21" s="17"/>
      <c r="JN21" s="17"/>
      <c r="JO21" s="17">
        <v>0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>
        <v>0</v>
      </c>
      <c r="KC21" s="17"/>
      <c r="KD21" s="17"/>
      <c r="KE21" s="17">
        <v>0</v>
      </c>
      <c r="KF21" s="17">
        <v>0</v>
      </c>
      <c r="KG21" s="17"/>
      <c r="KH21" s="17"/>
      <c r="KI21" s="17">
        <v>0</v>
      </c>
      <c r="KJ21" s="17"/>
      <c r="KK21" s="17"/>
      <c r="KL21" s="17"/>
      <c r="KM21" s="17">
        <v>0</v>
      </c>
      <c r="KN21" s="17">
        <v>3.1</v>
      </c>
      <c r="KO21" s="17">
        <v>3.3688899999999999</v>
      </c>
      <c r="KP21" s="17">
        <v>3.3688899999999999</v>
      </c>
      <c r="KQ21" s="17">
        <v>-0.26889000000000002</v>
      </c>
      <c r="KR21" s="17">
        <v>43.4</v>
      </c>
      <c r="KS21" s="17">
        <v>49.831099999999999</v>
      </c>
      <c r="KT21" s="17">
        <v>75.801749999999998</v>
      </c>
      <c r="KU21" s="17">
        <v>-32.40175</v>
      </c>
      <c r="KV21" s="17">
        <v>108.2</v>
      </c>
      <c r="KW21" s="17">
        <v>123.8738</v>
      </c>
      <c r="KX21" s="17">
        <v>133.16031000000001</v>
      </c>
      <c r="KY21" s="17">
        <v>-24.96031</v>
      </c>
      <c r="KZ21" s="17">
        <v>66</v>
      </c>
      <c r="LA21" s="17">
        <v>67.199219999999997</v>
      </c>
      <c r="LB21" s="17">
        <v>67.199219999999997</v>
      </c>
      <c r="LC21" s="17">
        <v>-1.19922</v>
      </c>
      <c r="LD21" s="17">
        <v>55.1</v>
      </c>
      <c r="LE21" s="17">
        <v>77.829449999999994</v>
      </c>
      <c r="LF21" s="17">
        <v>78.567999999999998</v>
      </c>
      <c r="LG21" s="17">
        <v>-23.468</v>
      </c>
      <c r="LH21" s="17">
        <v>30.2</v>
      </c>
      <c r="LI21" s="17">
        <v>29.980560000000001</v>
      </c>
      <c r="LJ21" s="17">
        <v>29.980560000000001</v>
      </c>
      <c r="LK21" s="17">
        <v>0.21944</v>
      </c>
      <c r="LL21" s="17"/>
      <c r="LM21" s="17"/>
      <c r="LN21" s="17"/>
      <c r="LO21" s="17">
        <v>0</v>
      </c>
      <c r="LP21" s="17"/>
      <c r="LQ21" s="17"/>
      <c r="LR21" s="17"/>
      <c r="LS21" s="17">
        <v>0</v>
      </c>
      <c r="LT21" s="17"/>
      <c r="LU21" s="17"/>
      <c r="LV21" s="17"/>
      <c r="LW21" s="17">
        <v>0</v>
      </c>
      <c r="LX21" s="17">
        <v>124.1</v>
      </c>
      <c r="LY21" s="17">
        <v>103.89404</v>
      </c>
      <c r="LZ21" s="17">
        <v>103.89400000000001</v>
      </c>
      <c r="MA21" s="17">
        <v>20.206</v>
      </c>
      <c r="MB21" s="17">
        <v>124.1</v>
      </c>
      <c r="MC21" s="17">
        <v>103.89404</v>
      </c>
      <c r="MD21" s="17">
        <v>103.89400000000001</v>
      </c>
      <c r="ME21" s="17">
        <v>20.206</v>
      </c>
      <c r="MF21" s="17">
        <v>140.5</v>
      </c>
      <c r="MG21" s="17">
        <v>104.20603</v>
      </c>
      <c r="MH21" s="17">
        <v>104.206</v>
      </c>
      <c r="MI21" s="17">
        <v>36.293999999999997</v>
      </c>
      <c r="MJ21" s="17"/>
      <c r="MK21" s="17"/>
      <c r="ML21" s="17"/>
      <c r="MM21" s="17">
        <v>0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0</v>
      </c>
      <c r="NE21" s="17"/>
      <c r="NF21" s="17"/>
      <c r="NG21" s="17">
        <v>0</v>
      </c>
      <c r="NH21" s="17"/>
      <c r="NI21" s="17"/>
      <c r="NJ21" s="17"/>
      <c r="NK21" s="17">
        <v>0</v>
      </c>
      <c r="NL21" s="17">
        <v>7.9</v>
      </c>
      <c r="NM21" s="17">
        <v>3.6337799999999998</v>
      </c>
      <c r="NN21" s="17">
        <v>3.6337799999999998</v>
      </c>
      <c r="NO21" s="17">
        <v>4.2662199999999997</v>
      </c>
      <c r="NP21" s="17">
        <v>3.9</v>
      </c>
      <c r="NQ21" s="17">
        <v>3.8121800000000001</v>
      </c>
      <c r="NR21" s="17">
        <v>3.8121800000000001</v>
      </c>
      <c r="NS21" s="17">
        <v>8.7819999999999995E-2</v>
      </c>
      <c r="NT21" s="17">
        <v>16</v>
      </c>
      <c r="NU21" s="17">
        <v>15.06317</v>
      </c>
      <c r="NV21" s="17">
        <v>15.06317</v>
      </c>
      <c r="NW21" s="17">
        <v>0.93683000000000005</v>
      </c>
      <c r="NX21" s="17">
        <v>0</v>
      </c>
      <c r="NY21" s="17">
        <v>3.2000000000000001E-2</v>
      </c>
      <c r="NZ21" s="17">
        <v>3.2000000000000001E-2</v>
      </c>
      <c r="OA21" s="17">
        <v>-3.2000000000000001E-2</v>
      </c>
      <c r="OB21" s="17">
        <v>25.6</v>
      </c>
      <c r="OC21" s="17">
        <v>43.44</v>
      </c>
      <c r="OD21" s="17">
        <v>51.34</v>
      </c>
      <c r="OE21" s="17">
        <v>-25.74</v>
      </c>
      <c r="OF21" s="17">
        <v>4.5999999999999996</v>
      </c>
      <c r="OG21" s="17">
        <v>4.8832000000000004</v>
      </c>
      <c r="OH21" s="17">
        <v>4.8832000000000004</v>
      </c>
      <c r="OI21" s="17">
        <v>-0.28320000000000001</v>
      </c>
      <c r="OJ21" s="17">
        <v>9.5</v>
      </c>
      <c r="OK21" s="17">
        <v>9.0649999999999995</v>
      </c>
      <c r="OL21" s="17">
        <v>9.0649999999999995</v>
      </c>
      <c r="OM21" s="17">
        <v>0.435</v>
      </c>
      <c r="ON21" s="17">
        <v>0</v>
      </c>
      <c r="OO21" s="17"/>
      <c r="OP21" s="17"/>
      <c r="OQ21" s="17">
        <v>0</v>
      </c>
      <c r="OR21" s="17">
        <v>10.7</v>
      </c>
      <c r="OS21" s="17">
        <v>20.456230000000001</v>
      </c>
      <c r="OT21" s="17">
        <v>20.456230000000001</v>
      </c>
      <c r="OU21" s="17">
        <v>-9.7562300000000004</v>
      </c>
      <c r="OV21" s="17">
        <v>10</v>
      </c>
      <c r="OW21" s="17"/>
      <c r="OX21" s="17"/>
      <c r="OY21" s="17">
        <v>10</v>
      </c>
      <c r="OZ21" s="17">
        <v>5.3</v>
      </c>
      <c r="PA21" s="17">
        <v>2.0808499999999999</v>
      </c>
      <c r="PB21" s="17"/>
      <c r="PC21" s="17">
        <v>5.3</v>
      </c>
      <c r="PD21" s="17">
        <v>12</v>
      </c>
      <c r="PE21" s="17">
        <v>15.8238</v>
      </c>
      <c r="PF21" s="17">
        <v>15.8238</v>
      </c>
      <c r="PG21" s="17">
        <v>-3.8237999999999999</v>
      </c>
      <c r="PH21" s="17">
        <v>5.8</v>
      </c>
      <c r="PI21" s="17">
        <v>5.95</v>
      </c>
      <c r="PJ21" s="17">
        <v>5.95</v>
      </c>
      <c r="PK21" s="17">
        <v>-0.15</v>
      </c>
      <c r="PL21" s="17">
        <v>1.5</v>
      </c>
      <c r="PM21" s="17">
        <v>1.59</v>
      </c>
      <c r="PN21" s="17">
        <v>1.59</v>
      </c>
      <c r="PO21" s="17">
        <v>-0.09</v>
      </c>
      <c r="PP21" s="17">
        <v>2</v>
      </c>
      <c r="PQ21" s="17">
        <v>2.8</v>
      </c>
      <c r="PR21" s="17">
        <v>2.8</v>
      </c>
      <c r="PS21" s="17">
        <v>-0.8</v>
      </c>
      <c r="PT21" s="17">
        <v>2.5</v>
      </c>
      <c r="PU21" s="17">
        <v>2.5</v>
      </c>
      <c r="PV21" s="17">
        <v>2.5</v>
      </c>
      <c r="PW21" s="17">
        <v>0</v>
      </c>
      <c r="PX21" s="17">
        <v>10.6</v>
      </c>
      <c r="PY21" s="17">
        <v>20.422219999999999</v>
      </c>
      <c r="PZ21" s="17">
        <v>20.422219999999999</v>
      </c>
      <c r="QA21" s="17">
        <v>-9.8222199999999997</v>
      </c>
      <c r="QB21" s="17">
        <v>16.7</v>
      </c>
      <c r="QC21" s="17">
        <v>15.54908</v>
      </c>
      <c r="QD21" s="17">
        <v>15.54908</v>
      </c>
      <c r="QE21" s="17">
        <v>1.1509199999999999</v>
      </c>
      <c r="QF21" s="17">
        <v>10</v>
      </c>
      <c r="QG21" s="17">
        <v>9.5</v>
      </c>
      <c r="QH21" s="17">
        <v>9.5</v>
      </c>
      <c r="QI21" s="17">
        <v>0.5</v>
      </c>
      <c r="QJ21" s="17">
        <v>3.1</v>
      </c>
      <c r="QK21" s="17">
        <v>3.2</v>
      </c>
      <c r="QL21" s="17">
        <v>3.2</v>
      </c>
      <c r="QM21" s="17">
        <v>-0.1</v>
      </c>
      <c r="QN21" s="17">
        <v>13.4</v>
      </c>
      <c r="QO21" s="17">
        <v>5.7</v>
      </c>
      <c r="QP21" s="17">
        <v>5.7</v>
      </c>
      <c r="QQ21" s="17">
        <v>7.7</v>
      </c>
      <c r="QR21" s="17">
        <v>0.4</v>
      </c>
      <c r="QS21" s="17">
        <v>3.6797</v>
      </c>
      <c r="QT21" s="17">
        <v>3.6797</v>
      </c>
      <c r="QU21" s="17">
        <v>-3.2797000000000001</v>
      </c>
      <c r="QV21" s="17">
        <v>0.2</v>
      </c>
      <c r="QW21" s="17">
        <v>2.8677000000000001</v>
      </c>
      <c r="QX21" s="17">
        <v>2.8677000000000001</v>
      </c>
      <c r="QY21" s="17">
        <v>-2.6677</v>
      </c>
      <c r="QZ21" s="17">
        <v>8.6999999999999993</v>
      </c>
      <c r="RA21" s="17">
        <v>11.118600000000001</v>
      </c>
      <c r="RB21" s="17">
        <v>11.118600000000001</v>
      </c>
      <c r="RC21" s="17">
        <v>-2.4186000000000001</v>
      </c>
      <c r="RD21" s="17">
        <v>23</v>
      </c>
      <c r="RE21" s="17">
        <v>39.69</v>
      </c>
      <c r="RF21" s="17">
        <v>36.057899999999997</v>
      </c>
      <c r="RG21" s="17">
        <v>-13.0579</v>
      </c>
      <c r="RH21" s="17">
        <v>0.5</v>
      </c>
      <c r="RI21" s="17">
        <v>1.5679000000000001</v>
      </c>
      <c r="RJ21" s="17">
        <v>1.5679000000000001</v>
      </c>
      <c r="RK21" s="17">
        <v>-1.0679000000000001</v>
      </c>
      <c r="RL21" s="17">
        <v>3.5</v>
      </c>
      <c r="RM21" s="17">
        <v>3.56</v>
      </c>
      <c r="RN21" s="17">
        <v>3.56</v>
      </c>
      <c r="RO21" s="17">
        <v>-0.06</v>
      </c>
      <c r="RP21" s="17">
        <v>12.4</v>
      </c>
      <c r="RQ21" s="17">
        <v>3.94977</v>
      </c>
      <c r="RR21" s="17">
        <v>3.94977</v>
      </c>
      <c r="RS21" s="17">
        <v>8.4502299999999995</v>
      </c>
      <c r="RT21" s="17">
        <v>2</v>
      </c>
      <c r="RU21" s="17">
        <v>2</v>
      </c>
      <c r="RV21" s="17">
        <v>2</v>
      </c>
      <c r="RW21" s="17">
        <v>0</v>
      </c>
      <c r="RX21" s="17"/>
      <c r="RY21" s="17">
        <v>0.4</v>
      </c>
      <c r="RZ21" s="17">
        <v>0.4</v>
      </c>
      <c r="SA21" s="17">
        <v>-0.4</v>
      </c>
      <c r="SB21" s="17">
        <v>0</v>
      </c>
      <c r="SC21" s="17">
        <v>6.3E-3</v>
      </c>
      <c r="SD21" s="17">
        <v>6.3E-3</v>
      </c>
      <c r="SE21" s="17">
        <v>-6.3E-3</v>
      </c>
      <c r="SF21" s="17">
        <v>19.7</v>
      </c>
      <c r="SG21" s="17">
        <v>18.95044</v>
      </c>
      <c r="SH21" s="17">
        <v>18.95044</v>
      </c>
      <c r="SI21" s="17">
        <v>0.74956</v>
      </c>
      <c r="SJ21" s="17">
        <v>5.4</v>
      </c>
      <c r="SK21" s="17">
        <v>4.9000000000000004</v>
      </c>
      <c r="SL21" s="17">
        <v>4.9000000000000004</v>
      </c>
      <c r="SM21" s="17">
        <v>0.5</v>
      </c>
      <c r="SN21" s="17">
        <v>12.6</v>
      </c>
      <c r="SO21" s="17">
        <v>14.09135</v>
      </c>
      <c r="SP21" s="17">
        <v>14.09135</v>
      </c>
      <c r="SQ21" s="17">
        <v>-1.49135</v>
      </c>
      <c r="SR21" s="17">
        <v>18</v>
      </c>
      <c r="SS21" s="17">
        <v>18.46453</v>
      </c>
      <c r="ST21" s="17">
        <v>18.46453</v>
      </c>
      <c r="SU21" s="17">
        <v>-0.46453</v>
      </c>
      <c r="SV21" s="17">
        <v>14.5</v>
      </c>
      <c r="SW21" s="17">
        <v>12.550700000000001</v>
      </c>
      <c r="SX21" s="17">
        <v>12.550700000000001</v>
      </c>
      <c r="SY21" s="17">
        <v>1.9493</v>
      </c>
      <c r="SZ21" s="17">
        <v>22.9</v>
      </c>
      <c r="TA21" s="17">
        <v>12.98</v>
      </c>
      <c r="TB21" s="17">
        <v>13.145</v>
      </c>
      <c r="TC21" s="17">
        <v>9.7550000000000008</v>
      </c>
      <c r="TD21" s="17">
        <v>0.9</v>
      </c>
      <c r="TE21" s="17">
        <v>2.4123000000000001</v>
      </c>
      <c r="TF21" s="17">
        <v>2.4123000000000001</v>
      </c>
      <c r="TG21" s="17">
        <v>-1.5123</v>
      </c>
      <c r="TH21" s="17">
        <v>30.9</v>
      </c>
      <c r="TI21" s="17">
        <v>27.66</v>
      </c>
      <c r="TJ21" s="17">
        <v>39.376399999999997</v>
      </c>
      <c r="TK21" s="17">
        <v>-8.4763999999999999</v>
      </c>
      <c r="TL21" s="17">
        <v>52.1</v>
      </c>
      <c r="TM21" s="17">
        <v>59.31</v>
      </c>
      <c r="TN21" s="17">
        <v>36.174900000000001</v>
      </c>
      <c r="TO21" s="17">
        <v>15.9251</v>
      </c>
      <c r="TP21" s="17">
        <v>2.2000000000000002</v>
      </c>
      <c r="TQ21" s="17">
        <v>1.84</v>
      </c>
      <c r="TR21" s="17">
        <v>5.5077999999999996</v>
      </c>
      <c r="TS21" s="17">
        <v>-3.3077999999999999</v>
      </c>
      <c r="TT21" s="17">
        <v>2.4</v>
      </c>
      <c r="TU21" s="17">
        <v>2.95</v>
      </c>
      <c r="TV21" s="17">
        <v>2.2505999999999999</v>
      </c>
      <c r="TW21" s="17">
        <v>0.14940000000000001</v>
      </c>
      <c r="TX21" s="17">
        <v>0</v>
      </c>
      <c r="TY21" s="17">
        <v>1.87</v>
      </c>
      <c r="TZ21" s="17">
        <v>1.87</v>
      </c>
      <c r="UA21" s="17">
        <v>-1.87</v>
      </c>
      <c r="UB21" s="17">
        <v>12.2</v>
      </c>
      <c r="UC21" s="17">
        <v>13.60544</v>
      </c>
      <c r="UD21" s="17">
        <v>13.60544</v>
      </c>
      <c r="UE21" s="17">
        <v>-1.40544</v>
      </c>
      <c r="UF21" s="17">
        <v>4.5999999999999996</v>
      </c>
      <c r="UG21" s="17">
        <v>5</v>
      </c>
      <c r="UH21" s="17">
        <v>5</v>
      </c>
      <c r="UI21" s="17">
        <v>-0.4</v>
      </c>
      <c r="UJ21" s="17">
        <v>7.1</v>
      </c>
      <c r="UK21" s="17">
        <v>7</v>
      </c>
      <c r="UL21" s="17">
        <v>7</v>
      </c>
      <c r="UM21" s="17">
        <v>0.1</v>
      </c>
      <c r="UN21" s="17">
        <v>12</v>
      </c>
      <c r="UO21" s="17">
        <v>11.661809999999999</v>
      </c>
      <c r="UP21" s="17">
        <v>11.661809999999999</v>
      </c>
      <c r="UQ21" s="17">
        <v>0.33818999999999999</v>
      </c>
      <c r="UR21" s="17">
        <v>13</v>
      </c>
      <c r="US21" s="17">
        <v>13.60544</v>
      </c>
      <c r="UT21" s="17">
        <v>13.60544</v>
      </c>
      <c r="UU21" s="17">
        <v>-0.60543999999999998</v>
      </c>
      <c r="UV21" s="17">
        <v>13</v>
      </c>
      <c r="UW21" s="17">
        <v>13.799810000000001</v>
      </c>
      <c r="UX21" s="17">
        <v>13.799810000000001</v>
      </c>
      <c r="UY21" s="17">
        <v>-0.79981000000000002</v>
      </c>
      <c r="UZ21" s="17">
        <v>8.8000000000000007</v>
      </c>
      <c r="VA21" s="17">
        <v>7.4489000000000001</v>
      </c>
      <c r="VB21" s="17">
        <v>7.4489000000000001</v>
      </c>
      <c r="VC21" s="17">
        <v>1.3511</v>
      </c>
      <c r="VD21" s="17">
        <v>13.3</v>
      </c>
      <c r="VE21" s="17">
        <v>26.4755</v>
      </c>
      <c r="VF21" s="17">
        <v>26.4755</v>
      </c>
      <c r="VG21" s="17">
        <v>-13.1755</v>
      </c>
      <c r="VH21" s="17">
        <v>0</v>
      </c>
      <c r="VI21" s="17">
        <v>0.5272</v>
      </c>
      <c r="VJ21" s="17">
        <v>0.5272</v>
      </c>
      <c r="VK21" s="17">
        <v>-0.5272</v>
      </c>
      <c r="VL21" s="17">
        <v>9.1</v>
      </c>
      <c r="VM21" s="17">
        <v>4</v>
      </c>
      <c r="VN21" s="17">
        <v>4</v>
      </c>
      <c r="VO21" s="17">
        <v>5.0999999999999996</v>
      </c>
      <c r="VP21" s="17">
        <v>0.6</v>
      </c>
      <c r="VQ21" s="17">
        <v>0.6</v>
      </c>
      <c r="VR21" s="17">
        <v>0.6</v>
      </c>
      <c r="VS21" s="17">
        <v>0</v>
      </c>
      <c r="VT21" s="17">
        <v>30.7</v>
      </c>
      <c r="VU21" s="17">
        <v>22.61</v>
      </c>
      <c r="VV21" s="17">
        <v>34</v>
      </c>
      <c r="VW21" s="17">
        <v>-3.3</v>
      </c>
      <c r="VX21" s="17">
        <v>0</v>
      </c>
      <c r="VY21" s="17"/>
      <c r="VZ21" s="17"/>
      <c r="WA21" s="17">
        <v>0</v>
      </c>
      <c r="WB21" s="17">
        <v>6.6</v>
      </c>
      <c r="WC21" s="17">
        <v>2.88</v>
      </c>
      <c r="WD21" s="17">
        <v>2.88</v>
      </c>
      <c r="WE21" s="17">
        <v>3.72</v>
      </c>
      <c r="WF21" s="17">
        <v>4.2</v>
      </c>
      <c r="WG21" s="17">
        <v>4.5</v>
      </c>
      <c r="WH21" s="17">
        <v>4.5</v>
      </c>
      <c r="WI21" s="17">
        <v>-0.3</v>
      </c>
      <c r="WJ21" s="17">
        <v>0</v>
      </c>
      <c r="WK21" s="17"/>
      <c r="WL21" s="17"/>
      <c r="WM21" s="17">
        <v>0</v>
      </c>
      <c r="WN21" s="17">
        <v>2.4</v>
      </c>
      <c r="WO21" s="17">
        <v>2</v>
      </c>
      <c r="WP21" s="17">
        <v>2</v>
      </c>
      <c r="WQ21" s="17">
        <v>0.4</v>
      </c>
      <c r="WR21" s="17">
        <v>1.2</v>
      </c>
      <c r="WS21" s="17">
        <v>1.3</v>
      </c>
      <c r="WT21" s="17">
        <v>1.3</v>
      </c>
      <c r="WU21" s="17">
        <v>-0.1</v>
      </c>
      <c r="WV21" s="17">
        <v>0.7</v>
      </c>
      <c r="WW21" s="17">
        <v>0.57369999999999999</v>
      </c>
      <c r="WX21" s="17">
        <v>0.57369999999999999</v>
      </c>
      <c r="WY21" s="17">
        <v>0.1263</v>
      </c>
      <c r="WZ21" s="17">
        <v>10</v>
      </c>
      <c r="XA21" s="17">
        <v>9.8000000000000007</v>
      </c>
      <c r="XB21" s="17">
        <v>9.8000000000000007</v>
      </c>
      <c r="XC21" s="17">
        <v>0.2</v>
      </c>
      <c r="XD21" s="17">
        <v>19.7</v>
      </c>
      <c r="XE21" s="17">
        <v>19.436350000000001</v>
      </c>
      <c r="XF21" s="17">
        <v>19.436350000000001</v>
      </c>
      <c r="XG21" s="17">
        <v>0.26365</v>
      </c>
      <c r="XH21" s="17">
        <v>19.7</v>
      </c>
      <c r="XI21" s="17">
        <v>19.436350000000001</v>
      </c>
      <c r="XJ21" s="17">
        <v>19.436350000000001</v>
      </c>
      <c r="XK21" s="17">
        <v>0.26365</v>
      </c>
      <c r="XL21" s="17">
        <v>8.8000000000000007</v>
      </c>
      <c r="XM21" s="17">
        <v>10.7</v>
      </c>
      <c r="XN21" s="17">
        <v>10.7</v>
      </c>
      <c r="XO21" s="17">
        <v>-1.9</v>
      </c>
      <c r="XP21" s="17">
        <v>33.700000000000003</v>
      </c>
      <c r="XQ21" s="17">
        <v>10.5</v>
      </c>
      <c r="XR21" s="17"/>
      <c r="XS21" s="17">
        <v>33.700000000000003</v>
      </c>
      <c r="XT21" s="17"/>
      <c r="XU21" s="17">
        <v>10.5</v>
      </c>
      <c r="XV21" s="17"/>
      <c r="XW21" s="17">
        <v>0</v>
      </c>
      <c r="XX21" s="17">
        <v>19</v>
      </c>
      <c r="XY21" s="17">
        <v>14</v>
      </c>
      <c r="XZ21" s="17">
        <v>14</v>
      </c>
      <c r="YA21" s="17">
        <v>5</v>
      </c>
      <c r="YB21" s="17"/>
      <c r="YC21" s="17"/>
      <c r="YD21" s="17"/>
      <c r="YE21" s="17">
        <v>0</v>
      </c>
      <c r="YF21" s="17"/>
      <c r="YG21" s="17"/>
      <c r="YH21" s="17"/>
      <c r="YI21" s="17">
        <v>0</v>
      </c>
      <c r="YJ21" s="17">
        <v>11.9</v>
      </c>
      <c r="YK21" s="17">
        <v>11</v>
      </c>
      <c r="YL21" s="17">
        <v>11</v>
      </c>
      <c r="YM21" s="17">
        <v>0.9</v>
      </c>
      <c r="YN21" s="17">
        <v>13.8</v>
      </c>
      <c r="YO21" s="17">
        <v>17.5</v>
      </c>
      <c r="YP21" s="17">
        <v>17.5</v>
      </c>
      <c r="YQ21" s="17">
        <v>-3.7</v>
      </c>
    </row>
    <row r="22" spans="1:667" ht="24" customHeight="1" x14ac:dyDescent="0.3">
      <c r="A22" s="1"/>
      <c r="B22" s="16" t="s">
        <v>48</v>
      </c>
      <c r="C22" s="16" t="s">
        <v>765</v>
      </c>
      <c r="D22" s="17">
        <v>171.5</v>
      </c>
      <c r="E22" s="17">
        <v>199.68106</v>
      </c>
      <c r="F22" s="17">
        <v>203.40136000000001</v>
      </c>
      <c r="G22" s="17">
        <v>-31.90136</v>
      </c>
      <c r="H22" s="17">
        <v>652.79999999999995</v>
      </c>
      <c r="I22" s="17">
        <v>650</v>
      </c>
      <c r="J22" s="17">
        <v>650</v>
      </c>
      <c r="K22" s="17">
        <v>2.8</v>
      </c>
      <c r="L22" s="17">
        <v>213.9</v>
      </c>
      <c r="M22" s="17">
        <v>211.66204999999999</v>
      </c>
      <c r="N22" s="17">
        <v>211.66204999999999</v>
      </c>
      <c r="O22" s="17">
        <v>2.2379500000000001</v>
      </c>
      <c r="P22" s="17"/>
      <c r="Q22" s="17"/>
      <c r="R22" s="17"/>
      <c r="S22" s="17">
        <v>0</v>
      </c>
      <c r="T22" s="17"/>
      <c r="U22" s="17"/>
      <c r="V22" s="17"/>
      <c r="W22" s="17">
        <v>0</v>
      </c>
      <c r="X22" s="17">
        <v>77.8</v>
      </c>
      <c r="Y22" s="17">
        <v>31.59151</v>
      </c>
      <c r="Z22" s="17">
        <v>16.30743</v>
      </c>
      <c r="AA22" s="17">
        <v>61.492570000000001</v>
      </c>
      <c r="AB22" s="17">
        <v>124.3</v>
      </c>
      <c r="AC22" s="17">
        <v>130</v>
      </c>
      <c r="AD22" s="17">
        <v>120.68097</v>
      </c>
      <c r="AE22" s="17">
        <v>3.61903</v>
      </c>
      <c r="AF22" s="17"/>
      <c r="AG22" s="17"/>
      <c r="AH22" s="17"/>
      <c r="AI22" s="17">
        <v>0</v>
      </c>
      <c r="AJ22" s="17"/>
      <c r="AK22" s="17"/>
      <c r="AL22" s="17"/>
      <c r="AM22" s="17">
        <v>0</v>
      </c>
      <c r="AN22" s="17">
        <v>178.3</v>
      </c>
      <c r="AO22" s="17"/>
      <c r="AP22" s="17">
        <v>135.58384000000001</v>
      </c>
      <c r="AQ22" s="17">
        <v>42.716160000000002</v>
      </c>
      <c r="AR22" s="17">
        <v>198.4</v>
      </c>
      <c r="AS22" s="17">
        <v>110.95564</v>
      </c>
      <c r="AT22" s="17">
        <v>135.58384000000001</v>
      </c>
      <c r="AU22" s="17">
        <v>62.816160000000004</v>
      </c>
      <c r="AV22" s="17">
        <v>200.4</v>
      </c>
      <c r="AW22" s="17">
        <v>110.95564</v>
      </c>
      <c r="AX22" s="17">
        <v>135.58384000000001</v>
      </c>
      <c r="AY22" s="17">
        <v>64.816159999999996</v>
      </c>
      <c r="AZ22" s="17">
        <v>287.5</v>
      </c>
      <c r="BA22" s="17">
        <v>111.28883999999999</v>
      </c>
      <c r="BB22" s="17">
        <v>203.98649</v>
      </c>
      <c r="BC22" s="17">
        <v>83.513509999999997</v>
      </c>
      <c r="BD22" s="17">
        <v>110.4</v>
      </c>
      <c r="BE22" s="17">
        <v>207.24284</v>
      </c>
      <c r="BF22" s="17">
        <v>120.0309</v>
      </c>
      <c r="BG22" s="17">
        <v>-9.6309000000000005</v>
      </c>
      <c r="BH22" s="17">
        <v>72.400000000000006</v>
      </c>
      <c r="BI22" s="17">
        <v>103.93259999999999</v>
      </c>
      <c r="BJ22" s="17">
        <v>60.19567</v>
      </c>
      <c r="BK22" s="17">
        <v>12.204330000000001</v>
      </c>
      <c r="BL22" s="17">
        <v>407.4</v>
      </c>
      <c r="BM22" s="17">
        <v>566.08941000000004</v>
      </c>
      <c r="BN22" s="17">
        <v>566.08941000000004</v>
      </c>
      <c r="BO22" s="17">
        <v>-158.68941000000001</v>
      </c>
      <c r="BP22" s="17">
        <v>10.3</v>
      </c>
      <c r="BQ22" s="17">
        <v>10.52094</v>
      </c>
      <c r="BR22" s="17">
        <v>5.4678100000000001</v>
      </c>
      <c r="BS22" s="17">
        <v>4.8321899999999998</v>
      </c>
      <c r="BT22" s="17"/>
      <c r="BU22" s="17"/>
      <c r="BV22" s="17"/>
      <c r="BW22" s="17">
        <v>0</v>
      </c>
      <c r="BX22" s="17">
        <v>10</v>
      </c>
      <c r="BY22" s="17"/>
      <c r="BZ22" s="17"/>
      <c r="CA22" s="17">
        <v>10</v>
      </c>
      <c r="CB22" s="17"/>
      <c r="CC22" s="17"/>
      <c r="CD22" s="17"/>
      <c r="CE22" s="17">
        <v>0</v>
      </c>
      <c r="CF22" s="17">
        <v>81.400000000000006</v>
      </c>
      <c r="CG22" s="17">
        <v>81.705389999999994</v>
      </c>
      <c r="CH22" s="17">
        <v>81.705389999999994</v>
      </c>
      <c r="CI22" s="17">
        <v>-0.30538999999999999</v>
      </c>
      <c r="CJ22" s="17">
        <v>8.4</v>
      </c>
      <c r="CK22" s="17">
        <v>7.2161600000000004</v>
      </c>
      <c r="CL22" s="17">
        <v>7.2161600000000004</v>
      </c>
      <c r="CM22" s="17">
        <v>1.18384</v>
      </c>
      <c r="CN22" s="17">
        <v>5</v>
      </c>
      <c r="CO22" s="17">
        <v>3.8749099999999999</v>
      </c>
      <c r="CP22" s="17">
        <v>3.8749099999999999</v>
      </c>
      <c r="CQ22" s="17">
        <v>1.1250899999999999</v>
      </c>
      <c r="CR22" s="17">
        <v>0</v>
      </c>
      <c r="CS22" s="17"/>
      <c r="CT22" s="17"/>
      <c r="CU22" s="17">
        <v>0</v>
      </c>
      <c r="CV22" s="17">
        <v>6.5</v>
      </c>
      <c r="CW22" s="17">
        <v>6.8787000000000003</v>
      </c>
      <c r="CX22" s="17">
        <v>6.8787000000000003</v>
      </c>
      <c r="CY22" s="17">
        <v>-0.37869999999999998</v>
      </c>
      <c r="CZ22" s="17">
        <v>50.8</v>
      </c>
      <c r="DA22" s="17">
        <v>50.024050000000003</v>
      </c>
      <c r="DB22" s="17">
        <v>44.605379999999997</v>
      </c>
      <c r="DC22" s="17">
        <v>6.1946199999999996</v>
      </c>
      <c r="DD22" s="17"/>
      <c r="DE22" s="17"/>
      <c r="DF22" s="17"/>
      <c r="DG22" s="17">
        <v>0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/>
      <c r="DQ22" s="17"/>
      <c r="DR22" s="17"/>
      <c r="DS22" s="17">
        <v>0</v>
      </c>
      <c r="DT22" s="17">
        <v>109.7</v>
      </c>
      <c r="DU22" s="17">
        <v>112.46647</v>
      </c>
      <c r="DV22" s="17">
        <v>112.46647</v>
      </c>
      <c r="DW22" s="17">
        <v>-2.76647</v>
      </c>
      <c r="DX22" s="17">
        <v>134.5</v>
      </c>
      <c r="DY22" s="17">
        <v>132.12025</v>
      </c>
      <c r="DZ22" s="17">
        <v>57.612589999999997</v>
      </c>
      <c r="EA22" s="17">
        <v>76.887410000000003</v>
      </c>
      <c r="EB22" s="17"/>
      <c r="EC22" s="17"/>
      <c r="ED22" s="17"/>
      <c r="EE22" s="17">
        <v>0</v>
      </c>
      <c r="EF22" s="17"/>
      <c r="EG22" s="17"/>
      <c r="EH22" s="17"/>
      <c r="EI22" s="17">
        <v>0</v>
      </c>
      <c r="EJ22" s="17"/>
      <c r="EK22" s="17"/>
      <c r="EL22" s="17"/>
      <c r="EM22" s="17">
        <v>0</v>
      </c>
      <c r="EN22" s="17">
        <v>6.4</v>
      </c>
      <c r="EO22" s="17">
        <v>6.39</v>
      </c>
      <c r="EP22" s="17">
        <v>6.39</v>
      </c>
      <c r="EQ22" s="17">
        <v>0.01</v>
      </c>
      <c r="ER22" s="17">
        <v>234</v>
      </c>
      <c r="ES22" s="17">
        <v>228.67832999999999</v>
      </c>
      <c r="ET22" s="17">
        <v>228.67832999999999</v>
      </c>
      <c r="EU22" s="17">
        <v>5.3216700000000001</v>
      </c>
      <c r="EV22" s="17">
        <v>77.3</v>
      </c>
      <c r="EW22" s="17">
        <v>81.635570000000001</v>
      </c>
      <c r="EX22" s="17">
        <v>81.635570000000001</v>
      </c>
      <c r="EY22" s="17">
        <v>-4.3355699999999997</v>
      </c>
      <c r="EZ22" s="17">
        <v>111.8</v>
      </c>
      <c r="FA22" s="17">
        <v>45.000100000000003</v>
      </c>
      <c r="FB22" s="17"/>
      <c r="FC22" s="17">
        <v>111.8</v>
      </c>
      <c r="FD22" s="17">
        <v>41.6</v>
      </c>
      <c r="FE22" s="17">
        <v>41.89893</v>
      </c>
      <c r="FF22" s="17">
        <v>41.89893</v>
      </c>
      <c r="FG22" s="17">
        <v>-0.29892999999999997</v>
      </c>
      <c r="FH22" s="17">
        <v>18.8</v>
      </c>
      <c r="FI22" s="17">
        <v>19.21088</v>
      </c>
      <c r="FJ22" s="17">
        <v>19.21088</v>
      </c>
      <c r="FK22" s="17">
        <v>-0.41088000000000002</v>
      </c>
      <c r="FL22" s="17">
        <v>18.8</v>
      </c>
      <c r="FM22" s="17">
        <v>18.270969999999998</v>
      </c>
      <c r="FN22" s="17">
        <v>18.270969999999998</v>
      </c>
      <c r="FO22" s="17">
        <v>0.52903</v>
      </c>
      <c r="FP22" s="17">
        <v>48.8</v>
      </c>
      <c r="FQ22" s="17">
        <v>44.062330000000003</v>
      </c>
      <c r="FR22" s="17">
        <v>44.062330000000003</v>
      </c>
      <c r="FS22" s="17">
        <v>4.7376699999999996</v>
      </c>
      <c r="FT22" s="17">
        <v>122.1</v>
      </c>
      <c r="FU22" s="17">
        <v>185.82039</v>
      </c>
      <c r="FV22" s="17">
        <v>185.82039</v>
      </c>
      <c r="FW22" s="17">
        <v>-63.720390000000002</v>
      </c>
      <c r="FX22" s="17">
        <v>122.6</v>
      </c>
      <c r="FY22" s="17">
        <v>185.82039</v>
      </c>
      <c r="FZ22" s="17">
        <v>185.82039</v>
      </c>
      <c r="GA22" s="17">
        <v>-63.220390000000002</v>
      </c>
      <c r="GB22" s="17">
        <v>156.19999999999999</v>
      </c>
      <c r="GC22" s="17">
        <v>186.37841</v>
      </c>
      <c r="GD22" s="17">
        <v>186.37841</v>
      </c>
      <c r="GE22" s="17">
        <v>-30.17841</v>
      </c>
      <c r="GF22" s="17">
        <v>106</v>
      </c>
      <c r="GG22" s="17">
        <v>110.48202000000001</v>
      </c>
      <c r="GH22" s="17">
        <v>110.48202000000001</v>
      </c>
      <c r="GI22" s="17">
        <v>-4.4820200000000003</v>
      </c>
      <c r="GJ22" s="17">
        <v>0</v>
      </c>
      <c r="GK22" s="17"/>
      <c r="GL22" s="17">
        <v>18</v>
      </c>
      <c r="GM22" s="17">
        <v>-18</v>
      </c>
      <c r="GN22" s="17">
        <v>41.9</v>
      </c>
      <c r="GO22" s="17">
        <v>44.103009999999998</v>
      </c>
      <c r="GP22" s="17">
        <v>44.103009999999998</v>
      </c>
      <c r="GQ22" s="17">
        <v>-2.2030099999999999</v>
      </c>
      <c r="GR22" s="17">
        <v>3.6</v>
      </c>
      <c r="GS22" s="17"/>
      <c r="GT22" s="17"/>
      <c r="GU22" s="17">
        <v>3.6</v>
      </c>
      <c r="GV22" s="17">
        <v>0</v>
      </c>
      <c r="GW22" s="17"/>
      <c r="GX22" s="17"/>
      <c r="GY22" s="17">
        <v>0</v>
      </c>
      <c r="GZ22" s="17">
        <v>66.900000000000006</v>
      </c>
      <c r="HA22" s="17">
        <v>133.43269000000001</v>
      </c>
      <c r="HB22" s="17">
        <v>105.09732</v>
      </c>
      <c r="HC22" s="17">
        <v>-38.197319999999998</v>
      </c>
      <c r="HD22" s="17"/>
      <c r="HE22" s="17"/>
      <c r="HF22" s="17"/>
      <c r="HG22" s="17">
        <v>0</v>
      </c>
      <c r="HH22" s="17"/>
      <c r="HI22" s="17"/>
      <c r="HJ22" s="17"/>
      <c r="HK22" s="17">
        <v>0</v>
      </c>
      <c r="HL22" s="17">
        <v>8.1</v>
      </c>
      <c r="HM22" s="17"/>
      <c r="HN22" s="17"/>
      <c r="HO22" s="17">
        <v>8.1</v>
      </c>
      <c r="HP22" s="17">
        <v>0</v>
      </c>
      <c r="HQ22" s="17"/>
      <c r="HR22" s="17"/>
      <c r="HS22" s="17">
        <v>0</v>
      </c>
      <c r="HT22" s="17"/>
      <c r="HU22" s="17"/>
      <c r="HV22" s="17"/>
      <c r="HW22" s="17">
        <v>0</v>
      </c>
      <c r="HX22" s="17">
        <v>0</v>
      </c>
      <c r="HY22" s="17"/>
      <c r="HZ22" s="17">
        <v>45.555999999999997</v>
      </c>
      <c r="IA22" s="17">
        <v>-45.555999999999997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>
        <v>84.2</v>
      </c>
      <c r="IO22" s="17">
        <v>88.73603</v>
      </c>
      <c r="IP22" s="17">
        <v>88.73603</v>
      </c>
      <c r="IQ22" s="17">
        <v>-4.5360300000000002</v>
      </c>
      <c r="IR22" s="17">
        <v>106.4</v>
      </c>
      <c r="IS22" s="17">
        <v>143.99515</v>
      </c>
      <c r="IT22" s="17">
        <v>108.20395000000001</v>
      </c>
      <c r="IU22" s="17">
        <v>-1.8039499999999999</v>
      </c>
      <c r="IV22" s="17">
        <v>106.3</v>
      </c>
      <c r="IW22" s="17">
        <v>143.99515</v>
      </c>
      <c r="IX22" s="17">
        <v>108.20395000000001</v>
      </c>
      <c r="IY22" s="17">
        <v>-1.90395</v>
      </c>
      <c r="IZ22" s="17">
        <v>96.2</v>
      </c>
      <c r="JA22" s="17">
        <v>143.99515</v>
      </c>
      <c r="JB22" s="17">
        <v>108.20395000000001</v>
      </c>
      <c r="JC22" s="17">
        <v>-12.00395</v>
      </c>
      <c r="JD22" s="17">
        <v>159.5</v>
      </c>
      <c r="JE22" s="17">
        <v>216.64134999999999</v>
      </c>
      <c r="JF22" s="17">
        <v>162.79333</v>
      </c>
      <c r="JG22" s="17">
        <v>-3.2933300000000001</v>
      </c>
      <c r="JH22" s="17">
        <v>0</v>
      </c>
      <c r="JI22" s="17"/>
      <c r="JJ22" s="17"/>
      <c r="JK22" s="17">
        <v>0</v>
      </c>
      <c r="JL22" s="17"/>
      <c r="JM22" s="17"/>
      <c r="JN22" s="17"/>
      <c r="JO22" s="17">
        <v>0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>
        <v>0</v>
      </c>
      <c r="KC22" s="17"/>
      <c r="KD22" s="17"/>
      <c r="KE22" s="17">
        <v>0</v>
      </c>
      <c r="KF22" s="17">
        <v>0</v>
      </c>
      <c r="KG22" s="17"/>
      <c r="KH22" s="17"/>
      <c r="KI22" s="17">
        <v>0</v>
      </c>
      <c r="KJ22" s="17"/>
      <c r="KK22" s="17"/>
      <c r="KL22" s="17"/>
      <c r="KM22" s="17">
        <v>0</v>
      </c>
      <c r="KN22" s="17">
        <v>3.1</v>
      </c>
      <c r="KO22" s="17">
        <v>3.3688899999999999</v>
      </c>
      <c r="KP22" s="17">
        <v>3.3688899999999999</v>
      </c>
      <c r="KQ22" s="17">
        <v>-0.26889000000000002</v>
      </c>
      <c r="KR22" s="17">
        <v>43.1</v>
      </c>
      <c r="KS22" s="17">
        <v>41.194769999999998</v>
      </c>
      <c r="KT22" s="17">
        <v>75.801739999999995</v>
      </c>
      <c r="KU22" s="17">
        <v>-32.701740000000001</v>
      </c>
      <c r="KV22" s="17">
        <v>103</v>
      </c>
      <c r="KW22" s="17">
        <v>107.31511</v>
      </c>
      <c r="KX22" s="17">
        <v>133.16031000000001</v>
      </c>
      <c r="KY22" s="17">
        <v>-30.160309999999999</v>
      </c>
      <c r="KZ22" s="17">
        <v>66</v>
      </c>
      <c r="LA22" s="17">
        <v>67.199219999999997</v>
      </c>
      <c r="LB22" s="17">
        <v>67.199219999999997</v>
      </c>
      <c r="LC22" s="17">
        <v>-1.19922</v>
      </c>
      <c r="LD22" s="17">
        <v>55.9</v>
      </c>
      <c r="LE22" s="17">
        <v>72.374089999999995</v>
      </c>
      <c r="LF22" s="17">
        <v>78.567999999999998</v>
      </c>
      <c r="LG22" s="17">
        <v>-22.667999999999999</v>
      </c>
      <c r="LH22" s="17">
        <v>30.2</v>
      </c>
      <c r="LI22" s="17">
        <v>29.980560000000001</v>
      </c>
      <c r="LJ22" s="17">
        <v>29.980560000000001</v>
      </c>
      <c r="LK22" s="17">
        <v>0.21944</v>
      </c>
      <c r="LL22" s="17"/>
      <c r="LM22" s="17"/>
      <c r="LN22" s="17"/>
      <c r="LO22" s="17">
        <v>0</v>
      </c>
      <c r="LP22" s="17"/>
      <c r="LQ22" s="17"/>
      <c r="LR22" s="17"/>
      <c r="LS22" s="17">
        <v>0</v>
      </c>
      <c r="LT22" s="17"/>
      <c r="LU22" s="17"/>
      <c r="LV22" s="17"/>
      <c r="LW22" s="17">
        <v>0</v>
      </c>
      <c r="LX22" s="17">
        <v>87.3</v>
      </c>
      <c r="LY22" s="17">
        <v>103.89400999999999</v>
      </c>
      <c r="LZ22" s="17">
        <v>103.89400000000001</v>
      </c>
      <c r="MA22" s="17">
        <v>-16.594000000000001</v>
      </c>
      <c r="MB22" s="17">
        <v>86.7</v>
      </c>
      <c r="MC22" s="17">
        <v>103.89400999999999</v>
      </c>
      <c r="MD22" s="17">
        <v>103.89400000000001</v>
      </c>
      <c r="ME22" s="17">
        <v>-17.193999999999999</v>
      </c>
      <c r="MF22" s="17">
        <v>112.4</v>
      </c>
      <c r="MG22" s="17">
        <v>104.20601000000001</v>
      </c>
      <c r="MH22" s="17">
        <v>104.206</v>
      </c>
      <c r="MI22" s="17">
        <v>8.1940000000000008</v>
      </c>
      <c r="MJ22" s="17"/>
      <c r="MK22" s="17"/>
      <c r="ML22" s="17"/>
      <c r="MM22" s="17">
        <v>0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0</v>
      </c>
      <c r="NE22" s="17"/>
      <c r="NF22" s="17"/>
      <c r="NG22" s="17">
        <v>0</v>
      </c>
      <c r="NH22" s="17"/>
      <c r="NI22" s="17"/>
      <c r="NJ22" s="17"/>
      <c r="NK22" s="17">
        <v>0</v>
      </c>
      <c r="NL22" s="17">
        <v>7.9</v>
      </c>
      <c r="NM22" s="17">
        <v>3.6337799999999998</v>
      </c>
      <c r="NN22" s="17">
        <v>3.6337799999999998</v>
      </c>
      <c r="NO22" s="17">
        <v>4.2662199999999997</v>
      </c>
      <c r="NP22" s="17">
        <v>3.8</v>
      </c>
      <c r="NQ22" s="17">
        <v>3.8121800000000001</v>
      </c>
      <c r="NR22" s="17">
        <v>3.8121800000000001</v>
      </c>
      <c r="NS22" s="17">
        <v>-1.218E-2</v>
      </c>
      <c r="NT22" s="17">
        <v>16</v>
      </c>
      <c r="NU22" s="17">
        <v>15.06317</v>
      </c>
      <c r="NV22" s="17">
        <v>15.06317</v>
      </c>
      <c r="NW22" s="17">
        <v>0.93683000000000005</v>
      </c>
      <c r="NX22" s="17">
        <v>0</v>
      </c>
      <c r="NY22" s="17">
        <v>6.3E-2</v>
      </c>
      <c r="NZ22" s="17">
        <v>6.3E-2</v>
      </c>
      <c r="OA22" s="17">
        <v>-6.3E-2</v>
      </c>
      <c r="OB22" s="17">
        <v>25.6</v>
      </c>
      <c r="OC22" s="17">
        <v>43.15</v>
      </c>
      <c r="OD22" s="17">
        <v>51.800699999999999</v>
      </c>
      <c r="OE22" s="17">
        <v>-26.200700000000001</v>
      </c>
      <c r="OF22" s="17">
        <v>27.3</v>
      </c>
      <c r="OG22" s="17">
        <v>19.104199999999999</v>
      </c>
      <c r="OH22" s="17">
        <v>19.104199999999999</v>
      </c>
      <c r="OI22" s="17">
        <v>8.1958000000000002</v>
      </c>
      <c r="OJ22" s="17">
        <v>10.7</v>
      </c>
      <c r="OK22" s="17">
        <v>10.0825</v>
      </c>
      <c r="OL22" s="17">
        <v>10.0825</v>
      </c>
      <c r="OM22" s="17">
        <v>0.61750000000000005</v>
      </c>
      <c r="ON22" s="17">
        <v>0</v>
      </c>
      <c r="OO22" s="17"/>
      <c r="OP22" s="17"/>
      <c r="OQ22" s="17">
        <v>0</v>
      </c>
      <c r="OR22" s="17">
        <v>10.6</v>
      </c>
      <c r="OS22" s="17">
        <v>20.456230000000001</v>
      </c>
      <c r="OT22" s="17">
        <v>20.456230000000001</v>
      </c>
      <c r="OU22" s="17">
        <v>-9.85623</v>
      </c>
      <c r="OV22" s="17">
        <v>9.9</v>
      </c>
      <c r="OW22" s="17"/>
      <c r="OX22" s="17"/>
      <c r="OY22" s="17">
        <v>9.9</v>
      </c>
      <c r="OZ22" s="17">
        <v>5.3</v>
      </c>
      <c r="PA22" s="17">
        <v>2.0554199999999998</v>
      </c>
      <c r="PB22" s="17">
        <v>1.0609999999999999</v>
      </c>
      <c r="PC22" s="17">
        <v>4.2389999999999999</v>
      </c>
      <c r="PD22" s="17">
        <v>48.3</v>
      </c>
      <c r="PE22" s="17">
        <v>73.043999999999997</v>
      </c>
      <c r="PF22" s="17">
        <v>73.043999999999997</v>
      </c>
      <c r="PG22" s="17">
        <v>-24.744</v>
      </c>
      <c r="PH22" s="17">
        <v>25.6</v>
      </c>
      <c r="PI22" s="17">
        <v>39.200000000000003</v>
      </c>
      <c r="PJ22" s="17">
        <v>39.200000000000003</v>
      </c>
      <c r="PK22" s="17">
        <v>-13.6</v>
      </c>
      <c r="PL22" s="17">
        <v>1.5</v>
      </c>
      <c r="PM22" s="17">
        <v>1.58</v>
      </c>
      <c r="PN22" s="17">
        <v>1.58</v>
      </c>
      <c r="PO22" s="17">
        <v>-0.08</v>
      </c>
      <c r="PP22" s="17">
        <v>2.1</v>
      </c>
      <c r="PQ22" s="17">
        <v>2.8</v>
      </c>
      <c r="PR22" s="17">
        <v>2.8</v>
      </c>
      <c r="PS22" s="17">
        <v>-0.7</v>
      </c>
      <c r="PT22" s="17">
        <v>2.6</v>
      </c>
      <c r="PU22" s="17">
        <v>2.5</v>
      </c>
      <c r="PV22" s="17">
        <v>2.5</v>
      </c>
      <c r="PW22" s="17">
        <v>0.1</v>
      </c>
      <c r="PX22" s="17">
        <v>11.2</v>
      </c>
      <c r="PY22" s="17">
        <v>20.422219999999999</v>
      </c>
      <c r="PZ22" s="17">
        <v>20.422219999999999</v>
      </c>
      <c r="QA22" s="17">
        <v>-9.2222200000000001</v>
      </c>
      <c r="QB22" s="17">
        <v>16.8</v>
      </c>
      <c r="QC22" s="17">
        <v>15.54908</v>
      </c>
      <c r="QD22" s="17">
        <v>15.54908</v>
      </c>
      <c r="QE22" s="17">
        <v>1.25092</v>
      </c>
      <c r="QF22" s="17">
        <v>10</v>
      </c>
      <c r="QG22" s="17">
        <v>9.5</v>
      </c>
      <c r="QH22" s="17">
        <v>9.5</v>
      </c>
      <c r="QI22" s="17">
        <v>0.5</v>
      </c>
      <c r="QJ22" s="17">
        <v>3.1</v>
      </c>
      <c r="QK22" s="17">
        <v>3.2</v>
      </c>
      <c r="QL22" s="17">
        <v>3.2</v>
      </c>
      <c r="QM22" s="17">
        <v>-0.1</v>
      </c>
      <c r="QN22" s="17">
        <v>13.4</v>
      </c>
      <c r="QO22" s="17">
        <v>5.7</v>
      </c>
      <c r="QP22" s="17">
        <v>5.7</v>
      </c>
      <c r="QQ22" s="17">
        <v>7.7</v>
      </c>
      <c r="QR22" s="17">
        <v>6.1</v>
      </c>
      <c r="QS22" s="17">
        <v>8.6653000000000002</v>
      </c>
      <c r="QT22" s="17">
        <v>8.6653000000000002</v>
      </c>
      <c r="QU22" s="17">
        <v>-2.5653000000000001</v>
      </c>
      <c r="QV22" s="17">
        <v>6.1</v>
      </c>
      <c r="QW22" s="17">
        <v>9.1161999999999992</v>
      </c>
      <c r="QX22" s="17">
        <v>9.1161999999999992</v>
      </c>
      <c r="QY22" s="17">
        <v>-3.0162</v>
      </c>
      <c r="QZ22" s="17">
        <v>11</v>
      </c>
      <c r="RA22" s="17">
        <v>10.9681</v>
      </c>
      <c r="RB22" s="17">
        <v>10.9681</v>
      </c>
      <c r="RC22" s="17">
        <v>3.1899999999999998E-2</v>
      </c>
      <c r="RD22" s="17">
        <v>28.3</v>
      </c>
      <c r="RE22" s="17">
        <v>39.14</v>
      </c>
      <c r="RF22" s="17">
        <v>35.453499999999998</v>
      </c>
      <c r="RG22" s="17">
        <v>-7.1535000000000002</v>
      </c>
      <c r="RH22" s="17">
        <v>1.2</v>
      </c>
      <c r="RI22" s="17">
        <v>3.9927000000000001</v>
      </c>
      <c r="RJ22" s="17">
        <v>3.9927000000000001</v>
      </c>
      <c r="RK22" s="17">
        <v>-2.7927</v>
      </c>
      <c r="RL22" s="17">
        <v>3.5</v>
      </c>
      <c r="RM22" s="17">
        <v>3.56</v>
      </c>
      <c r="RN22" s="17">
        <v>3.56</v>
      </c>
      <c r="RO22" s="17">
        <v>-0.06</v>
      </c>
      <c r="RP22" s="17">
        <v>5.6</v>
      </c>
      <c r="RQ22" s="17">
        <v>3.94977</v>
      </c>
      <c r="RR22" s="17">
        <v>3.94977</v>
      </c>
      <c r="RS22" s="17">
        <v>1.6502300000000001</v>
      </c>
      <c r="RT22" s="17">
        <v>2</v>
      </c>
      <c r="RU22" s="17">
        <v>2</v>
      </c>
      <c r="RV22" s="17">
        <v>2</v>
      </c>
      <c r="RW22" s="17">
        <v>0</v>
      </c>
      <c r="RX22" s="17"/>
      <c r="RY22" s="17">
        <v>0.4</v>
      </c>
      <c r="RZ22" s="17">
        <v>0.4</v>
      </c>
      <c r="SA22" s="17">
        <v>-0.4</v>
      </c>
      <c r="SB22" s="17">
        <v>0</v>
      </c>
      <c r="SC22" s="17">
        <v>6.2E-2</v>
      </c>
      <c r="SD22" s="17">
        <v>6.2E-2</v>
      </c>
      <c r="SE22" s="17">
        <v>-6.2E-2</v>
      </c>
      <c r="SF22" s="17">
        <v>19.7</v>
      </c>
      <c r="SG22" s="17">
        <v>18.95044</v>
      </c>
      <c r="SH22" s="17">
        <v>18.95044</v>
      </c>
      <c r="SI22" s="17">
        <v>0.74956</v>
      </c>
      <c r="SJ22" s="17">
        <v>5.5</v>
      </c>
      <c r="SK22" s="17">
        <v>4.9000000000000004</v>
      </c>
      <c r="SL22" s="17">
        <v>4.9000000000000004</v>
      </c>
      <c r="SM22" s="17">
        <v>0.6</v>
      </c>
      <c r="SN22" s="17">
        <v>12.9</v>
      </c>
      <c r="SO22" s="17">
        <v>14.09135</v>
      </c>
      <c r="SP22" s="17">
        <v>14.09135</v>
      </c>
      <c r="SQ22" s="17">
        <v>-1.1913499999999999</v>
      </c>
      <c r="SR22" s="17">
        <v>18.2</v>
      </c>
      <c r="SS22" s="17">
        <v>18.46453</v>
      </c>
      <c r="ST22" s="17">
        <v>18.46453</v>
      </c>
      <c r="SU22" s="17">
        <v>-0.26452999999999999</v>
      </c>
      <c r="SV22" s="17">
        <v>13.4</v>
      </c>
      <c r="SW22" s="17">
        <v>12.284700000000001</v>
      </c>
      <c r="SX22" s="17">
        <v>12.284700000000001</v>
      </c>
      <c r="SY22" s="17">
        <v>1.1153</v>
      </c>
      <c r="SZ22" s="17">
        <v>15.1</v>
      </c>
      <c r="TA22" s="17">
        <v>13.39</v>
      </c>
      <c r="TB22" s="17">
        <v>12.7895</v>
      </c>
      <c r="TC22" s="17">
        <v>2.3105000000000002</v>
      </c>
      <c r="TD22" s="17">
        <v>9.9</v>
      </c>
      <c r="TE22" s="17">
        <v>9.8348999999999993</v>
      </c>
      <c r="TF22" s="17">
        <v>9.8348999999999993</v>
      </c>
      <c r="TG22" s="17">
        <v>6.5100000000000005E-2</v>
      </c>
      <c r="TH22" s="17">
        <v>44.9</v>
      </c>
      <c r="TI22" s="17">
        <v>27.06</v>
      </c>
      <c r="TJ22" s="17">
        <v>37.3262</v>
      </c>
      <c r="TK22" s="17">
        <v>7.5738000000000003</v>
      </c>
      <c r="TL22" s="17">
        <v>67.5</v>
      </c>
      <c r="TM22" s="17">
        <v>56.17</v>
      </c>
      <c r="TN22" s="17">
        <v>35.174900000000001</v>
      </c>
      <c r="TO22" s="17">
        <v>32.325099999999999</v>
      </c>
      <c r="TP22" s="17">
        <v>4.7</v>
      </c>
      <c r="TQ22" s="17">
        <v>1.95</v>
      </c>
      <c r="TR22" s="17">
        <v>5.1962000000000002</v>
      </c>
      <c r="TS22" s="17">
        <v>-0.49619999999999997</v>
      </c>
      <c r="TT22" s="17">
        <v>3.6</v>
      </c>
      <c r="TU22" s="17">
        <v>2.65</v>
      </c>
      <c r="TV22" s="17">
        <v>2.0545</v>
      </c>
      <c r="TW22" s="17">
        <v>1.5455000000000001</v>
      </c>
      <c r="TX22" s="17">
        <v>2.4</v>
      </c>
      <c r="TY22" s="17">
        <v>10.41</v>
      </c>
      <c r="TZ22" s="17">
        <v>10.41</v>
      </c>
      <c r="UA22" s="17">
        <v>-8.01</v>
      </c>
      <c r="UB22" s="17">
        <v>12.1</v>
      </c>
      <c r="UC22" s="17">
        <v>13.60544</v>
      </c>
      <c r="UD22" s="17">
        <v>13.60544</v>
      </c>
      <c r="UE22" s="17">
        <v>-1.5054399999999999</v>
      </c>
      <c r="UF22" s="17">
        <v>4.7</v>
      </c>
      <c r="UG22" s="17">
        <v>5</v>
      </c>
      <c r="UH22" s="17">
        <v>5</v>
      </c>
      <c r="UI22" s="17">
        <v>-0.3</v>
      </c>
      <c r="UJ22" s="17">
        <v>7.1</v>
      </c>
      <c r="UK22" s="17">
        <v>7</v>
      </c>
      <c r="UL22" s="17">
        <v>7</v>
      </c>
      <c r="UM22" s="17">
        <v>0.1</v>
      </c>
      <c r="UN22" s="17">
        <v>12</v>
      </c>
      <c r="UO22" s="17">
        <v>11.661809999999999</v>
      </c>
      <c r="UP22" s="17">
        <v>11.661809999999999</v>
      </c>
      <c r="UQ22" s="17">
        <v>0.33818999999999999</v>
      </c>
      <c r="UR22" s="17">
        <v>13</v>
      </c>
      <c r="US22" s="17">
        <v>13.60544</v>
      </c>
      <c r="UT22" s="17">
        <v>13.60544</v>
      </c>
      <c r="UU22" s="17">
        <v>-0.60543999999999998</v>
      </c>
      <c r="UV22" s="17">
        <v>13</v>
      </c>
      <c r="UW22" s="17">
        <v>13.799810000000001</v>
      </c>
      <c r="UX22" s="17">
        <v>13.799810000000001</v>
      </c>
      <c r="UY22" s="17">
        <v>-0.79981000000000002</v>
      </c>
      <c r="UZ22" s="17">
        <v>9.3000000000000007</v>
      </c>
      <c r="VA22" s="17">
        <v>8.7592999999999996</v>
      </c>
      <c r="VB22" s="17">
        <v>8.7592999999999996</v>
      </c>
      <c r="VC22" s="17">
        <v>0.54069999999999996</v>
      </c>
      <c r="VD22" s="17">
        <v>83</v>
      </c>
      <c r="VE22" s="17">
        <v>96.645899999999997</v>
      </c>
      <c r="VF22" s="17">
        <v>96.645899999999997</v>
      </c>
      <c r="VG22" s="17">
        <v>-13.645899999999999</v>
      </c>
      <c r="VH22" s="17">
        <v>2.7</v>
      </c>
      <c r="VI22" s="17">
        <v>2.8548</v>
      </c>
      <c r="VJ22" s="17">
        <v>2.8548</v>
      </c>
      <c r="VK22" s="17">
        <v>-0.15479999999999999</v>
      </c>
      <c r="VL22" s="17">
        <v>48.1</v>
      </c>
      <c r="VM22" s="17">
        <v>32</v>
      </c>
      <c r="VN22" s="17">
        <v>32</v>
      </c>
      <c r="VO22" s="17">
        <v>16.100000000000001</v>
      </c>
      <c r="VP22" s="17">
        <v>0.6</v>
      </c>
      <c r="VQ22" s="17">
        <v>0.6</v>
      </c>
      <c r="VR22" s="17">
        <v>0.6</v>
      </c>
      <c r="VS22" s="17">
        <v>0</v>
      </c>
      <c r="VT22" s="17">
        <v>21.2</v>
      </c>
      <c r="VU22" s="17">
        <v>21.28</v>
      </c>
      <c r="VV22" s="17">
        <v>30</v>
      </c>
      <c r="VW22" s="17">
        <v>-8.8000000000000007</v>
      </c>
      <c r="VX22" s="17">
        <v>0</v>
      </c>
      <c r="VY22" s="17"/>
      <c r="VZ22" s="17"/>
      <c r="WA22" s="17">
        <v>0</v>
      </c>
      <c r="WB22" s="17">
        <v>37.5</v>
      </c>
      <c r="WC22" s="17">
        <v>23.04</v>
      </c>
      <c r="WD22" s="17">
        <v>23.04</v>
      </c>
      <c r="WE22" s="17">
        <v>14.46</v>
      </c>
      <c r="WF22" s="17">
        <v>4.2</v>
      </c>
      <c r="WG22" s="17">
        <v>4.5</v>
      </c>
      <c r="WH22" s="17">
        <v>4.5</v>
      </c>
      <c r="WI22" s="17">
        <v>-0.3</v>
      </c>
      <c r="WJ22" s="17">
        <v>0</v>
      </c>
      <c r="WK22" s="17"/>
      <c r="WL22" s="17"/>
      <c r="WM22" s="17">
        <v>0</v>
      </c>
      <c r="WN22" s="17">
        <v>2.4</v>
      </c>
      <c r="WO22" s="17">
        <v>2</v>
      </c>
      <c r="WP22" s="17">
        <v>2</v>
      </c>
      <c r="WQ22" s="17">
        <v>0.4</v>
      </c>
      <c r="WR22" s="17">
        <v>1.2</v>
      </c>
      <c r="WS22" s="17">
        <v>1.3</v>
      </c>
      <c r="WT22" s="17">
        <v>1.3</v>
      </c>
      <c r="WU22" s="17">
        <v>-0.1</v>
      </c>
      <c r="WV22" s="17">
        <v>3.3</v>
      </c>
      <c r="WW22" s="17">
        <v>2.7161</v>
      </c>
      <c r="WX22" s="17">
        <v>2.7161</v>
      </c>
      <c r="WY22" s="17">
        <v>0.58389999999999997</v>
      </c>
      <c r="WZ22" s="17">
        <v>10</v>
      </c>
      <c r="XA22" s="17">
        <v>9.8000000000000007</v>
      </c>
      <c r="XB22" s="17">
        <v>9.8000000000000007</v>
      </c>
      <c r="XC22" s="17">
        <v>0.2</v>
      </c>
      <c r="XD22" s="17">
        <v>20</v>
      </c>
      <c r="XE22" s="17">
        <v>19.436350000000001</v>
      </c>
      <c r="XF22" s="17">
        <v>19.436350000000001</v>
      </c>
      <c r="XG22" s="17">
        <v>0.56364999999999998</v>
      </c>
      <c r="XH22" s="17">
        <v>20</v>
      </c>
      <c r="XI22" s="17">
        <v>19.436350000000001</v>
      </c>
      <c r="XJ22" s="17">
        <v>19.436350000000001</v>
      </c>
      <c r="XK22" s="17">
        <v>0.56364999999999998</v>
      </c>
      <c r="XL22" s="17">
        <v>8.8000000000000007</v>
      </c>
      <c r="XM22" s="17">
        <v>10.7</v>
      </c>
      <c r="XN22" s="17">
        <v>10.7</v>
      </c>
      <c r="XO22" s="17">
        <v>-1.9</v>
      </c>
      <c r="XP22" s="17">
        <v>32.799999999999997</v>
      </c>
      <c r="XQ22" s="17">
        <v>10.5</v>
      </c>
      <c r="XR22" s="17"/>
      <c r="XS22" s="17">
        <v>32.799999999999997</v>
      </c>
      <c r="XT22" s="17"/>
      <c r="XU22" s="17">
        <v>10.5</v>
      </c>
      <c r="XV22" s="17"/>
      <c r="XW22" s="17">
        <v>0</v>
      </c>
      <c r="XX22" s="17">
        <v>18.899999999999999</v>
      </c>
      <c r="XY22" s="17">
        <v>14</v>
      </c>
      <c r="XZ22" s="17">
        <v>14</v>
      </c>
      <c r="YA22" s="17">
        <v>4.9000000000000004</v>
      </c>
      <c r="YB22" s="17"/>
      <c r="YC22" s="17"/>
      <c r="YD22" s="17"/>
      <c r="YE22" s="17">
        <v>0</v>
      </c>
      <c r="YF22" s="17"/>
      <c r="YG22" s="17"/>
      <c r="YH22" s="17"/>
      <c r="YI22" s="17">
        <v>0</v>
      </c>
      <c r="YJ22" s="17">
        <v>11.9</v>
      </c>
      <c r="YK22" s="17">
        <v>11</v>
      </c>
      <c r="YL22" s="17">
        <v>11</v>
      </c>
      <c r="YM22" s="17">
        <v>0.9</v>
      </c>
      <c r="YN22" s="17">
        <v>14.1</v>
      </c>
      <c r="YO22" s="17">
        <v>17.5</v>
      </c>
      <c r="YP22" s="17">
        <v>17.5</v>
      </c>
      <c r="YQ22" s="17">
        <v>-3.4</v>
      </c>
    </row>
    <row r="23" spans="1:667" ht="24" customHeight="1" x14ac:dyDescent="0.3">
      <c r="A23" s="1"/>
      <c r="B23" s="16" t="s">
        <v>48</v>
      </c>
      <c r="C23" s="16" t="s">
        <v>766</v>
      </c>
      <c r="D23" s="17">
        <v>168.8</v>
      </c>
      <c r="E23" s="17">
        <v>170.38469000000001</v>
      </c>
      <c r="F23" s="17">
        <v>203.40136000000001</v>
      </c>
      <c r="G23" s="17">
        <v>-34.60136</v>
      </c>
      <c r="H23" s="17">
        <v>651.20000000000005</v>
      </c>
      <c r="I23" s="17">
        <v>650</v>
      </c>
      <c r="J23" s="17">
        <v>650</v>
      </c>
      <c r="K23" s="17">
        <v>1.2</v>
      </c>
      <c r="L23" s="17">
        <v>143.4</v>
      </c>
      <c r="M23" s="17">
        <v>146.35946000000001</v>
      </c>
      <c r="N23" s="17">
        <v>146.35946000000001</v>
      </c>
      <c r="O23" s="17">
        <v>-2.95946</v>
      </c>
      <c r="P23" s="17"/>
      <c r="Q23" s="17"/>
      <c r="R23" s="17"/>
      <c r="S23" s="17">
        <v>0</v>
      </c>
      <c r="T23" s="17"/>
      <c r="U23" s="17"/>
      <c r="V23" s="17"/>
      <c r="W23" s="17">
        <v>0</v>
      </c>
      <c r="X23" s="17">
        <v>64.900000000000006</v>
      </c>
      <c r="Y23" s="17">
        <v>53.829439999999998</v>
      </c>
      <c r="Z23" s="17">
        <v>36.516939999999998</v>
      </c>
      <c r="AA23" s="17">
        <v>28.38306</v>
      </c>
      <c r="AB23" s="17">
        <v>125.7</v>
      </c>
      <c r="AC23" s="17">
        <v>130.78856999999999</v>
      </c>
      <c r="AD23" s="17">
        <v>153.26522</v>
      </c>
      <c r="AE23" s="17">
        <v>-27.56522</v>
      </c>
      <c r="AF23" s="17"/>
      <c r="AG23" s="17"/>
      <c r="AH23" s="17"/>
      <c r="AI23" s="17">
        <v>0</v>
      </c>
      <c r="AJ23" s="17"/>
      <c r="AK23" s="17"/>
      <c r="AL23" s="17"/>
      <c r="AM23" s="17">
        <v>0</v>
      </c>
      <c r="AN23" s="17">
        <v>179</v>
      </c>
      <c r="AO23" s="17"/>
      <c r="AP23" s="17">
        <v>135.58384000000001</v>
      </c>
      <c r="AQ23" s="17">
        <v>43.416159999999998</v>
      </c>
      <c r="AR23" s="17">
        <v>198.5</v>
      </c>
      <c r="AS23" s="17">
        <v>110.95562</v>
      </c>
      <c r="AT23" s="17">
        <v>135.58384000000001</v>
      </c>
      <c r="AU23" s="17">
        <v>62.916159999999998</v>
      </c>
      <c r="AV23" s="17">
        <v>200.6</v>
      </c>
      <c r="AW23" s="17">
        <v>110.95562</v>
      </c>
      <c r="AX23" s="17">
        <v>135.58384000000001</v>
      </c>
      <c r="AY23" s="17">
        <v>65.016159999999999</v>
      </c>
      <c r="AZ23" s="17">
        <v>287.89999999999998</v>
      </c>
      <c r="BA23" s="17">
        <v>111.28882</v>
      </c>
      <c r="BB23" s="17">
        <v>203.98649</v>
      </c>
      <c r="BC23" s="17">
        <v>83.913510000000002</v>
      </c>
      <c r="BD23" s="17">
        <v>110.5</v>
      </c>
      <c r="BE23" s="17">
        <v>207.24284</v>
      </c>
      <c r="BF23" s="17">
        <v>120.0309</v>
      </c>
      <c r="BG23" s="17">
        <v>-9.5309000000000008</v>
      </c>
      <c r="BH23" s="17">
        <v>69.400000000000006</v>
      </c>
      <c r="BI23" s="17">
        <v>103.93259999999999</v>
      </c>
      <c r="BJ23" s="17">
        <v>60.19567</v>
      </c>
      <c r="BK23" s="17">
        <v>9.2043300000000006</v>
      </c>
      <c r="BL23" s="17">
        <v>559.5</v>
      </c>
      <c r="BM23" s="17">
        <v>566.08941000000004</v>
      </c>
      <c r="BN23" s="17">
        <v>566.08941000000004</v>
      </c>
      <c r="BO23" s="17">
        <v>-6.58941</v>
      </c>
      <c r="BP23" s="17">
        <v>10.199999999999999</v>
      </c>
      <c r="BQ23" s="17">
        <v>10.52094</v>
      </c>
      <c r="BR23" s="17">
        <v>5.4678100000000001</v>
      </c>
      <c r="BS23" s="17">
        <v>4.7321900000000001</v>
      </c>
      <c r="BT23" s="17"/>
      <c r="BU23" s="17"/>
      <c r="BV23" s="17"/>
      <c r="BW23" s="17">
        <v>0</v>
      </c>
      <c r="BX23" s="17">
        <v>9.9</v>
      </c>
      <c r="BY23" s="17"/>
      <c r="BZ23" s="17"/>
      <c r="CA23" s="17">
        <v>9.9</v>
      </c>
      <c r="CB23" s="17"/>
      <c r="CC23" s="17"/>
      <c r="CD23" s="17"/>
      <c r="CE23" s="17">
        <v>0</v>
      </c>
      <c r="CF23" s="17">
        <v>81.2</v>
      </c>
      <c r="CG23" s="17">
        <v>81.705389999999994</v>
      </c>
      <c r="CH23" s="17">
        <v>81.705389999999994</v>
      </c>
      <c r="CI23" s="17">
        <v>-0.50539000000000001</v>
      </c>
      <c r="CJ23" s="17">
        <v>8.1</v>
      </c>
      <c r="CK23" s="17">
        <v>7.2161600000000004</v>
      </c>
      <c r="CL23" s="17">
        <v>7.2161600000000004</v>
      </c>
      <c r="CM23" s="17">
        <v>0.88383999999999996</v>
      </c>
      <c r="CN23" s="17">
        <v>4.9000000000000004</v>
      </c>
      <c r="CO23" s="17">
        <v>3.8749099999999999</v>
      </c>
      <c r="CP23" s="17">
        <v>3.8749099999999999</v>
      </c>
      <c r="CQ23" s="17">
        <v>1.0250900000000001</v>
      </c>
      <c r="CR23" s="17">
        <v>0</v>
      </c>
      <c r="CS23" s="17"/>
      <c r="CT23" s="17"/>
      <c r="CU23" s="17">
        <v>0</v>
      </c>
      <c r="CV23" s="17">
        <v>6.5</v>
      </c>
      <c r="CW23" s="17">
        <v>6.8787000000000003</v>
      </c>
      <c r="CX23" s="17">
        <v>6.8787000000000003</v>
      </c>
      <c r="CY23" s="17">
        <v>-0.37869999999999998</v>
      </c>
      <c r="CZ23" s="17">
        <v>50.5</v>
      </c>
      <c r="DA23" s="17">
        <v>50.024039999999999</v>
      </c>
      <c r="DB23" s="17">
        <v>20.66517</v>
      </c>
      <c r="DC23" s="17">
        <v>29.83483</v>
      </c>
      <c r="DD23" s="17"/>
      <c r="DE23" s="17"/>
      <c r="DF23" s="17"/>
      <c r="DG23" s="17">
        <v>0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/>
      <c r="DQ23" s="17"/>
      <c r="DR23" s="17"/>
      <c r="DS23" s="17">
        <v>0</v>
      </c>
      <c r="DT23" s="17">
        <v>109.7</v>
      </c>
      <c r="DU23" s="17">
        <v>112.46647</v>
      </c>
      <c r="DV23" s="17">
        <v>112.46647</v>
      </c>
      <c r="DW23" s="17">
        <v>-2.76647</v>
      </c>
      <c r="DX23" s="17">
        <v>163.6</v>
      </c>
      <c r="DY23" s="17">
        <v>195.30372</v>
      </c>
      <c r="DZ23" s="17">
        <v>129.32529</v>
      </c>
      <c r="EA23" s="17">
        <v>34.274709999999999</v>
      </c>
      <c r="EB23" s="17"/>
      <c r="EC23" s="17"/>
      <c r="ED23" s="17"/>
      <c r="EE23" s="17">
        <v>0</v>
      </c>
      <c r="EF23" s="17"/>
      <c r="EG23" s="17"/>
      <c r="EH23" s="17"/>
      <c r="EI23" s="17">
        <v>0</v>
      </c>
      <c r="EJ23" s="17"/>
      <c r="EK23" s="17"/>
      <c r="EL23" s="17"/>
      <c r="EM23" s="17">
        <v>0</v>
      </c>
      <c r="EN23" s="17">
        <v>6.4</v>
      </c>
      <c r="EO23" s="17">
        <v>6.39</v>
      </c>
      <c r="EP23" s="17">
        <v>6.39</v>
      </c>
      <c r="EQ23" s="17">
        <v>0.01</v>
      </c>
      <c r="ER23" s="17">
        <v>234.4</v>
      </c>
      <c r="ES23" s="17">
        <v>228.67832999999999</v>
      </c>
      <c r="ET23" s="17">
        <v>228.67832999999999</v>
      </c>
      <c r="EU23" s="17">
        <v>5.7216699999999996</v>
      </c>
      <c r="EV23" s="17">
        <v>78.2</v>
      </c>
      <c r="EW23" s="17">
        <v>81.635570000000001</v>
      </c>
      <c r="EX23" s="17">
        <v>81.635570000000001</v>
      </c>
      <c r="EY23" s="17">
        <v>-3.4355699999999998</v>
      </c>
      <c r="EZ23" s="17">
        <v>100.3</v>
      </c>
      <c r="FA23" s="17">
        <v>33.679470000000002</v>
      </c>
      <c r="FB23" s="17"/>
      <c r="FC23" s="17">
        <v>100.3</v>
      </c>
      <c r="FD23" s="17">
        <v>41.3</v>
      </c>
      <c r="FE23" s="17">
        <v>41.89893</v>
      </c>
      <c r="FF23" s="17">
        <v>41.89893</v>
      </c>
      <c r="FG23" s="17">
        <v>-0.59892999999999996</v>
      </c>
      <c r="FH23" s="17">
        <v>18.600000000000001</v>
      </c>
      <c r="FI23" s="17">
        <v>19.21088</v>
      </c>
      <c r="FJ23" s="17">
        <v>19.21088</v>
      </c>
      <c r="FK23" s="17">
        <v>-0.61087999999999998</v>
      </c>
      <c r="FL23" s="17">
        <v>18.8</v>
      </c>
      <c r="FM23" s="17">
        <v>18.294429999999998</v>
      </c>
      <c r="FN23" s="17">
        <v>18.294429999999998</v>
      </c>
      <c r="FO23" s="17">
        <v>0.50556999999999996</v>
      </c>
      <c r="FP23" s="17">
        <v>47.5</v>
      </c>
      <c r="FQ23" s="17">
        <v>44.062330000000003</v>
      </c>
      <c r="FR23" s="17">
        <v>44.062330000000003</v>
      </c>
      <c r="FS23" s="17">
        <v>3.4376699999999998</v>
      </c>
      <c r="FT23" s="17">
        <v>122.1</v>
      </c>
      <c r="FU23" s="17">
        <v>185.82039</v>
      </c>
      <c r="FV23" s="17">
        <v>185.82039</v>
      </c>
      <c r="FW23" s="17">
        <v>-63.720390000000002</v>
      </c>
      <c r="FX23" s="17">
        <v>122.9</v>
      </c>
      <c r="FY23" s="17">
        <v>185.82039</v>
      </c>
      <c r="FZ23" s="17">
        <v>185.82039</v>
      </c>
      <c r="GA23" s="17">
        <v>-62.920389999999998</v>
      </c>
      <c r="GB23" s="17">
        <v>151.1</v>
      </c>
      <c r="GC23" s="17">
        <v>186.37841</v>
      </c>
      <c r="GD23" s="17">
        <v>186.37841</v>
      </c>
      <c r="GE23" s="17">
        <v>-35.278410000000001</v>
      </c>
      <c r="GF23" s="17">
        <v>105.8</v>
      </c>
      <c r="GG23" s="17">
        <v>110.48202000000001</v>
      </c>
      <c r="GH23" s="17">
        <v>110.48202000000001</v>
      </c>
      <c r="GI23" s="17">
        <v>-4.6820199999999996</v>
      </c>
      <c r="GJ23" s="17">
        <v>0</v>
      </c>
      <c r="GK23" s="17"/>
      <c r="GL23" s="17">
        <v>18</v>
      </c>
      <c r="GM23" s="17">
        <v>-18</v>
      </c>
      <c r="GN23" s="17">
        <v>41.5</v>
      </c>
      <c r="GO23" s="17">
        <v>44.103009999999998</v>
      </c>
      <c r="GP23" s="17">
        <v>44.103009999999998</v>
      </c>
      <c r="GQ23" s="17">
        <v>-2.6030099999999998</v>
      </c>
      <c r="GR23" s="17">
        <v>3.6</v>
      </c>
      <c r="GS23" s="17"/>
      <c r="GT23" s="17"/>
      <c r="GU23" s="17">
        <v>3.6</v>
      </c>
      <c r="GV23" s="17">
        <v>17.3</v>
      </c>
      <c r="GW23" s="17"/>
      <c r="GX23" s="17"/>
      <c r="GY23" s="17">
        <v>17.3</v>
      </c>
      <c r="GZ23" s="17">
        <v>56.8</v>
      </c>
      <c r="HA23" s="17">
        <v>57.391280000000002</v>
      </c>
      <c r="HB23" s="17">
        <v>105.09732</v>
      </c>
      <c r="HC23" s="17">
        <v>-48.297319999999999</v>
      </c>
      <c r="HD23" s="17"/>
      <c r="HE23" s="17"/>
      <c r="HF23" s="17"/>
      <c r="HG23" s="17">
        <v>0</v>
      </c>
      <c r="HH23" s="17"/>
      <c r="HI23" s="17"/>
      <c r="HJ23" s="17"/>
      <c r="HK23" s="17">
        <v>0</v>
      </c>
      <c r="HL23" s="17">
        <v>8.8000000000000007</v>
      </c>
      <c r="HM23" s="17"/>
      <c r="HN23" s="17"/>
      <c r="HO23" s="17">
        <v>8.8000000000000007</v>
      </c>
      <c r="HP23" s="17">
        <v>0</v>
      </c>
      <c r="HQ23" s="17">
        <v>25.746659999999999</v>
      </c>
      <c r="HR23" s="17"/>
      <c r="HS23" s="17">
        <v>0</v>
      </c>
      <c r="HT23" s="17"/>
      <c r="HU23" s="17"/>
      <c r="HV23" s="17"/>
      <c r="HW23" s="17">
        <v>0</v>
      </c>
      <c r="HX23" s="17">
        <v>0</v>
      </c>
      <c r="HY23" s="17"/>
      <c r="HZ23" s="17">
        <v>45.555999999999997</v>
      </c>
      <c r="IA23" s="17">
        <v>-45.555999999999997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>
        <v>84</v>
      </c>
      <c r="IO23" s="17">
        <v>88.73603</v>
      </c>
      <c r="IP23" s="17">
        <v>88.73603</v>
      </c>
      <c r="IQ23" s="17">
        <v>-4.7360300000000004</v>
      </c>
      <c r="IR23" s="17">
        <v>80.099999999999994</v>
      </c>
      <c r="IS23" s="17">
        <v>163.23776000000001</v>
      </c>
      <c r="IT23" s="17">
        <v>108.20395000000001</v>
      </c>
      <c r="IU23" s="17">
        <v>-28.103950000000001</v>
      </c>
      <c r="IV23" s="17">
        <v>80.099999999999994</v>
      </c>
      <c r="IW23" s="17">
        <v>163.23776000000001</v>
      </c>
      <c r="IX23" s="17">
        <v>108.20395000000001</v>
      </c>
      <c r="IY23" s="17">
        <v>-28.103950000000001</v>
      </c>
      <c r="IZ23" s="17">
        <v>76.099999999999994</v>
      </c>
      <c r="JA23" s="17">
        <v>163.23776000000001</v>
      </c>
      <c r="JB23" s="17">
        <v>108.20395000000001</v>
      </c>
      <c r="JC23" s="17">
        <v>-32.103949999999998</v>
      </c>
      <c r="JD23" s="17">
        <v>170.9</v>
      </c>
      <c r="JE23" s="17">
        <v>245.59195</v>
      </c>
      <c r="JF23" s="17">
        <v>162.79333</v>
      </c>
      <c r="JG23" s="17">
        <v>8.1066699999999994</v>
      </c>
      <c r="JH23" s="17">
        <v>0</v>
      </c>
      <c r="JI23" s="17"/>
      <c r="JJ23" s="17"/>
      <c r="JK23" s="17">
        <v>0</v>
      </c>
      <c r="JL23" s="17"/>
      <c r="JM23" s="17"/>
      <c r="JN23" s="17"/>
      <c r="JO23" s="17">
        <v>0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>
        <v>0</v>
      </c>
      <c r="KC23" s="17"/>
      <c r="KD23" s="17"/>
      <c r="KE23" s="17">
        <v>0</v>
      </c>
      <c r="KF23" s="17">
        <v>0</v>
      </c>
      <c r="KG23" s="17"/>
      <c r="KH23" s="17"/>
      <c r="KI23" s="17">
        <v>0</v>
      </c>
      <c r="KJ23" s="17"/>
      <c r="KK23" s="17"/>
      <c r="KL23" s="17"/>
      <c r="KM23" s="17">
        <v>0</v>
      </c>
      <c r="KN23" s="17">
        <v>3.1</v>
      </c>
      <c r="KO23" s="17">
        <v>3.3688899999999999</v>
      </c>
      <c r="KP23" s="17">
        <v>3.3688899999999999</v>
      </c>
      <c r="KQ23" s="17">
        <v>-0.26889000000000002</v>
      </c>
      <c r="KR23" s="17">
        <v>42.1</v>
      </c>
      <c r="KS23" s="17">
        <v>41.194800000000001</v>
      </c>
      <c r="KT23" s="17">
        <v>75.801749999999998</v>
      </c>
      <c r="KU23" s="17">
        <v>-33.701749999999997</v>
      </c>
      <c r="KV23" s="17">
        <v>100</v>
      </c>
      <c r="KW23" s="17">
        <v>108.94598999999999</v>
      </c>
      <c r="KX23" s="17">
        <v>133.16031000000001</v>
      </c>
      <c r="KY23" s="17">
        <v>-33.160310000000003</v>
      </c>
      <c r="KZ23" s="17">
        <v>65.8</v>
      </c>
      <c r="LA23" s="17">
        <v>67.199219999999997</v>
      </c>
      <c r="LB23" s="17">
        <v>67.199219999999997</v>
      </c>
      <c r="LC23" s="17">
        <v>-1.3992199999999999</v>
      </c>
      <c r="LD23" s="17">
        <v>56</v>
      </c>
      <c r="LE23" s="17">
        <v>72.373699999999999</v>
      </c>
      <c r="LF23" s="17">
        <v>78.567999999999998</v>
      </c>
      <c r="LG23" s="17">
        <v>-22.568000000000001</v>
      </c>
      <c r="LH23" s="17">
        <v>30</v>
      </c>
      <c r="LI23" s="17">
        <v>29.980560000000001</v>
      </c>
      <c r="LJ23" s="17">
        <v>29.980560000000001</v>
      </c>
      <c r="LK23" s="17">
        <v>1.9439999999999999E-2</v>
      </c>
      <c r="LL23" s="17"/>
      <c r="LM23" s="17"/>
      <c r="LN23" s="17"/>
      <c r="LO23" s="17">
        <v>0</v>
      </c>
      <c r="LP23" s="17"/>
      <c r="LQ23" s="17"/>
      <c r="LR23" s="17"/>
      <c r="LS23" s="17">
        <v>0</v>
      </c>
      <c r="LT23" s="17"/>
      <c r="LU23" s="17"/>
      <c r="LV23" s="17"/>
      <c r="LW23" s="17">
        <v>0</v>
      </c>
      <c r="LX23" s="17">
        <v>87.5</v>
      </c>
      <c r="LY23" s="17">
        <v>103.89400999999999</v>
      </c>
      <c r="LZ23" s="17">
        <v>103.89400000000001</v>
      </c>
      <c r="MA23" s="17">
        <v>-16.393999999999998</v>
      </c>
      <c r="MB23" s="17">
        <v>87.4</v>
      </c>
      <c r="MC23" s="17">
        <v>103.89400999999999</v>
      </c>
      <c r="MD23" s="17">
        <v>103.89400000000001</v>
      </c>
      <c r="ME23" s="17">
        <v>-16.494</v>
      </c>
      <c r="MF23" s="17">
        <v>111.8</v>
      </c>
      <c r="MG23" s="17">
        <v>104.20601000000001</v>
      </c>
      <c r="MH23" s="17">
        <v>104.206</v>
      </c>
      <c r="MI23" s="17">
        <v>7.5940000000000003</v>
      </c>
      <c r="MJ23" s="17"/>
      <c r="MK23" s="17"/>
      <c r="ML23" s="17"/>
      <c r="MM23" s="17">
        <v>0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0</v>
      </c>
      <c r="NE23" s="17"/>
      <c r="NF23" s="17"/>
      <c r="NG23" s="17">
        <v>0</v>
      </c>
      <c r="NH23" s="17"/>
      <c r="NI23" s="17"/>
      <c r="NJ23" s="17"/>
      <c r="NK23" s="17">
        <v>0</v>
      </c>
      <c r="NL23" s="17">
        <v>7.9</v>
      </c>
      <c r="NM23" s="17">
        <v>3.6337799999999998</v>
      </c>
      <c r="NN23" s="17">
        <v>3.6337799999999998</v>
      </c>
      <c r="NO23" s="17">
        <v>4.2662199999999997</v>
      </c>
      <c r="NP23" s="17">
        <v>3.9</v>
      </c>
      <c r="NQ23" s="17">
        <v>3.8121800000000001</v>
      </c>
      <c r="NR23" s="17">
        <v>3.8121800000000001</v>
      </c>
      <c r="NS23" s="17">
        <v>8.7819999999999995E-2</v>
      </c>
      <c r="NT23" s="17">
        <v>15.9</v>
      </c>
      <c r="NU23" s="17">
        <v>15.06317</v>
      </c>
      <c r="NV23" s="17">
        <v>15.06317</v>
      </c>
      <c r="NW23" s="17">
        <v>0.83682999999999996</v>
      </c>
      <c r="NX23" s="17">
        <v>0.1</v>
      </c>
      <c r="NY23" s="17">
        <v>7.5999999999999998E-2</v>
      </c>
      <c r="NZ23" s="17">
        <v>7.5999999999999998E-2</v>
      </c>
      <c r="OA23" s="17">
        <v>2.4E-2</v>
      </c>
      <c r="OB23" s="17">
        <v>23.1</v>
      </c>
      <c r="OC23" s="17">
        <v>42.86</v>
      </c>
      <c r="OD23" s="17">
        <v>51.934899999999999</v>
      </c>
      <c r="OE23" s="17">
        <v>-28.834900000000001</v>
      </c>
      <c r="OF23" s="17">
        <v>51.2</v>
      </c>
      <c r="OG23" s="17">
        <v>38.848500000000001</v>
      </c>
      <c r="OH23" s="17">
        <v>38.848500000000001</v>
      </c>
      <c r="OI23" s="17">
        <v>12.3515</v>
      </c>
      <c r="OJ23" s="17">
        <v>10.199999999999999</v>
      </c>
      <c r="OK23" s="17">
        <v>10.213800000000001</v>
      </c>
      <c r="OL23" s="17">
        <v>10.213800000000001</v>
      </c>
      <c r="OM23" s="17">
        <v>-1.38E-2</v>
      </c>
      <c r="ON23" s="17">
        <v>0</v>
      </c>
      <c r="OO23" s="17"/>
      <c r="OP23" s="17"/>
      <c r="OQ23" s="17">
        <v>0</v>
      </c>
      <c r="OR23" s="17">
        <v>0</v>
      </c>
      <c r="OS23" s="17"/>
      <c r="OT23" s="17"/>
      <c r="OU23" s="17">
        <v>0</v>
      </c>
      <c r="OV23" s="17">
        <v>9.9</v>
      </c>
      <c r="OW23" s="17">
        <v>9</v>
      </c>
      <c r="OX23" s="17">
        <v>9</v>
      </c>
      <c r="OY23" s="17">
        <v>0.9</v>
      </c>
      <c r="OZ23" s="17">
        <v>5.3</v>
      </c>
      <c r="PA23" s="17">
        <v>4.1756000000000002</v>
      </c>
      <c r="PB23" s="17">
        <v>3.04921</v>
      </c>
      <c r="PC23" s="17">
        <v>2.2507899999999998</v>
      </c>
      <c r="PD23" s="17">
        <v>84.7</v>
      </c>
      <c r="PE23" s="17">
        <v>135.21019999999999</v>
      </c>
      <c r="PF23" s="17">
        <v>135.21019999999999</v>
      </c>
      <c r="PG23" s="17">
        <v>-50.510199999999998</v>
      </c>
      <c r="PH23" s="17">
        <v>46.6</v>
      </c>
      <c r="PI23" s="17">
        <v>72.33</v>
      </c>
      <c r="PJ23" s="17">
        <v>72.33</v>
      </c>
      <c r="PK23" s="17">
        <v>-25.73</v>
      </c>
      <c r="PL23" s="17">
        <v>1.5</v>
      </c>
      <c r="PM23" s="17">
        <v>1.58</v>
      </c>
      <c r="PN23" s="17">
        <v>1.58</v>
      </c>
      <c r="PO23" s="17">
        <v>-0.08</v>
      </c>
      <c r="PP23" s="17">
        <v>2.1</v>
      </c>
      <c r="PQ23" s="17">
        <v>2.8</v>
      </c>
      <c r="PR23" s="17">
        <v>2.8</v>
      </c>
      <c r="PS23" s="17">
        <v>-0.7</v>
      </c>
      <c r="PT23" s="17">
        <v>2.6</v>
      </c>
      <c r="PU23" s="17">
        <v>2.5</v>
      </c>
      <c r="PV23" s="17">
        <v>2.5</v>
      </c>
      <c r="PW23" s="17">
        <v>0.1</v>
      </c>
      <c r="PX23" s="17">
        <v>0</v>
      </c>
      <c r="PY23" s="17"/>
      <c r="PZ23" s="17"/>
      <c r="QA23" s="17">
        <v>0</v>
      </c>
      <c r="QB23" s="17">
        <v>16.5</v>
      </c>
      <c r="QC23" s="17">
        <v>15.54908</v>
      </c>
      <c r="QD23" s="17">
        <v>15.54908</v>
      </c>
      <c r="QE23" s="17">
        <v>0.95091999999999999</v>
      </c>
      <c r="QF23" s="17">
        <v>10.1</v>
      </c>
      <c r="QG23" s="17">
        <v>9.5</v>
      </c>
      <c r="QH23" s="17">
        <v>9.5</v>
      </c>
      <c r="QI23" s="17">
        <v>0.6</v>
      </c>
      <c r="QJ23" s="17">
        <v>3</v>
      </c>
      <c r="QK23" s="17">
        <v>3.2</v>
      </c>
      <c r="QL23" s="17">
        <v>3.2</v>
      </c>
      <c r="QM23" s="17">
        <v>-0.2</v>
      </c>
      <c r="QN23" s="17">
        <v>13.4</v>
      </c>
      <c r="QO23" s="17">
        <v>5.7</v>
      </c>
      <c r="QP23" s="17">
        <v>5.7</v>
      </c>
      <c r="QQ23" s="17">
        <v>7.7</v>
      </c>
      <c r="QR23" s="17">
        <v>11.2</v>
      </c>
      <c r="QS23" s="17">
        <v>10.784000000000001</v>
      </c>
      <c r="QT23" s="17">
        <v>10.784000000000001</v>
      </c>
      <c r="QU23" s="17">
        <v>0.41599999999999998</v>
      </c>
      <c r="QV23" s="17">
        <v>13.5</v>
      </c>
      <c r="QW23" s="17">
        <v>12.7249</v>
      </c>
      <c r="QX23" s="17">
        <v>12.7249</v>
      </c>
      <c r="QY23" s="17">
        <v>0.77510000000000001</v>
      </c>
      <c r="QZ23" s="17">
        <v>7.6</v>
      </c>
      <c r="RA23" s="17">
        <v>11.0572</v>
      </c>
      <c r="RB23" s="17">
        <v>11.0572</v>
      </c>
      <c r="RC23" s="17">
        <v>-3.4571999999999998</v>
      </c>
      <c r="RD23" s="17">
        <v>23.3</v>
      </c>
      <c r="RE23" s="17">
        <v>38.590000000000003</v>
      </c>
      <c r="RF23" s="17">
        <v>34.823700000000002</v>
      </c>
      <c r="RG23" s="17">
        <v>-11.5237</v>
      </c>
      <c r="RH23" s="17">
        <v>3.1</v>
      </c>
      <c r="RI23" s="17">
        <v>8.0595999999999997</v>
      </c>
      <c r="RJ23" s="17">
        <v>8.0595999999999997</v>
      </c>
      <c r="RK23" s="17">
        <v>-4.9596</v>
      </c>
      <c r="RL23" s="17">
        <v>3.5</v>
      </c>
      <c r="RM23" s="17">
        <v>3.56</v>
      </c>
      <c r="RN23" s="17">
        <v>3.56</v>
      </c>
      <c r="RO23" s="17">
        <v>-0.06</v>
      </c>
      <c r="RP23" s="17">
        <v>4.0999999999999996</v>
      </c>
      <c r="RQ23" s="17">
        <v>3.94977</v>
      </c>
      <c r="RR23" s="17">
        <v>3.94977</v>
      </c>
      <c r="RS23" s="17">
        <v>0.15023</v>
      </c>
      <c r="RT23" s="17">
        <v>2</v>
      </c>
      <c r="RU23" s="17">
        <v>2</v>
      </c>
      <c r="RV23" s="17">
        <v>2</v>
      </c>
      <c r="RW23" s="17">
        <v>0</v>
      </c>
      <c r="RX23" s="17"/>
      <c r="RY23" s="17">
        <v>0.4</v>
      </c>
      <c r="RZ23" s="17">
        <v>0.4</v>
      </c>
      <c r="SA23" s="17">
        <v>-0.4</v>
      </c>
      <c r="SB23" s="17">
        <v>0</v>
      </c>
      <c r="SC23" s="17">
        <v>0.1176</v>
      </c>
      <c r="SD23" s="17">
        <v>0.1176</v>
      </c>
      <c r="SE23" s="17">
        <v>-0.1176</v>
      </c>
      <c r="SF23" s="17">
        <v>19.7</v>
      </c>
      <c r="SG23" s="17">
        <v>18.95044</v>
      </c>
      <c r="SH23" s="17">
        <v>18.95044</v>
      </c>
      <c r="SI23" s="17">
        <v>0.74956</v>
      </c>
      <c r="SJ23" s="17">
        <v>5.5</v>
      </c>
      <c r="SK23" s="17">
        <v>4.9000000000000004</v>
      </c>
      <c r="SL23" s="17">
        <v>4.9000000000000004</v>
      </c>
      <c r="SM23" s="17">
        <v>0.6</v>
      </c>
      <c r="SN23" s="17">
        <v>12.6</v>
      </c>
      <c r="SO23" s="17">
        <v>14.09135</v>
      </c>
      <c r="SP23" s="17">
        <v>14.09135</v>
      </c>
      <c r="SQ23" s="17">
        <v>-1.49135</v>
      </c>
      <c r="SR23" s="17">
        <v>18</v>
      </c>
      <c r="SS23" s="17">
        <v>18.46453</v>
      </c>
      <c r="ST23" s="17">
        <v>18.46453</v>
      </c>
      <c r="SU23" s="17">
        <v>-0.46453</v>
      </c>
      <c r="SV23" s="17">
        <v>13.2</v>
      </c>
      <c r="SW23" s="17">
        <v>12.1286</v>
      </c>
      <c r="SX23" s="17">
        <v>12.1286</v>
      </c>
      <c r="SY23" s="17">
        <v>1.0713999999999999</v>
      </c>
      <c r="SZ23" s="17">
        <v>10.1</v>
      </c>
      <c r="TA23" s="17">
        <v>13.8</v>
      </c>
      <c r="TB23" s="17">
        <v>12.2209</v>
      </c>
      <c r="TC23" s="17">
        <v>-2.1208999999999998</v>
      </c>
      <c r="TD23" s="17">
        <v>19.8</v>
      </c>
      <c r="TE23" s="17">
        <v>18.127500000000001</v>
      </c>
      <c r="TF23" s="17">
        <v>18.127500000000001</v>
      </c>
      <c r="TG23" s="17">
        <v>1.6725000000000001</v>
      </c>
      <c r="TH23" s="17">
        <v>46.5</v>
      </c>
      <c r="TI23" s="17"/>
      <c r="TJ23" s="17"/>
      <c r="TK23" s="17">
        <v>46.5</v>
      </c>
      <c r="TL23" s="17">
        <v>61.3</v>
      </c>
      <c r="TM23" s="17">
        <v>53.98</v>
      </c>
      <c r="TN23" s="17">
        <v>33.798000000000002</v>
      </c>
      <c r="TO23" s="17">
        <v>27.501999999999999</v>
      </c>
      <c r="TP23" s="17">
        <v>4.0999999999999996</v>
      </c>
      <c r="TQ23" s="17"/>
      <c r="TR23" s="17"/>
      <c r="TS23" s="17">
        <v>4.0999999999999996</v>
      </c>
      <c r="TT23" s="17">
        <v>5.0999999999999996</v>
      </c>
      <c r="TU23" s="17">
        <v>2.41</v>
      </c>
      <c r="TV23" s="17">
        <v>1.8623000000000001</v>
      </c>
      <c r="TW23" s="17">
        <v>3.2376999999999998</v>
      </c>
      <c r="TX23" s="17">
        <v>14.1</v>
      </c>
      <c r="TY23" s="17">
        <v>18.95</v>
      </c>
      <c r="TZ23" s="17">
        <v>18.95</v>
      </c>
      <c r="UA23" s="17">
        <v>-4.8499999999999996</v>
      </c>
      <c r="UB23" s="17">
        <v>12.2</v>
      </c>
      <c r="UC23" s="17">
        <v>13.60544</v>
      </c>
      <c r="UD23" s="17">
        <v>13.60544</v>
      </c>
      <c r="UE23" s="17">
        <v>-1.40544</v>
      </c>
      <c r="UF23" s="17">
        <v>4.5999999999999996</v>
      </c>
      <c r="UG23" s="17">
        <v>5</v>
      </c>
      <c r="UH23" s="17">
        <v>5</v>
      </c>
      <c r="UI23" s="17">
        <v>-0.4</v>
      </c>
      <c r="UJ23" s="17">
        <v>7.2</v>
      </c>
      <c r="UK23" s="17">
        <v>7</v>
      </c>
      <c r="UL23" s="17">
        <v>7</v>
      </c>
      <c r="UM23" s="17">
        <v>0.2</v>
      </c>
      <c r="UN23" s="17">
        <v>12</v>
      </c>
      <c r="UO23" s="17">
        <v>11.661809999999999</v>
      </c>
      <c r="UP23" s="17">
        <v>11.661809999999999</v>
      </c>
      <c r="UQ23" s="17">
        <v>0.33818999999999999</v>
      </c>
      <c r="UR23" s="17">
        <v>13</v>
      </c>
      <c r="US23" s="17">
        <v>13.60544</v>
      </c>
      <c r="UT23" s="17">
        <v>13.60544</v>
      </c>
      <c r="UU23" s="17">
        <v>-0.60543999999999998</v>
      </c>
      <c r="UV23" s="17">
        <v>13</v>
      </c>
      <c r="UW23" s="17">
        <v>13.799810000000001</v>
      </c>
      <c r="UX23" s="17">
        <v>13.799810000000001</v>
      </c>
      <c r="UY23" s="17">
        <v>-0.79981000000000002</v>
      </c>
      <c r="UZ23" s="17">
        <v>10.8</v>
      </c>
      <c r="VA23" s="17">
        <v>8.6966999999999999</v>
      </c>
      <c r="VB23" s="17">
        <v>8.6966999999999999</v>
      </c>
      <c r="VC23" s="17">
        <v>2.1032999999999999</v>
      </c>
      <c r="VD23" s="17">
        <v>166</v>
      </c>
      <c r="VE23" s="17">
        <v>173.2192</v>
      </c>
      <c r="VF23" s="17">
        <v>173.2192</v>
      </c>
      <c r="VG23" s="17">
        <v>-7.2191999999999998</v>
      </c>
      <c r="VH23" s="17">
        <v>5.4</v>
      </c>
      <c r="VI23" s="17">
        <v>4.1444999999999999</v>
      </c>
      <c r="VJ23" s="17">
        <v>4.1444999999999999</v>
      </c>
      <c r="VK23" s="17">
        <v>1.2555000000000001</v>
      </c>
      <c r="VL23" s="17">
        <v>90.6</v>
      </c>
      <c r="VM23" s="17">
        <v>67</v>
      </c>
      <c r="VN23" s="17">
        <v>67</v>
      </c>
      <c r="VO23" s="17">
        <v>23.6</v>
      </c>
      <c r="VP23" s="17">
        <v>0.6</v>
      </c>
      <c r="VQ23" s="17">
        <v>0.6</v>
      </c>
      <c r="VR23" s="17">
        <v>0.6</v>
      </c>
      <c r="VS23" s="17">
        <v>0</v>
      </c>
      <c r="VT23" s="17">
        <v>17.899999999999999</v>
      </c>
      <c r="VU23" s="17">
        <v>19.95</v>
      </c>
      <c r="VV23" s="17">
        <v>28</v>
      </c>
      <c r="VW23" s="17">
        <v>-10.1</v>
      </c>
      <c r="VX23" s="17">
        <v>0</v>
      </c>
      <c r="VY23" s="17"/>
      <c r="VZ23" s="17"/>
      <c r="WA23" s="17">
        <v>0</v>
      </c>
      <c r="WB23" s="17">
        <v>71.400000000000006</v>
      </c>
      <c r="WC23" s="17">
        <v>48.24</v>
      </c>
      <c r="WD23" s="17">
        <v>48.24</v>
      </c>
      <c r="WE23" s="17">
        <v>23.16</v>
      </c>
      <c r="WF23" s="17">
        <v>4.2</v>
      </c>
      <c r="WG23" s="17">
        <v>4.5</v>
      </c>
      <c r="WH23" s="17">
        <v>4.5</v>
      </c>
      <c r="WI23" s="17">
        <v>-0.3</v>
      </c>
      <c r="WJ23" s="17">
        <v>0</v>
      </c>
      <c r="WK23" s="17"/>
      <c r="WL23" s="17"/>
      <c r="WM23" s="17">
        <v>0</v>
      </c>
      <c r="WN23" s="17">
        <v>2.4</v>
      </c>
      <c r="WO23" s="17">
        <v>2</v>
      </c>
      <c r="WP23" s="17">
        <v>2</v>
      </c>
      <c r="WQ23" s="17">
        <v>0.4</v>
      </c>
      <c r="WR23" s="17">
        <v>1.2</v>
      </c>
      <c r="WS23" s="17">
        <v>1.3</v>
      </c>
      <c r="WT23" s="17">
        <v>1.3</v>
      </c>
      <c r="WU23" s="17">
        <v>-0.1</v>
      </c>
      <c r="WV23" s="17">
        <v>5.8</v>
      </c>
      <c r="WW23" s="17">
        <v>4.4976000000000003</v>
      </c>
      <c r="WX23" s="17">
        <v>4.4976000000000003</v>
      </c>
      <c r="WY23" s="17">
        <v>1.3024</v>
      </c>
      <c r="WZ23" s="17">
        <v>10</v>
      </c>
      <c r="XA23" s="17">
        <v>9.8000000000000007</v>
      </c>
      <c r="XB23" s="17">
        <v>9.8000000000000007</v>
      </c>
      <c r="XC23" s="17">
        <v>0.2</v>
      </c>
      <c r="XD23" s="17">
        <v>19.899999999999999</v>
      </c>
      <c r="XE23" s="17">
        <v>19.436350000000001</v>
      </c>
      <c r="XF23" s="17">
        <v>19.436350000000001</v>
      </c>
      <c r="XG23" s="17">
        <v>0.46365000000000001</v>
      </c>
      <c r="XH23" s="17">
        <v>19.8</v>
      </c>
      <c r="XI23" s="17">
        <v>19.436350000000001</v>
      </c>
      <c r="XJ23" s="17">
        <v>19.436350000000001</v>
      </c>
      <c r="XK23" s="17">
        <v>0.36364999999999997</v>
      </c>
      <c r="XL23" s="17">
        <v>8.8000000000000007</v>
      </c>
      <c r="XM23" s="17">
        <v>10.7</v>
      </c>
      <c r="XN23" s="17">
        <v>10.7</v>
      </c>
      <c r="XO23" s="17">
        <v>-1.9</v>
      </c>
      <c r="XP23" s="17">
        <v>33.200000000000003</v>
      </c>
      <c r="XQ23" s="17">
        <v>10.5</v>
      </c>
      <c r="XR23" s="17"/>
      <c r="XS23" s="17">
        <v>33.200000000000003</v>
      </c>
      <c r="XT23" s="17"/>
      <c r="XU23" s="17">
        <v>10.5</v>
      </c>
      <c r="XV23" s="17"/>
      <c r="XW23" s="17">
        <v>0</v>
      </c>
      <c r="XX23" s="17">
        <v>18.600000000000001</v>
      </c>
      <c r="XY23" s="17">
        <v>14</v>
      </c>
      <c r="XZ23" s="17">
        <v>14</v>
      </c>
      <c r="YA23" s="17">
        <v>4.5999999999999996</v>
      </c>
      <c r="YB23" s="17"/>
      <c r="YC23" s="17"/>
      <c r="YD23" s="17"/>
      <c r="YE23" s="17">
        <v>0</v>
      </c>
      <c r="YF23" s="17"/>
      <c r="YG23" s="17"/>
      <c r="YH23" s="17"/>
      <c r="YI23" s="17">
        <v>0</v>
      </c>
      <c r="YJ23" s="17">
        <v>11.9</v>
      </c>
      <c r="YK23" s="17">
        <v>11</v>
      </c>
      <c r="YL23" s="17">
        <v>11</v>
      </c>
      <c r="YM23" s="17">
        <v>0.9</v>
      </c>
      <c r="YN23" s="17">
        <v>14.2</v>
      </c>
      <c r="YO23" s="17">
        <v>17.5</v>
      </c>
      <c r="YP23" s="17">
        <v>17.5</v>
      </c>
      <c r="YQ23" s="17">
        <v>-3.3</v>
      </c>
    </row>
    <row r="24" spans="1:667" ht="24" customHeight="1" x14ac:dyDescent="0.3">
      <c r="A24" s="1"/>
      <c r="B24" s="18" t="s">
        <v>48</v>
      </c>
      <c r="C24" s="18" t="s">
        <v>767</v>
      </c>
      <c r="D24" s="19">
        <v>172.4</v>
      </c>
      <c r="E24" s="19">
        <v>143.29337000000001</v>
      </c>
      <c r="F24" s="19">
        <v>203.40136000000001</v>
      </c>
      <c r="G24" s="19">
        <v>-31.001359999999998</v>
      </c>
      <c r="H24" s="19">
        <v>651.4</v>
      </c>
      <c r="I24" s="19">
        <v>650</v>
      </c>
      <c r="J24" s="19">
        <v>650</v>
      </c>
      <c r="K24" s="19">
        <v>1.4</v>
      </c>
      <c r="L24" s="19">
        <v>144.1</v>
      </c>
      <c r="M24" s="19">
        <v>146.35946000000001</v>
      </c>
      <c r="N24" s="19">
        <v>146.35946000000001</v>
      </c>
      <c r="O24" s="19">
        <v>-2.2594599999999998</v>
      </c>
      <c r="P24" s="19"/>
      <c r="Q24" s="19"/>
      <c r="R24" s="19"/>
      <c r="S24" s="19">
        <v>0</v>
      </c>
      <c r="T24" s="19"/>
      <c r="U24" s="19"/>
      <c r="V24" s="19"/>
      <c r="W24" s="19">
        <v>0</v>
      </c>
      <c r="X24" s="19">
        <v>66.3</v>
      </c>
      <c r="Y24" s="19">
        <v>53.829459999999997</v>
      </c>
      <c r="Z24" s="19">
        <v>48.420920000000002</v>
      </c>
      <c r="AA24" s="19">
        <v>17.879079999999998</v>
      </c>
      <c r="AB24" s="19">
        <v>130.80000000000001</v>
      </c>
      <c r="AC24" s="19">
        <v>148.91364999999999</v>
      </c>
      <c r="AD24" s="19">
        <v>165.40316000000001</v>
      </c>
      <c r="AE24" s="19">
        <v>-34.603160000000003</v>
      </c>
      <c r="AF24" s="19"/>
      <c r="AG24" s="19"/>
      <c r="AH24" s="19"/>
      <c r="AI24" s="19">
        <v>0</v>
      </c>
      <c r="AJ24" s="19"/>
      <c r="AK24" s="19"/>
      <c r="AL24" s="19"/>
      <c r="AM24" s="19">
        <v>0</v>
      </c>
      <c r="AN24" s="19">
        <v>177.8</v>
      </c>
      <c r="AO24" s="19"/>
      <c r="AP24" s="19">
        <v>138.75</v>
      </c>
      <c r="AQ24" s="19">
        <v>39.049999999999997</v>
      </c>
      <c r="AR24" s="19">
        <v>196</v>
      </c>
      <c r="AS24" s="19">
        <v>110.95563</v>
      </c>
      <c r="AT24" s="19">
        <v>138.75</v>
      </c>
      <c r="AU24" s="19">
        <v>57.25</v>
      </c>
      <c r="AV24" s="19">
        <v>198.3</v>
      </c>
      <c r="AW24" s="19">
        <v>110.95563</v>
      </c>
      <c r="AX24" s="19">
        <v>138.75</v>
      </c>
      <c r="AY24" s="19">
        <v>59.55</v>
      </c>
      <c r="AZ24" s="19">
        <v>286.5</v>
      </c>
      <c r="BA24" s="19">
        <v>111.28883</v>
      </c>
      <c r="BB24" s="19">
        <v>208.75</v>
      </c>
      <c r="BC24" s="19">
        <v>77.75</v>
      </c>
      <c r="BD24" s="19">
        <v>109.5</v>
      </c>
      <c r="BE24" s="19">
        <v>207.24284</v>
      </c>
      <c r="BF24" s="19">
        <v>124.00439</v>
      </c>
      <c r="BG24" s="19">
        <v>-14.504390000000001</v>
      </c>
      <c r="BH24" s="19">
        <v>68.599999999999994</v>
      </c>
      <c r="BI24" s="19">
        <v>103.93259999999999</v>
      </c>
      <c r="BJ24" s="19">
        <v>62.188389999999998</v>
      </c>
      <c r="BK24" s="19">
        <v>6.4116099999999996</v>
      </c>
      <c r="BL24" s="19">
        <v>394.2</v>
      </c>
      <c r="BM24" s="19">
        <v>566.08941000000004</v>
      </c>
      <c r="BN24" s="19">
        <v>566.08941000000004</v>
      </c>
      <c r="BO24" s="19">
        <v>-171.88941</v>
      </c>
      <c r="BP24" s="19">
        <v>10.199999999999999</v>
      </c>
      <c r="BQ24" s="19">
        <v>10.52094</v>
      </c>
      <c r="BR24" s="19">
        <v>5.4678100000000001</v>
      </c>
      <c r="BS24" s="19">
        <v>4.7321900000000001</v>
      </c>
      <c r="BT24" s="19"/>
      <c r="BU24" s="19"/>
      <c r="BV24" s="19"/>
      <c r="BW24" s="19">
        <v>0</v>
      </c>
      <c r="BX24" s="19">
        <v>12.6</v>
      </c>
      <c r="BY24" s="19"/>
      <c r="BZ24" s="19"/>
      <c r="CA24" s="19">
        <v>12.6</v>
      </c>
      <c r="CB24" s="19"/>
      <c r="CC24" s="19"/>
      <c r="CD24" s="19"/>
      <c r="CE24" s="19">
        <v>0</v>
      </c>
      <c r="CF24" s="19">
        <v>82.2</v>
      </c>
      <c r="CG24" s="19">
        <v>81.705389999999994</v>
      </c>
      <c r="CH24" s="19">
        <v>81.705389999999994</v>
      </c>
      <c r="CI24" s="19">
        <v>0.49460999999999999</v>
      </c>
      <c r="CJ24" s="19">
        <v>8.6</v>
      </c>
      <c r="CK24" s="19">
        <v>7.2161600000000004</v>
      </c>
      <c r="CL24" s="19">
        <v>7.2161600000000004</v>
      </c>
      <c r="CM24" s="19">
        <v>1.38384</v>
      </c>
      <c r="CN24" s="19">
        <v>5.2</v>
      </c>
      <c r="CO24" s="19">
        <v>3.8749099999999999</v>
      </c>
      <c r="CP24" s="19">
        <v>3.8749099999999999</v>
      </c>
      <c r="CQ24" s="19">
        <v>1.3250900000000001</v>
      </c>
      <c r="CR24" s="19">
        <v>0</v>
      </c>
      <c r="CS24" s="19"/>
      <c r="CT24" s="19"/>
      <c r="CU24" s="19">
        <v>0</v>
      </c>
      <c r="CV24" s="19">
        <v>6.5</v>
      </c>
      <c r="CW24" s="19">
        <v>6.8787000000000003</v>
      </c>
      <c r="CX24" s="19">
        <v>6.8787000000000003</v>
      </c>
      <c r="CY24" s="19">
        <v>-0.37869999999999998</v>
      </c>
      <c r="CZ24" s="19">
        <v>50.8</v>
      </c>
      <c r="DA24" s="19">
        <v>50.024039999999999</v>
      </c>
      <c r="DB24" s="19">
        <v>18.535540000000001</v>
      </c>
      <c r="DC24" s="19">
        <v>32.26446</v>
      </c>
      <c r="DD24" s="19"/>
      <c r="DE24" s="19"/>
      <c r="DF24" s="19"/>
      <c r="DG24" s="19">
        <v>0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/>
      <c r="DQ24" s="19"/>
      <c r="DR24" s="19"/>
      <c r="DS24" s="19">
        <v>0</v>
      </c>
      <c r="DT24" s="19">
        <v>109.9</v>
      </c>
      <c r="DU24" s="19">
        <v>112.46647</v>
      </c>
      <c r="DV24" s="19">
        <v>112.46647</v>
      </c>
      <c r="DW24" s="19">
        <v>-2.5664699999999998</v>
      </c>
      <c r="DX24" s="19">
        <v>138.69999999999999</v>
      </c>
      <c r="DY24" s="19">
        <v>149.97954999999999</v>
      </c>
      <c r="DZ24" s="19">
        <v>74.627080000000007</v>
      </c>
      <c r="EA24" s="19">
        <v>64.072919999999996</v>
      </c>
      <c r="EB24" s="19"/>
      <c r="EC24" s="19"/>
      <c r="ED24" s="19"/>
      <c r="EE24" s="19">
        <v>0</v>
      </c>
      <c r="EF24" s="19"/>
      <c r="EG24" s="19"/>
      <c r="EH24" s="19"/>
      <c r="EI24" s="19">
        <v>0</v>
      </c>
      <c r="EJ24" s="19"/>
      <c r="EK24" s="19"/>
      <c r="EL24" s="19"/>
      <c r="EM24" s="19">
        <v>0</v>
      </c>
      <c r="EN24" s="19">
        <v>6.5</v>
      </c>
      <c r="EO24" s="19">
        <v>6.39</v>
      </c>
      <c r="EP24" s="19">
        <v>6.39</v>
      </c>
      <c r="EQ24" s="19">
        <v>0.11</v>
      </c>
      <c r="ER24" s="19">
        <v>233.8</v>
      </c>
      <c r="ES24" s="19">
        <v>228.67832999999999</v>
      </c>
      <c r="ET24" s="19">
        <v>228.67832999999999</v>
      </c>
      <c r="EU24" s="19">
        <v>5.1216699999999999</v>
      </c>
      <c r="EV24" s="19">
        <v>76.400000000000006</v>
      </c>
      <c r="EW24" s="19">
        <v>81.635570000000001</v>
      </c>
      <c r="EX24" s="19">
        <v>81.635570000000001</v>
      </c>
      <c r="EY24" s="19">
        <v>-5.2355700000000001</v>
      </c>
      <c r="EZ24" s="19">
        <v>140.5</v>
      </c>
      <c r="FA24" s="19"/>
      <c r="FB24" s="19"/>
      <c r="FC24" s="19">
        <v>140.5</v>
      </c>
      <c r="FD24" s="19">
        <v>41.7</v>
      </c>
      <c r="FE24" s="19">
        <v>41.89893</v>
      </c>
      <c r="FF24" s="19">
        <v>41.89893</v>
      </c>
      <c r="FG24" s="19">
        <v>-0.19893</v>
      </c>
      <c r="FH24" s="19">
        <v>18.8</v>
      </c>
      <c r="FI24" s="19">
        <v>19.21088</v>
      </c>
      <c r="FJ24" s="19">
        <v>19.21088</v>
      </c>
      <c r="FK24" s="19">
        <v>-0.41088000000000002</v>
      </c>
      <c r="FL24" s="19">
        <v>18.8</v>
      </c>
      <c r="FM24" s="19">
        <v>18.287379999999999</v>
      </c>
      <c r="FN24" s="19">
        <v>18.287379999999999</v>
      </c>
      <c r="FO24" s="19">
        <v>0.51261999999999996</v>
      </c>
      <c r="FP24" s="19">
        <v>48.8</v>
      </c>
      <c r="FQ24" s="19">
        <v>44.062330000000003</v>
      </c>
      <c r="FR24" s="19">
        <v>44.062330000000003</v>
      </c>
      <c r="FS24" s="19">
        <v>4.7376699999999996</v>
      </c>
      <c r="FT24" s="19">
        <v>123.7</v>
      </c>
      <c r="FU24" s="19">
        <v>185.82039</v>
      </c>
      <c r="FV24" s="19">
        <v>185.82039</v>
      </c>
      <c r="FW24" s="19">
        <v>-62.12039</v>
      </c>
      <c r="FX24" s="19">
        <v>123.4</v>
      </c>
      <c r="FY24" s="19">
        <v>185.82039</v>
      </c>
      <c r="FZ24" s="19">
        <v>185.82039</v>
      </c>
      <c r="GA24" s="19">
        <v>-62.420389999999998</v>
      </c>
      <c r="GB24" s="19">
        <v>150.4</v>
      </c>
      <c r="GC24" s="19">
        <v>186.37841</v>
      </c>
      <c r="GD24" s="19">
        <v>186.37841</v>
      </c>
      <c r="GE24" s="19">
        <v>-35.978409999999997</v>
      </c>
      <c r="GF24" s="19">
        <v>107</v>
      </c>
      <c r="GG24" s="19">
        <v>110.48202000000001</v>
      </c>
      <c r="GH24" s="19">
        <v>110.48202000000001</v>
      </c>
      <c r="GI24" s="19">
        <v>-3.4820199999999999</v>
      </c>
      <c r="GJ24" s="19">
        <v>0</v>
      </c>
      <c r="GK24" s="19"/>
      <c r="GL24" s="19"/>
      <c r="GM24" s="19">
        <v>0</v>
      </c>
      <c r="GN24" s="19">
        <v>42.1</v>
      </c>
      <c r="GO24" s="19">
        <v>44.103009999999998</v>
      </c>
      <c r="GP24" s="19">
        <v>44.103009999999998</v>
      </c>
      <c r="GQ24" s="19">
        <v>-2.0030100000000002</v>
      </c>
      <c r="GR24" s="19">
        <v>3.6</v>
      </c>
      <c r="GS24" s="19"/>
      <c r="GT24" s="19"/>
      <c r="GU24" s="19">
        <v>3.6</v>
      </c>
      <c r="GV24" s="19">
        <v>17.899999999999999</v>
      </c>
      <c r="GW24" s="19"/>
      <c r="GX24" s="19"/>
      <c r="GY24" s="19">
        <v>17.899999999999999</v>
      </c>
      <c r="GZ24" s="19">
        <v>106.5</v>
      </c>
      <c r="HA24" s="19">
        <v>107.79889</v>
      </c>
      <c r="HB24" s="19">
        <v>59.969619999999999</v>
      </c>
      <c r="HC24" s="19">
        <v>46.530380000000001</v>
      </c>
      <c r="HD24" s="19"/>
      <c r="HE24" s="19"/>
      <c r="HF24" s="19"/>
      <c r="HG24" s="19">
        <v>0</v>
      </c>
      <c r="HH24" s="19"/>
      <c r="HI24" s="19"/>
      <c r="HJ24" s="19"/>
      <c r="HK24" s="19">
        <v>0</v>
      </c>
      <c r="HL24" s="19">
        <v>9.3000000000000007</v>
      </c>
      <c r="HM24" s="19"/>
      <c r="HN24" s="19"/>
      <c r="HO24" s="19">
        <v>9.3000000000000007</v>
      </c>
      <c r="HP24" s="19">
        <v>0</v>
      </c>
      <c r="HQ24" s="19">
        <v>34.508650000000003</v>
      </c>
      <c r="HR24" s="19"/>
      <c r="HS24" s="19">
        <v>0</v>
      </c>
      <c r="HT24" s="19"/>
      <c r="HU24" s="19"/>
      <c r="HV24" s="19"/>
      <c r="HW24" s="19">
        <v>0</v>
      </c>
      <c r="HX24" s="19">
        <v>0</v>
      </c>
      <c r="HY24" s="19"/>
      <c r="HZ24" s="19">
        <v>45.555999999999997</v>
      </c>
      <c r="IA24" s="19">
        <v>-45.555999999999997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>
        <v>84.6</v>
      </c>
      <c r="IO24" s="19">
        <v>88.73603</v>
      </c>
      <c r="IP24" s="19">
        <v>88.73603</v>
      </c>
      <c r="IQ24" s="19">
        <v>-4.1360299999999999</v>
      </c>
      <c r="IR24" s="19">
        <v>72.099999999999994</v>
      </c>
      <c r="IS24" s="19">
        <v>152.19534999999999</v>
      </c>
      <c r="IT24" s="19">
        <v>114.26409</v>
      </c>
      <c r="IU24" s="19">
        <v>-42.164090000000002</v>
      </c>
      <c r="IV24" s="19">
        <v>72</v>
      </c>
      <c r="IW24" s="19">
        <v>152.19534999999999</v>
      </c>
      <c r="IX24" s="19">
        <v>114.26409</v>
      </c>
      <c r="IY24" s="19">
        <v>-42.264090000000003</v>
      </c>
      <c r="IZ24" s="19">
        <v>72</v>
      </c>
      <c r="JA24" s="19">
        <v>152.19534999999999</v>
      </c>
      <c r="JB24" s="19">
        <v>114.26409</v>
      </c>
      <c r="JC24" s="19">
        <v>-42.264090000000003</v>
      </c>
      <c r="JD24" s="19">
        <v>156.1</v>
      </c>
      <c r="JE24" s="19">
        <v>228.97859</v>
      </c>
      <c r="JF24" s="19">
        <v>171.91084000000001</v>
      </c>
      <c r="JG24" s="19">
        <v>-15.810840000000001</v>
      </c>
      <c r="JH24" s="19">
        <v>0</v>
      </c>
      <c r="JI24" s="19"/>
      <c r="JJ24" s="19"/>
      <c r="JK24" s="19">
        <v>0</v>
      </c>
      <c r="JL24" s="19"/>
      <c r="JM24" s="19"/>
      <c r="JN24" s="19"/>
      <c r="JO24" s="19">
        <v>0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>
        <v>0</v>
      </c>
      <c r="KC24" s="19"/>
      <c r="KD24" s="19"/>
      <c r="KE24" s="19">
        <v>0</v>
      </c>
      <c r="KF24" s="19">
        <v>0</v>
      </c>
      <c r="KG24" s="19"/>
      <c r="KH24" s="19"/>
      <c r="KI24" s="19">
        <v>0</v>
      </c>
      <c r="KJ24" s="19"/>
      <c r="KK24" s="19"/>
      <c r="KL24" s="19"/>
      <c r="KM24" s="19">
        <v>0</v>
      </c>
      <c r="KN24" s="19">
        <v>3.1</v>
      </c>
      <c r="KO24" s="19">
        <v>3.3688899999999999</v>
      </c>
      <c r="KP24" s="19">
        <v>3.3688899999999999</v>
      </c>
      <c r="KQ24" s="19">
        <v>-0.26889000000000002</v>
      </c>
      <c r="KR24" s="19">
        <v>42.7</v>
      </c>
      <c r="KS24" s="19">
        <v>41.194749999999999</v>
      </c>
      <c r="KT24" s="19">
        <v>75.801749999999998</v>
      </c>
      <c r="KU24" s="19">
        <v>-33.101750000000003</v>
      </c>
      <c r="KV24" s="19">
        <v>99.8</v>
      </c>
      <c r="KW24" s="19">
        <v>103.32436</v>
      </c>
      <c r="KX24" s="19">
        <v>133.16031000000001</v>
      </c>
      <c r="KY24" s="19">
        <v>-33.360309999999998</v>
      </c>
      <c r="KZ24" s="19">
        <v>64.5</v>
      </c>
      <c r="LA24" s="19">
        <v>67.199219999999997</v>
      </c>
      <c r="LB24" s="19">
        <v>67.199219999999997</v>
      </c>
      <c r="LC24" s="19">
        <v>-2.69922</v>
      </c>
      <c r="LD24" s="19">
        <v>57</v>
      </c>
      <c r="LE24" s="19">
        <v>72.373999999999995</v>
      </c>
      <c r="LF24" s="19">
        <v>78.567999999999998</v>
      </c>
      <c r="LG24" s="19">
        <v>-21.568000000000001</v>
      </c>
      <c r="LH24" s="19">
        <v>30.4</v>
      </c>
      <c r="LI24" s="19">
        <v>29.980560000000001</v>
      </c>
      <c r="LJ24" s="19">
        <v>29.980560000000001</v>
      </c>
      <c r="LK24" s="19">
        <v>0.41943999999999998</v>
      </c>
      <c r="LL24" s="19"/>
      <c r="LM24" s="19"/>
      <c r="LN24" s="19"/>
      <c r="LO24" s="19">
        <v>0</v>
      </c>
      <c r="LP24" s="19"/>
      <c r="LQ24" s="19"/>
      <c r="LR24" s="19"/>
      <c r="LS24" s="19">
        <v>0</v>
      </c>
      <c r="LT24" s="19"/>
      <c r="LU24" s="19"/>
      <c r="LV24" s="19"/>
      <c r="LW24" s="19">
        <v>0</v>
      </c>
      <c r="LX24" s="19">
        <v>87</v>
      </c>
      <c r="LY24" s="19">
        <v>103.89400999999999</v>
      </c>
      <c r="LZ24" s="19">
        <v>103.89400000000001</v>
      </c>
      <c r="MA24" s="19">
        <v>-16.893999999999998</v>
      </c>
      <c r="MB24" s="19">
        <v>86.2</v>
      </c>
      <c r="MC24" s="19">
        <v>103.89400999999999</v>
      </c>
      <c r="MD24" s="19">
        <v>103.89400000000001</v>
      </c>
      <c r="ME24" s="19">
        <v>-17.693999999999999</v>
      </c>
      <c r="MF24" s="19">
        <v>111.2</v>
      </c>
      <c r="MG24" s="19">
        <v>104.206</v>
      </c>
      <c r="MH24" s="19">
        <v>104.206</v>
      </c>
      <c r="MI24" s="19">
        <v>6.9939999999999998</v>
      </c>
      <c r="MJ24" s="19"/>
      <c r="MK24" s="19"/>
      <c r="ML24" s="19"/>
      <c r="MM24" s="19">
        <v>0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0</v>
      </c>
      <c r="NE24" s="19"/>
      <c r="NF24" s="19"/>
      <c r="NG24" s="19">
        <v>0</v>
      </c>
      <c r="NH24" s="19"/>
      <c r="NI24" s="19"/>
      <c r="NJ24" s="19"/>
      <c r="NK24" s="19">
        <v>0</v>
      </c>
      <c r="NL24" s="19">
        <v>7.9</v>
      </c>
      <c r="NM24" s="19">
        <v>3.6337799999999998</v>
      </c>
      <c r="NN24" s="19">
        <v>3.6337799999999998</v>
      </c>
      <c r="NO24" s="19">
        <v>4.2662199999999997</v>
      </c>
      <c r="NP24" s="19">
        <v>3.9</v>
      </c>
      <c r="NQ24" s="19">
        <v>3.8121800000000001</v>
      </c>
      <c r="NR24" s="19">
        <v>3.8121800000000001</v>
      </c>
      <c r="NS24" s="19">
        <v>8.7819999999999995E-2</v>
      </c>
      <c r="NT24" s="19">
        <v>16.100000000000001</v>
      </c>
      <c r="NU24" s="19">
        <v>15.06317</v>
      </c>
      <c r="NV24" s="19">
        <v>15.06317</v>
      </c>
      <c r="NW24" s="19">
        <v>1.0368299999999999</v>
      </c>
      <c r="NX24" s="19">
        <v>0.3</v>
      </c>
      <c r="NY24" s="19">
        <v>0.112</v>
      </c>
      <c r="NZ24" s="19">
        <v>0.112</v>
      </c>
      <c r="OA24" s="19">
        <v>0.188</v>
      </c>
      <c r="OB24" s="19">
        <v>24.5</v>
      </c>
      <c r="OC24" s="19">
        <v>42.72</v>
      </c>
      <c r="OD24" s="19">
        <v>54.543700000000001</v>
      </c>
      <c r="OE24" s="19">
        <v>-30.043700000000001</v>
      </c>
      <c r="OF24" s="19">
        <v>66</v>
      </c>
      <c r="OG24" s="19">
        <v>53.891300000000001</v>
      </c>
      <c r="OH24" s="19">
        <v>53.891300000000001</v>
      </c>
      <c r="OI24" s="19">
        <v>12.108700000000001</v>
      </c>
      <c r="OJ24" s="19">
        <v>10.1</v>
      </c>
      <c r="OK24" s="19">
        <v>10.475199999999999</v>
      </c>
      <c r="OL24" s="19">
        <v>10.475199999999999</v>
      </c>
      <c r="OM24" s="19">
        <v>-0.37519999999999998</v>
      </c>
      <c r="ON24" s="19">
        <v>0.1</v>
      </c>
      <c r="OO24" s="19"/>
      <c r="OP24" s="19"/>
      <c r="OQ24" s="19">
        <v>0.1</v>
      </c>
      <c r="OR24" s="19">
        <v>0</v>
      </c>
      <c r="OS24" s="19"/>
      <c r="OT24" s="19"/>
      <c r="OU24" s="19">
        <v>0</v>
      </c>
      <c r="OV24" s="19">
        <v>10</v>
      </c>
      <c r="OW24" s="19">
        <v>9</v>
      </c>
      <c r="OX24" s="19">
        <v>9</v>
      </c>
      <c r="OY24" s="19">
        <v>1</v>
      </c>
      <c r="OZ24" s="19">
        <v>5.2</v>
      </c>
      <c r="PA24" s="19">
        <v>4.1756000000000002</v>
      </c>
      <c r="PB24" s="19">
        <v>3.8237100000000002</v>
      </c>
      <c r="PC24" s="19">
        <v>1.37629</v>
      </c>
      <c r="PD24" s="19">
        <v>162.19999999999999</v>
      </c>
      <c r="PE24" s="19">
        <v>169.79849999999999</v>
      </c>
      <c r="PF24" s="19">
        <v>169.79849999999999</v>
      </c>
      <c r="PG24" s="19">
        <v>-7.5984999999999996</v>
      </c>
      <c r="PH24" s="19">
        <v>82.4</v>
      </c>
      <c r="PI24" s="19">
        <v>90.01</v>
      </c>
      <c r="PJ24" s="19">
        <v>90.01</v>
      </c>
      <c r="PK24" s="19">
        <v>-7.61</v>
      </c>
      <c r="PL24" s="19">
        <v>1.5</v>
      </c>
      <c r="PM24" s="19">
        <v>1.58</v>
      </c>
      <c r="PN24" s="19">
        <v>1.58</v>
      </c>
      <c r="PO24" s="19">
        <v>-0.08</v>
      </c>
      <c r="PP24" s="19">
        <v>0</v>
      </c>
      <c r="PQ24" s="19"/>
      <c r="PR24" s="19"/>
      <c r="PS24" s="19">
        <v>0</v>
      </c>
      <c r="PT24" s="19">
        <v>2.6</v>
      </c>
      <c r="PU24" s="19">
        <v>2.5</v>
      </c>
      <c r="PV24" s="19">
        <v>2.5</v>
      </c>
      <c r="PW24" s="19">
        <v>0.1</v>
      </c>
      <c r="PX24" s="19">
        <v>0</v>
      </c>
      <c r="PY24" s="19"/>
      <c r="PZ24" s="19"/>
      <c r="QA24" s="19">
        <v>0</v>
      </c>
      <c r="QB24" s="19">
        <v>16.8</v>
      </c>
      <c r="QC24" s="19">
        <v>15.54908</v>
      </c>
      <c r="QD24" s="19">
        <v>15.54908</v>
      </c>
      <c r="QE24" s="19">
        <v>1.25092</v>
      </c>
      <c r="QF24" s="19">
        <v>10</v>
      </c>
      <c r="QG24" s="19">
        <v>9.5</v>
      </c>
      <c r="QH24" s="19">
        <v>9.5</v>
      </c>
      <c r="QI24" s="19">
        <v>0.5</v>
      </c>
      <c r="QJ24" s="19">
        <v>3</v>
      </c>
      <c r="QK24" s="19">
        <v>3.2</v>
      </c>
      <c r="QL24" s="19">
        <v>3.2</v>
      </c>
      <c r="QM24" s="19">
        <v>-0.2</v>
      </c>
      <c r="QN24" s="19">
        <v>13.4</v>
      </c>
      <c r="QO24" s="19">
        <v>5.7</v>
      </c>
      <c r="QP24" s="19">
        <v>5.7</v>
      </c>
      <c r="QQ24" s="19">
        <v>7.7</v>
      </c>
      <c r="QR24" s="19">
        <v>12.4</v>
      </c>
      <c r="QS24" s="19">
        <v>12.015000000000001</v>
      </c>
      <c r="QT24" s="19">
        <v>12.015000000000001</v>
      </c>
      <c r="QU24" s="19">
        <v>0.38500000000000001</v>
      </c>
      <c r="QV24" s="19">
        <v>15.8</v>
      </c>
      <c r="QW24" s="19">
        <v>14.564500000000001</v>
      </c>
      <c r="QX24" s="19">
        <v>14.564500000000001</v>
      </c>
      <c r="QY24" s="19">
        <v>1.2355</v>
      </c>
      <c r="QZ24" s="19">
        <v>9.6999999999999993</v>
      </c>
      <c r="RA24" s="19">
        <v>11.080500000000001</v>
      </c>
      <c r="RB24" s="19">
        <v>11.080500000000001</v>
      </c>
      <c r="RC24" s="19">
        <v>-1.3805000000000001</v>
      </c>
      <c r="RD24" s="19">
        <v>24.2</v>
      </c>
      <c r="RE24" s="19">
        <v>38.340000000000003</v>
      </c>
      <c r="RF24" s="19">
        <v>34.647199999999998</v>
      </c>
      <c r="RG24" s="19">
        <v>-10.4472</v>
      </c>
      <c r="RH24" s="19">
        <v>5.5</v>
      </c>
      <c r="RI24" s="19">
        <v>9.6808999999999994</v>
      </c>
      <c r="RJ24" s="19">
        <v>9.6808999999999994</v>
      </c>
      <c r="RK24" s="19">
        <v>-4.1809000000000003</v>
      </c>
      <c r="RL24" s="19">
        <v>3.5</v>
      </c>
      <c r="RM24" s="19">
        <v>3.56</v>
      </c>
      <c r="RN24" s="19">
        <v>3.56</v>
      </c>
      <c r="RO24" s="19">
        <v>-0.06</v>
      </c>
      <c r="RP24" s="19">
        <v>4.3</v>
      </c>
      <c r="RQ24" s="19">
        <v>3.94977</v>
      </c>
      <c r="RR24" s="19">
        <v>3.94977</v>
      </c>
      <c r="RS24" s="19">
        <v>0.35022999999999999</v>
      </c>
      <c r="RT24" s="19">
        <v>2</v>
      </c>
      <c r="RU24" s="19">
        <v>2</v>
      </c>
      <c r="RV24" s="19">
        <v>2</v>
      </c>
      <c r="RW24" s="19">
        <v>0</v>
      </c>
      <c r="RX24" s="19"/>
      <c r="RY24" s="19">
        <v>0.4</v>
      </c>
      <c r="RZ24" s="19">
        <v>0.4</v>
      </c>
      <c r="SA24" s="19">
        <v>-0.4</v>
      </c>
      <c r="SB24" s="19">
        <v>0</v>
      </c>
      <c r="SC24" s="19">
        <v>0.16700000000000001</v>
      </c>
      <c r="SD24" s="19">
        <v>0.16700000000000001</v>
      </c>
      <c r="SE24" s="19">
        <v>-0.16700000000000001</v>
      </c>
      <c r="SF24" s="19">
        <v>19.7</v>
      </c>
      <c r="SG24" s="19">
        <v>18.95044</v>
      </c>
      <c r="SH24" s="19">
        <v>18.95044</v>
      </c>
      <c r="SI24" s="19">
        <v>0.74956</v>
      </c>
      <c r="SJ24" s="19">
        <v>5.5</v>
      </c>
      <c r="SK24" s="19">
        <v>4.9000000000000004</v>
      </c>
      <c r="SL24" s="19">
        <v>4.9000000000000004</v>
      </c>
      <c r="SM24" s="19">
        <v>0.6</v>
      </c>
      <c r="SN24" s="19">
        <v>12.9</v>
      </c>
      <c r="SO24" s="19">
        <v>14.09135</v>
      </c>
      <c r="SP24" s="19">
        <v>14.09135</v>
      </c>
      <c r="SQ24" s="19">
        <v>-1.1913499999999999</v>
      </c>
      <c r="SR24" s="19">
        <v>18.2</v>
      </c>
      <c r="SS24" s="19">
        <v>18.46453</v>
      </c>
      <c r="ST24" s="19">
        <v>18.46453</v>
      </c>
      <c r="SU24" s="19">
        <v>-0.26452999999999999</v>
      </c>
      <c r="SV24" s="19">
        <v>12.3</v>
      </c>
      <c r="SW24" s="19">
        <v>11.035399999999999</v>
      </c>
      <c r="SX24" s="19">
        <v>11.035399999999999</v>
      </c>
      <c r="SY24" s="19">
        <v>1.2645999999999999</v>
      </c>
      <c r="SZ24" s="19">
        <v>11</v>
      </c>
      <c r="TA24" s="19">
        <v>13.98</v>
      </c>
      <c r="TB24" s="19">
        <v>14.2326</v>
      </c>
      <c r="TC24" s="19">
        <v>-3.2326000000000001</v>
      </c>
      <c r="TD24" s="19">
        <v>28.5</v>
      </c>
      <c r="TE24" s="19">
        <v>25.302099999999999</v>
      </c>
      <c r="TF24" s="19">
        <v>25.302099999999999</v>
      </c>
      <c r="TG24" s="19">
        <v>3.1979000000000002</v>
      </c>
      <c r="TH24" s="19">
        <v>45.5</v>
      </c>
      <c r="TI24" s="19"/>
      <c r="TJ24" s="19"/>
      <c r="TK24" s="19">
        <v>45.5</v>
      </c>
      <c r="TL24" s="19">
        <v>66.599999999999994</v>
      </c>
      <c r="TM24" s="19">
        <v>51.6</v>
      </c>
      <c r="TN24" s="19">
        <v>33.448399999999999</v>
      </c>
      <c r="TO24" s="19">
        <v>33.151600000000002</v>
      </c>
      <c r="TP24" s="19">
        <v>4</v>
      </c>
      <c r="TQ24" s="19"/>
      <c r="TR24" s="19"/>
      <c r="TS24" s="19">
        <v>4</v>
      </c>
      <c r="TT24" s="19">
        <v>4.3</v>
      </c>
      <c r="TU24" s="19">
        <v>2.2599999999999998</v>
      </c>
      <c r="TV24" s="19">
        <v>1.782</v>
      </c>
      <c r="TW24" s="19">
        <v>2.5179999999999998</v>
      </c>
      <c r="TX24" s="19">
        <v>30.5</v>
      </c>
      <c r="TY24" s="19">
        <v>28.35</v>
      </c>
      <c r="TZ24" s="19">
        <v>28.35</v>
      </c>
      <c r="UA24" s="19">
        <v>2.15</v>
      </c>
      <c r="UB24" s="19">
        <v>12.1</v>
      </c>
      <c r="UC24" s="19">
        <v>13.60544</v>
      </c>
      <c r="UD24" s="19">
        <v>13.60544</v>
      </c>
      <c r="UE24" s="19">
        <v>-1.5054399999999999</v>
      </c>
      <c r="UF24" s="19">
        <v>4.5999999999999996</v>
      </c>
      <c r="UG24" s="19">
        <v>5</v>
      </c>
      <c r="UH24" s="19">
        <v>5</v>
      </c>
      <c r="UI24" s="19">
        <v>-0.4</v>
      </c>
      <c r="UJ24" s="19">
        <v>7.2</v>
      </c>
      <c r="UK24" s="19">
        <v>7</v>
      </c>
      <c r="UL24" s="19">
        <v>7</v>
      </c>
      <c r="UM24" s="19">
        <v>0.2</v>
      </c>
      <c r="UN24" s="19">
        <v>11.5</v>
      </c>
      <c r="UO24" s="19">
        <v>11.661809999999999</v>
      </c>
      <c r="UP24" s="19">
        <v>11.661809999999999</v>
      </c>
      <c r="UQ24" s="19">
        <v>-0.16181000000000001</v>
      </c>
      <c r="UR24" s="19">
        <v>13</v>
      </c>
      <c r="US24" s="19">
        <v>13.60544</v>
      </c>
      <c r="UT24" s="19">
        <v>13.60544</v>
      </c>
      <c r="UU24" s="19">
        <v>-0.60543999999999998</v>
      </c>
      <c r="UV24" s="19">
        <v>13</v>
      </c>
      <c r="UW24" s="19">
        <v>13.799810000000001</v>
      </c>
      <c r="UX24" s="19">
        <v>13.799810000000001</v>
      </c>
      <c r="UY24" s="19">
        <v>-0.79981000000000002</v>
      </c>
      <c r="UZ24" s="19">
        <v>10.8</v>
      </c>
      <c r="VA24" s="19">
        <v>8.9998000000000005</v>
      </c>
      <c r="VB24" s="19">
        <v>8.9998000000000005</v>
      </c>
      <c r="VC24" s="19">
        <v>1.8002</v>
      </c>
      <c r="VD24" s="19">
        <v>204.9</v>
      </c>
      <c r="VE24" s="19">
        <v>207.13740000000001</v>
      </c>
      <c r="VF24" s="19">
        <v>207.13740000000001</v>
      </c>
      <c r="VG24" s="19">
        <v>-2.2374000000000001</v>
      </c>
      <c r="VH24" s="19">
        <v>7.8</v>
      </c>
      <c r="VI24" s="19">
        <v>7.3258000000000001</v>
      </c>
      <c r="VJ24" s="19">
        <v>7.3258000000000001</v>
      </c>
      <c r="VK24" s="19">
        <v>0.47420000000000001</v>
      </c>
      <c r="VL24" s="19">
        <v>115.9</v>
      </c>
      <c r="VM24" s="19">
        <v>102</v>
      </c>
      <c r="VN24" s="19">
        <v>102</v>
      </c>
      <c r="VO24" s="19">
        <v>13.9</v>
      </c>
      <c r="VP24" s="19">
        <v>0.6</v>
      </c>
      <c r="VQ24" s="19">
        <v>0.6</v>
      </c>
      <c r="VR24" s="19">
        <v>0.6</v>
      </c>
      <c r="VS24" s="19">
        <v>0</v>
      </c>
      <c r="VT24" s="19">
        <v>14.5</v>
      </c>
      <c r="VU24" s="19">
        <v>19.34</v>
      </c>
      <c r="VV24" s="19">
        <v>28</v>
      </c>
      <c r="VW24" s="19">
        <v>-13.5</v>
      </c>
      <c r="VX24" s="19">
        <v>0</v>
      </c>
      <c r="VY24" s="19"/>
      <c r="VZ24" s="19"/>
      <c r="WA24" s="19">
        <v>0</v>
      </c>
      <c r="WB24" s="19">
        <v>84.7</v>
      </c>
      <c r="WC24" s="19">
        <v>73.44</v>
      </c>
      <c r="WD24" s="19">
        <v>73.44</v>
      </c>
      <c r="WE24" s="19">
        <v>11.26</v>
      </c>
      <c r="WF24" s="19">
        <v>4.2</v>
      </c>
      <c r="WG24" s="19">
        <v>4.5</v>
      </c>
      <c r="WH24" s="19">
        <v>4.5</v>
      </c>
      <c r="WI24" s="19">
        <v>-0.3</v>
      </c>
      <c r="WJ24" s="19">
        <v>0</v>
      </c>
      <c r="WK24" s="19"/>
      <c r="WL24" s="19"/>
      <c r="WM24" s="19">
        <v>0</v>
      </c>
      <c r="WN24" s="19">
        <v>2.4</v>
      </c>
      <c r="WO24" s="19">
        <v>2</v>
      </c>
      <c r="WP24" s="19">
        <v>2</v>
      </c>
      <c r="WQ24" s="19">
        <v>0.4</v>
      </c>
      <c r="WR24" s="19">
        <v>1.2</v>
      </c>
      <c r="WS24" s="19">
        <v>1.3</v>
      </c>
      <c r="WT24" s="19">
        <v>1.3</v>
      </c>
      <c r="WU24" s="19">
        <v>-0.1</v>
      </c>
      <c r="WV24" s="19">
        <v>8.1</v>
      </c>
      <c r="WW24" s="19">
        <v>7.2648000000000001</v>
      </c>
      <c r="WX24" s="19">
        <v>7.2648000000000001</v>
      </c>
      <c r="WY24" s="19">
        <v>0.83520000000000005</v>
      </c>
      <c r="WZ24" s="19">
        <v>10</v>
      </c>
      <c r="XA24" s="19">
        <v>9.8000000000000007</v>
      </c>
      <c r="XB24" s="19">
        <v>9.8000000000000007</v>
      </c>
      <c r="XC24" s="19">
        <v>0.2</v>
      </c>
      <c r="XD24" s="19">
        <v>20</v>
      </c>
      <c r="XE24" s="19">
        <v>19.436350000000001</v>
      </c>
      <c r="XF24" s="19">
        <v>19.436350000000001</v>
      </c>
      <c r="XG24" s="19">
        <v>0.56364999999999998</v>
      </c>
      <c r="XH24" s="19">
        <v>19.899999999999999</v>
      </c>
      <c r="XI24" s="19">
        <v>19.436350000000001</v>
      </c>
      <c r="XJ24" s="19">
        <v>19.436350000000001</v>
      </c>
      <c r="XK24" s="19">
        <v>0.46365000000000001</v>
      </c>
      <c r="XL24" s="19">
        <v>9.1999999999999993</v>
      </c>
      <c r="XM24" s="19">
        <v>10.7</v>
      </c>
      <c r="XN24" s="19">
        <v>10.7</v>
      </c>
      <c r="XO24" s="19">
        <v>-1.5</v>
      </c>
      <c r="XP24" s="19">
        <v>33.200000000000003</v>
      </c>
      <c r="XQ24" s="19">
        <v>10.5</v>
      </c>
      <c r="XR24" s="19"/>
      <c r="XS24" s="19">
        <v>33.200000000000003</v>
      </c>
      <c r="XT24" s="19"/>
      <c r="XU24" s="19">
        <v>10.5</v>
      </c>
      <c r="XV24" s="19"/>
      <c r="XW24" s="19">
        <v>0</v>
      </c>
      <c r="XX24" s="19">
        <v>18.5</v>
      </c>
      <c r="XY24" s="19">
        <v>14</v>
      </c>
      <c r="XZ24" s="19">
        <v>14</v>
      </c>
      <c r="YA24" s="19">
        <v>4.5</v>
      </c>
      <c r="YB24" s="19"/>
      <c r="YC24" s="19"/>
      <c r="YD24" s="19"/>
      <c r="YE24" s="19">
        <v>0</v>
      </c>
      <c r="YF24" s="19"/>
      <c r="YG24" s="19"/>
      <c r="YH24" s="19"/>
      <c r="YI24" s="19">
        <v>0</v>
      </c>
      <c r="YJ24" s="19">
        <v>11.9</v>
      </c>
      <c r="YK24" s="19">
        <v>11</v>
      </c>
      <c r="YL24" s="19">
        <v>11</v>
      </c>
      <c r="YM24" s="19">
        <v>0.9</v>
      </c>
      <c r="YN24" s="19">
        <v>13.4</v>
      </c>
      <c r="YO24" s="19">
        <v>17.5</v>
      </c>
      <c r="YP24" s="19">
        <v>17.5</v>
      </c>
      <c r="YQ24" s="19">
        <v>-4.0999999999999996</v>
      </c>
    </row>
    <row r="25" spans="1:667" ht="24" customHeight="1" x14ac:dyDescent="0.3">
      <c r="A25" s="1"/>
      <c r="B25" s="13" t="s">
        <v>48</v>
      </c>
      <c r="C25" s="13" t="s">
        <v>768</v>
      </c>
      <c r="D25" s="14">
        <v>179.7</v>
      </c>
      <c r="E25" s="14">
        <v>139.51955000000001</v>
      </c>
      <c r="F25" s="14">
        <v>203.40136000000001</v>
      </c>
      <c r="G25" s="14">
        <v>-23.701360000000001</v>
      </c>
      <c r="H25" s="14">
        <v>654.4</v>
      </c>
      <c r="I25" s="14">
        <v>650</v>
      </c>
      <c r="J25" s="14">
        <v>650</v>
      </c>
      <c r="K25" s="14">
        <v>4.4000000000000004</v>
      </c>
      <c r="L25" s="14">
        <v>144.30000000000001</v>
      </c>
      <c r="M25" s="14">
        <v>146.35946000000001</v>
      </c>
      <c r="N25" s="14">
        <v>146.35946000000001</v>
      </c>
      <c r="O25" s="14">
        <v>-2.0594600000000001</v>
      </c>
      <c r="P25" s="14"/>
      <c r="Q25" s="14"/>
      <c r="R25" s="14"/>
      <c r="S25" s="14">
        <v>0</v>
      </c>
      <c r="T25" s="14"/>
      <c r="U25" s="14"/>
      <c r="V25" s="14"/>
      <c r="W25" s="14">
        <v>0</v>
      </c>
      <c r="X25" s="14">
        <v>61.9</v>
      </c>
      <c r="Y25" s="14">
        <v>53.829419999999999</v>
      </c>
      <c r="Z25" s="14">
        <v>74.719179999999994</v>
      </c>
      <c r="AA25" s="14">
        <v>-12.819179999999999</v>
      </c>
      <c r="AB25" s="14">
        <v>158.6</v>
      </c>
      <c r="AC25" s="14">
        <v>165.15799999999999</v>
      </c>
      <c r="AD25" s="14">
        <v>193.18914000000001</v>
      </c>
      <c r="AE25" s="14">
        <v>-34.58914</v>
      </c>
      <c r="AF25" s="14"/>
      <c r="AG25" s="14"/>
      <c r="AH25" s="14"/>
      <c r="AI25" s="14">
        <v>0</v>
      </c>
      <c r="AJ25" s="14"/>
      <c r="AK25" s="14"/>
      <c r="AL25" s="14"/>
      <c r="AM25" s="14">
        <v>0</v>
      </c>
      <c r="AN25" s="14">
        <v>177.5</v>
      </c>
      <c r="AO25" s="14"/>
      <c r="AP25" s="14">
        <v>144.30000000000001</v>
      </c>
      <c r="AQ25" s="14">
        <v>33.200000000000003</v>
      </c>
      <c r="AR25" s="14">
        <v>197.4</v>
      </c>
      <c r="AS25" s="14">
        <v>110.95562</v>
      </c>
      <c r="AT25" s="14">
        <v>144.30000000000001</v>
      </c>
      <c r="AU25" s="14">
        <v>53.1</v>
      </c>
      <c r="AV25" s="14">
        <v>199.7</v>
      </c>
      <c r="AW25" s="14">
        <v>110.95562</v>
      </c>
      <c r="AX25" s="14">
        <v>144.30000000000001</v>
      </c>
      <c r="AY25" s="14">
        <v>55.4</v>
      </c>
      <c r="AZ25" s="14">
        <v>286.39999999999998</v>
      </c>
      <c r="BA25" s="14">
        <v>111.28882</v>
      </c>
      <c r="BB25" s="14">
        <v>217.1</v>
      </c>
      <c r="BC25" s="14">
        <v>69.3</v>
      </c>
      <c r="BD25" s="14">
        <v>109.3</v>
      </c>
      <c r="BE25" s="14">
        <v>207.24284</v>
      </c>
      <c r="BF25" s="14">
        <v>120.0309</v>
      </c>
      <c r="BG25" s="14">
        <v>-10.7309</v>
      </c>
      <c r="BH25" s="14">
        <v>68.099999999999994</v>
      </c>
      <c r="BI25" s="14">
        <v>103.93259999999999</v>
      </c>
      <c r="BJ25" s="14">
        <v>60.19567</v>
      </c>
      <c r="BK25" s="14">
        <v>7.9043299999999999</v>
      </c>
      <c r="BL25" s="14">
        <v>559.4</v>
      </c>
      <c r="BM25" s="14">
        <v>566.08941000000004</v>
      </c>
      <c r="BN25" s="14">
        <v>566.08941000000004</v>
      </c>
      <c r="BO25" s="14">
        <v>-6.6894099999999996</v>
      </c>
      <c r="BP25" s="14">
        <v>10.199999999999999</v>
      </c>
      <c r="BQ25" s="14">
        <v>10.52094</v>
      </c>
      <c r="BR25" s="14">
        <v>5.4678100000000001</v>
      </c>
      <c r="BS25" s="14">
        <v>4.7321900000000001</v>
      </c>
      <c r="BT25" s="14"/>
      <c r="BU25" s="14"/>
      <c r="BV25" s="14"/>
      <c r="BW25" s="14">
        <v>0</v>
      </c>
      <c r="BX25" s="14">
        <v>12.2</v>
      </c>
      <c r="BY25" s="14"/>
      <c r="BZ25" s="14"/>
      <c r="CA25" s="14">
        <v>12.2</v>
      </c>
      <c r="CB25" s="14"/>
      <c r="CC25" s="14"/>
      <c r="CD25" s="14"/>
      <c r="CE25" s="14">
        <v>0</v>
      </c>
      <c r="CF25" s="14">
        <v>81.3</v>
      </c>
      <c r="CG25" s="14">
        <v>81.705389999999994</v>
      </c>
      <c r="CH25" s="14">
        <v>81.705389999999994</v>
      </c>
      <c r="CI25" s="14">
        <v>-0.40538999999999997</v>
      </c>
      <c r="CJ25" s="14">
        <v>8.6</v>
      </c>
      <c r="CK25" s="14">
        <v>7.2161600000000004</v>
      </c>
      <c r="CL25" s="14">
        <v>7.2161600000000004</v>
      </c>
      <c r="CM25" s="14">
        <v>1.38384</v>
      </c>
      <c r="CN25" s="14">
        <v>5.0999999999999996</v>
      </c>
      <c r="CO25" s="14">
        <v>3.8749099999999999</v>
      </c>
      <c r="CP25" s="14">
        <v>3.8749099999999999</v>
      </c>
      <c r="CQ25" s="14">
        <v>1.22509</v>
      </c>
      <c r="CR25" s="14">
        <v>0</v>
      </c>
      <c r="CS25" s="14"/>
      <c r="CT25" s="14"/>
      <c r="CU25" s="14">
        <v>0</v>
      </c>
      <c r="CV25" s="14">
        <v>6.5</v>
      </c>
      <c r="CW25" s="14">
        <v>6.8787000000000003</v>
      </c>
      <c r="CX25" s="14">
        <v>6.8787000000000003</v>
      </c>
      <c r="CY25" s="14">
        <v>-0.37869999999999998</v>
      </c>
      <c r="CZ25" s="14">
        <v>50.7</v>
      </c>
      <c r="DA25" s="14">
        <v>50.024039999999999</v>
      </c>
      <c r="DB25" s="14">
        <v>15.447990000000001</v>
      </c>
      <c r="DC25" s="14">
        <v>35.252009999999999</v>
      </c>
      <c r="DD25" s="14"/>
      <c r="DE25" s="14"/>
      <c r="DF25" s="14"/>
      <c r="DG25" s="14">
        <v>0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/>
      <c r="DQ25" s="14"/>
      <c r="DR25" s="14"/>
      <c r="DS25" s="14">
        <v>0</v>
      </c>
      <c r="DT25" s="14">
        <v>109.8</v>
      </c>
      <c r="DU25" s="14">
        <v>112.46647</v>
      </c>
      <c r="DV25" s="14">
        <v>112.46647</v>
      </c>
      <c r="DW25" s="14">
        <v>-2.6664699999999999</v>
      </c>
      <c r="DX25" s="14">
        <v>180.3</v>
      </c>
      <c r="DY25" s="14">
        <v>190.08215000000001</v>
      </c>
      <c r="DZ25" s="14">
        <v>135.83329000000001</v>
      </c>
      <c r="EA25" s="14">
        <v>44.466709999999999</v>
      </c>
      <c r="EB25" s="14"/>
      <c r="EC25" s="14"/>
      <c r="ED25" s="14"/>
      <c r="EE25" s="14">
        <v>0</v>
      </c>
      <c r="EF25" s="14"/>
      <c r="EG25" s="14"/>
      <c r="EH25" s="14"/>
      <c r="EI25" s="14">
        <v>0</v>
      </c>
      <c r="EJ25" s="14"/>
      <c r="EK25" s="14"/>
      <c r="EL25" s="14"/>
      <c r="EM25" s="14">
        <v>0</v>
      </c>
      <c r="EN25" s="14">
        <v>6.4</v>
      </c>
      <c r="EO25" s="14">
        <v>6.39</v>
      </c>
      <c r="EP25" s="14">
        <v>6.39</v>
      </c>
      <c r="EQ25" s="14">
        <v>0.01</v>
      </c>
      <c r="ER25" s="14">
        <v>234.1</v>
      </c>
      <c r="ES25" s="14">
        <v>228.67832999999999</v>
      </c>
      <c r="ET25" s="14">
        <v>228.67832999999999</v>
      </c>
      <c r="EU25" s="14">
        <v>5.4216699999999998</v>
      </c>
      <c r="EV25" s="14">
        <v>77.400000000000006</v>
      </c>
      <c r="EW25" s="14">
        <v>81.635570000000001</v>
      </c>
      <c r="EX25" s="14">
        <v>81.635570000000001</v>
      </c>
      <c r="EY25" s="14">
        <v>-4.2355700000000001</v>
      </c>
      <c r="EZ25" s="14">
        <v>143.80000000000001</v>
      </c>
      <c r="FA25" s="14">
        <v>151.36251999999999</v>
      </c>
      <c r="FB25" s="14">
        <v>61.791969999999999</v>
      </c>
      <c r="FC25" s="14">
        <v>82.008030000000005</v>
      </c>
      <c r="FD25" s="14">
        <v>41.8</v>
      </c>
      <c r="FE25" s="14">
        <v>41.89893</v>
      </c>
      <c r="FF25" s="14">
        <v>41.89893</v>
      </c>
      <c r="FG25" s="14">
        <v>-9.8930000000000004E-2</v>
      </c>
      <c r="FH25" s="14">
        <v>18.600000000000001</v>
      </c>
      <c r="FI25" s="14">
        <v>19.21088</v>
      </c>
      <c r="FJ25" s="14">
        <v>19.21088</v>
      </c>
      <c r="FK25" s="14">
        <v>-0.61087999999999998</v>
      </c>
      <c r="FL25" s="14">
        <v>18.8</v>
      </c>
      <c r="FM25" s="14">
        <v>18.283270000000002</v>
      </c>
      <c r="FN25" s="14">
        <v>18.283270000000002</v>
      </c>
      <c r="FO25" s="14">
        <v>0.51673000000000002</v>
      </c>
      <c r="FP25" s="14">
        <v>48.9</v>
      </c>
      <c r="FQ25" s="14">
        <v>44.062330000000003</v>
      </c>
      <c r="FR25" s="14">
        <v>44.062330000000003</v>
      </c>
      <c r="FS25" s="14">
        <v>4.8376700000000001</v>
      </c>
      <c r="FT25" s="14">
        <v>123</v>
      </c>
      <c r="FU25" s="14">
        <v>185.82039</v>
      </c>
      <c r="FV25" s="14">
        <v>185.82039</v>
      </c>
      <c r="FW25" s="14">
        <v>-62.820390000000003</v>
      </c>
      <c r="FX25" s="14">
        <v>123.4</v>
      </c>
      <c r="FY25" s="14">
        <v>185.82039</v>
      </c>
      <c r="FZ25" s="14">
        <v>185.82039</v>
      </c>
      <c r="GA25" s="14">
        <v>-62.420389999999998</v>
      </c>
      <c r="GB25" s="14">
        <v>151.6</v>
      </c>
      <c r="GC25" s="14">
        <v>186.37841</v>
      </c>
      <c r="GD25" s="14">
        <v>186.37841</v>
      </c>
      <c r="GE25" s="14">
        <v>-34.778410000000001</v>
      </c>
      <c r="GF25" s="14">
        <v>107.4</v>
      </c>
      <c r="GG25" s="14">
        <v>110.48202000000001</v>
      </c>
      <c r="GH25" s="14">
        <v>110.48202000000001</v>
      </c>
      <c r="GI25" s="14">
        <v>-3.08202</v>
      </c>
      <c r="GJ25" s="14">
        <v>25.6</v>
      </c>
      <c r="GK25" s="14">
        <v>34.51155</v>
      </c>
      <c r="GL25" s="14"/>
      <c r="GM25" s="14">
        <v>25.6</v>
      </c>
      <c r="GN25" s="14">
        <v>42.2</v>
      </c>
      <c r="GO25" s="14">
        <v>44.103009999999998</v>
      </c>
      <c r="GP25" s="14">
        <v>44.103009999999998</v>
      </c>
      <c r="GQ25" s="14">
        <v>-1.9030100000000001</v>
      </c>
      <c r="GR25" s="14">
        <v>3.6</v>
      </c>
      <c r="GS25" s="14"/>
      <c r="GT25" s="14"/>
      <c r="GU25" s="14">
        <v>3.6</v>
      </c>
      <c r="GV25" s="14">
        <v>16.5</v>
      </c>
      <c r="GW25" s="14">
        <v>15.512650000000001</v>
      </c>
      <c r="GX25" s="14">
        <v>15.512650000000001</v>
      </c>
      <c r="GY25" s="14">
        <v>0.98734999999999995</v>
      </c>
      <c r="GZ25" s="14">
        <v>63</v>
      </c>
      <c r="HA25" s="14">
        <v>62.61262</v>
      </c>
      <c r="HB25" s="14">
        <v>105.59732</v>
      </c>
      <c r="HC25" s="14">
        <v>-42.597320000000003</v>
      </c>
      <c r="HD25" s="14"/>
      <c r="HE25" s="14"/>
      <c r="HF25" s="14"/>
      <c r="HG25" s="14">
        <v>0</v>
      </c>
      <c r="HH25" s="14"/>
      <c r="HI25" s="14"/>
      <c r="HJ25" s="14"/>
      <c r="HK25" s="14">
        <v>0</v>
      </c>
      <c r="HL25" s="14">
        <v>9.3000000000000007</v>
      </c>
      <c r="HM25" s="14"/>
      <c r="HN25" s="14"/>
      <c r="HO25" s="14">
        <v>9.3000000000000007</v>
      </c>
      <c r="HP25" s="14">
        <v>0</v>
      </c>
      <c r="HQ25" s="14">
        <v>48.832430000000002</v>
      </c>
      <c r="HR25" s="14"/>
      <c r="HS25" s="14">
        <v>0</v>
      </c>
      <c r="HT25" s="14"/>
      <c r="HU25" s="14"/>
      <c r="HV25" s="14"/>
      <c r="HW25" s="14">
        <v>0</v>
      </c>
      <c r="HX25" s="14">
        <v>0</v>
      </c>
      <c r="HY25" s="14"/>
      <c r="HZ25" s="14">
        <v>45.555999999999997</v>
      </c>
      <c r="IA25" s="14">
        <v>-45.555999999999997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>
        <v>84.3</v>
      </c>
      <c r="IO25" s="14">
        <v>88.73603</v>
      </c>
      <c r="IP25" s="14">
        <v>88.73603</v>
      </c>
      <c r="IQ25" s="14">
        <v>-4.4360299999999997</v>
      </c>
      <c r="IR25" s="14">
        <v>101.8</v>
      </c>
      <c r="IS25" s="14">
        <v>156.43602999999999</v>
      </c>
      <c r="IT25" s="14">
        <v>98.561959999999999</v>
      </c>
      <c r="IU25" s="14">
        <v>3.2380399999999998</v>
      </c>
      <c r="IV25" s="14">
        <v>101.9</v>
      </c>
      <c r="IW25" s="14">
        <v>156.43602999999999</v>
      </c>
      <c r="IX25" s="14">
        <v>98.561959999999999</v>
      </c>
      <c r="IY25" s="14">
        <v>3.3380399999999999</v>
      </c>
      <c r="IZ25" s="14">
        <v>100.6</v>
      </c>
      <c r="JA25" s="14">
        <v>156.43602999999999</v>
      </c>
      <c r="JB25" s="14">
        <v>98.561959999999999</v>
      </c>
      <c r="JC25" s="14">
        <v>2.0380400000000001</v>
      </c>
      <c r="JD25" s="14">
        <v>192.5</v>
      </c>
      <c r="JE25" s="14">
        <v>235.35872000000001</v>
      </c>
      <c r="JF25" s="14">
        <v>148.28691000000001</v>
      </c>
      <c r="JG25" s="14">
        <v>44.213090000000001</v>
      </c>
      <c r="JH25" s="14">
        <v>0</v>
      </c>
      <c r="JI25" s="14"/>
      <c r="JJ25" s="14"/>
      <c r="JK25" s="14">
        <v>0</v>
      </c>
      <c r="JL25" s="14"/>
      <c r="JM25" s="14"/>
      <c r="JN25" s="14"/>
      <c r="JO25" s="14">
        <v>0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>
        <v>0</v>
      </c>
      <c r="KC25" s="14"/>
      <c r="KD25" s="14"/>
      <c r="KE25" s="14">
        <v>0</v>
      </c>
      <c r="KF25" s="14">
        <v>0</v>
      </c>
      <c r="KG25" s="14"/>
      <c r="KH25" s="14"/>
      <c r="KI25" s="14">
        <v>0</v>
      </c>
      <c r="KJ25" s="14"/>
      <c r="KK25" s="14"/>
      <c r="KL25" s="14"/>
      <c r="KM25" s="14">
        <v>0</v>
      </c>
      <c r="KN25" s="14">
        <v>3.1</v>
      </c>
      <c r="KO25" s="14">
        <v>3.3688899999999999</v>
      </c>
      <c r="KP25" s="14">
        <v>3.3688899999999999</v>
      </c>
      <c r="KQ25" s="14">
        <v>-0.26889000000000002</v>
      </c>
      <c r="KR25" s="14">
        <v>42.9</v>
      </c>
      <c r="KS25" s="14">
        <v>41.195909999999998</v>
      </c>
      <c r="KT25" s="14">
        <v>143.62378000000001</v>
      </c>
      <c r="KU25" s="14">
        <v>-100.72378</v>
      </c>
      <c r="KV25" s="14">
        <v>111</v>
      </c>
      <c r="KW25" s="14">
        <v>112.66896</v>
      </c>
      <c r="KX25" s="14">
        <v>133.16031000000001</v>
      </c>
      <c r="KY25" s="14">
        <v>-22.160309999999999</v>
      </c>
      <c r="KZ25" s="14">
        <v>62.9</v>
      </c>
      <c r="LA25" s="14">
        <v>67.199219999999997</v>
      </c>
      <c r="LB25" s="14">
        <v>67.199219999999997</v>
      </c>
      <c r="LC25" s="14">
        <v>-4.29922</v>
      </c>
      <c r="LD25" s="14">
        <v>57.1</v>
      </c>
      <c r="LE25" s="14">
        <v>72.374039999999994</v>
      </c>
      <c r="LF25" s="14">
        <v>78.567999999999998</v>
      </c>
      <c r="LG25" s="14">
        <v>-21.468</v>
      </c>
      <c r="LH25" s="14">
        <v>30.4</v>
      </c>
      <c r="LI25" s="14">
        <v>29.980560000000001</v>
      </c>
      <c r="LJ25" s="14">
        <v>29.980560000000001</v>
      </c>
      <c r="LK25" s="14">
        <v>0.41943999999999998</v>
      </c>
      <c r="LL25" s="14"/>
      <c r="LM25" s="14"/>
      <c r="LN25" s="14"/>
      <c r="LO25" s="14">
        <v>0</v>
      </c>
      <c r="LP25" s="14"/>
      <c r="LQ25" s="14"/>
      <c r="LR25" s="14"/>
      <c r="LS25" s="14">
        <v>0</v>
      </c>
      <c r="LT25" s="14"/>
      <c r="LU25" s="14"/>
      <c r="LV25" s="14"/>
      <c r="LW25" s="14">
        <v>0</v>
      </c>
      <c r="LX25" s="14">
        <v>87.6</v>
      </c>
      <c r="LY25" s="14">
        <v>103.89402</v>
      </c>
      <c r="LZ25" s="14">
        <v>103.89400000000001</v>
      </c>
      <c r="MA25" s="14">
        <v>-16.294</v>
      </c>
      <c r="MB25" s="14">
        <v>87.8</v>
      </c>
      <c r="MC25" s="14">
        <v>103.89402</v>
      </c>
      <c r="MD25" s="14">
        <v>103.89400000000001</v>
      </c>
      <c r="ME25" s="14">
        <v>-16.094000000000001</v>
      </c>
      <c r="MF25" s="14">
        <v>112</v>
      </c>
      <c r="MG25" s="14">
        <v>104.20601000000001</v>
      </c>
      <c r="MH25" s="14">
        <v>104.206</v>
      </c>
      <c r="MI25" s="14">
        <v>7.7939999999999996</v>
      </c>
      <c r="MJ25" s="14"/>
      <c r="MK25" s="14"/>
      <c r="ML25" s="14"/>
      <c r="MM25" s="14">
        <v>0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0</v>
      </c>
      <c r="NE25" s="14"/>
      <c r="NF25" s="14"/>
      <c r="NG25" s="14">
        <v>0</v>
      </c>
      <c r="NH25" s="14"/>
      <c r="NI25" s="14"/>
      <c r="NJ25" s="14"/>
      <c r="NK25" s="14">
        <v>0</v>
      </c>
      <c r="NL25" s="14">
        <v>7.9</v>
      </c>
      <c r="NM25" s="14">
        <v>3.6337799999999998</v>
      </c>
      <c r="NN25" s="14">
        <v>3.6337799999999998</v>
      </c>
      <c r="NO25" s="14">
        <v>4.2662199999999997</v>
      </c>
      <c r="NP25" s="14">
        <v>3.9</v>
      </c>
      <c r="NQ25" s="14">
        <v>3.8121800000000001</v>
      </c>
      <c r="NR25" s="14">
        <v>3.8121800000000001</v>
      </c>
      <c r="NS25" s="14">
        <v>8.7819999999999995E-2</v>
      </c>
      <c r="NT25" s="14">
        <v>16</v>
      </c>
      <c r="NU25" s="14">
        <v>15.06317</v>
      </c>
      <c r="NV25" s="14">
        <v>15.06317</v>
      </c>
      <c r="NW25" s="14">
        <v>0.93683000000000005</v>
      </c>
      <c r="NX25" s="14">
        <v>0.7</v>
      </c>
      <c r="NY25" s="14">
        <v>0.53300000000000003</v>
      </c>
      <c r="NZ25" s="14">
        <v>0.53300000000000003</v>
      </c>
      <c r="OA25" s="14">
        <v>0.16700000000000001</v>
      </c>
      <c r="OB25" s="14">
        <v>31.7</v>
      </c>
      <c r="OC25" s="14">
        <v>45.09</v>
      </c>
      <c r="OD25" s="14">
        <v>53.259</v>
      </c>
      <c r="OE25" s="14">
        <v>-21.559000000000001</v>
      </c>
      <c r="OF25" s="14">
        <v>68.7</v>
      </c>
      <c r="OG25" s="14">
        <v>56.435699999999997</v>
      </c>
      <c r="OH25" s="14">
        <v>56.435699999999997</v>
      </c>
      <c r="OI25" s="14">
        <v>12.2643</v>
      </c>
      <c r="OJ25" s="14">
        <v>10.9</v>
      </c>
      <c r="OK25" s="14">
        <v>11.5265</v>
      </c>
      <c r="OL25" s="14">
        <v>11.5265</v>
      </c>
      <c r="OM25" s="14">
        <v>-0.62649999999999995</v>
      </c>
      <c r="ON25" s="14">
        <v>0.2</v>
      </c>
      <c r="OO25" s="14">
        <v>0.1</v>
      </c>
      <c r="OP25" s="14">
        <v>0.1</v>
      </c>
      <c r="OQ25" s="14">
        <v>0.1</v>
      </c>
      <c r="OR25" s="14">
        <v>0</v>
      </c>
      <c r="OS25" s="14"/>
      <c r="OT25" s="14"/>
      <c r="OU25" s="14">
        <v>0</v>
      </c>
      <c r="OV25" s="14">
        <v>9.9</v>
      </c>
      <c r="OW25" s="14">
        <v>9</v>
      </c>
      <c r="OX25" s="14">
        <v>9</v>
      </c>
      <c r="OY25" s="14">
        <v>0.9</v>
      </c>
      <c r="OZ25" s="14">
        <v>5.0999999999999996</v>
      </c>
      <c r="PA25" s="14">
        <v>4.1756000000000002</v>
      </c>
      <c r="PB25" s="14">
        <v>5.5347400000000002</v>
      </c>
      <c r="PC25" s="14">
        <v>-0.43474000000000002</v>
      </c>
      <c r="PD25" s="14">
        <v>166.4</v>
      </c>
      <c r="PE25" s="14">
        <v>174.2158</v>
      </c>
      <c r="PF25" s="14">
        <v>174.2158</v>
      </c>
      <c r="PG25" s="14">
        <v>-7.8158000000000003</v>
      </c>
      <c r="PH25" s="14">
        <v>84.6</v>
      </c>
      <c r="PI25" s="14">
        <v>89.73</v>
      </c>
      <c r="PJ25" s="14">
        <v>89.73</v>
      </c>
      <c r="PK25" s="14">
        <v>-5.13</v>
      </c>
      <c r="PL25" s="14">
        <v>1.5</v>
      </c>
      <c r="PM25" s="14">
        <v>1.58</v>
      </c>
      <c r="PN25" s="14">
        <v>1.58</v>
      </c>
      <c r="PO25" s="14">
        <v>-0.08</v>
      </c>
      <c r="PP25" s="14">
        <v>0</v>
      </c>
      <c r="PQ25" s="14"/>
      <c r="PR25" s="14"/>
      <c r="PS25" s="14">
        <v>0</v>
      </c>
      <c r="PT25" s="14">
        <v>2.6</v>
      </c>
      <c r="PU25" s="14">
        <v>2.5</v>
      </c>
      <c r="PV25" s="14">
        <v>2.5</v>
      </c>
      <c r="PW25" s="14">
        <v>0.1</v>
      </c>
      <c r="PX25" s="14">
        <v>0</v>
      </c>
      <c r="PY25" s="14"/>
      <c r="PZ25" s="14"/>
      <c r="QA25" s="14">
        <v>0</v>
      </c>
      <c r="QB25" s="14">
        <v>16.7</v>
      </c>
      <c r="QC25" s="14">
        <v>15.54908</v>
      </c>
      <c r="QD25" s="14">
        <v>15.54908</v>
      </c>
      <c r="QE25" s="14">
        <v>1.1509199999999999</v>
      </c>
      <c r="QF25" s="14">
        <v>10.1</v>
      </c>
      <c r="QG25" s="14">
        <v>9.5</v>
      </c>
      <c r="QH25" s="14">
        <v>9.5</v>
      </c>
      <c r="QI25" s="14">
        <v>0.6</v>
      </c>
      <c r="QJ25" s="14">
        <v>3.1</v>
      </c>
      <c r="QK25" s="14">
        <v>3.2</v>
      </c>
      <c r="QL25" s="14">
        <v>3.2</v>
      </c>
      <c r="QM25" s="14">
        <v>-0.1</v>
      </c>
      <c r="QN25" s="14">
        <v>13.4</v>
      </c>
      <c r="QO25" s="14">
        <v>5.7</v>
      </c>
      <c r="QP25" s="14">
        <v>5.7</v>
      </c>
      <c r="QQ25" s="14">
        <v>7.7</v>
      </c>
      <c r="QR25" s="14">
        <v>12.6</v>
      </c>
      <c r="QS25" s="14">
        <v>12.135899999999999</v>
      </c>
      <c r="QT25" s="14">
        <v>12.135899999999999</v>
      </c>
      <c r="QU25" s="14">
        <v>0.46410000000000001</v>
      </c>
      <c r="QV25" s="14">
        <v>16.3</v>
      </c>
      <c r="QW25" s="14">
        <v>14.356199999999999</v>
      </c>
      <c r="QX25" s="14">
        <v>14.356199999999999</v>
      </c>
      <c r="QY25" s="14">
        <v>1.9438</v>
      </c>
      <c r="QZ25" s="14">
        <v>14.6</v>
      </c>
      <c r="RA25" s="14">
        <v>11.077400000000001</v>
      </c>
      <c r="RB25" s="14">
        <v>11.077400000000001</v>
      </c>
      <c r="RC25" s="14">
        <v>3.5226000000000002</v>
      </c>
      <c r="RD25" s="14">
        <v>27.8</v>
      </c>
      <c r="RE25" s="14">
        <v>40.020000000000003</v>
      </c>
      <c r="RF25" s="14">
        <v>34.556199999999997</v>
      </c>
      <c r="RG25" s="14">
        <v>-6.7561999999999998</v>
      </c>
      <c r="RH25" s="14">
        <v>12.9</v>
      </c>
      <c r="RI25" s="14">
        <v>11.5717</v>
      </c>
      <c r="RJ25" s="14">
        <v>11.5717</v>
      </c>
      <c r="RK25" s="14">
        <v>1.3283</v>
      </c>
      <c r="RL25" s="14">
        <v>3.4</v>
      </c>
      <c r="RM25" s="14">
        <v>3.56</v>
      </c>
      <c r="RN25" s="14">
        <v>3.56</v>
      </c>
      <c r="RO25" s="14">
        <v>-0.16</v>
      </c>
      <c r="RP25" s="14">
        <v>4.5</v>
      </c>
      <c r="RQ25" s="14">
        <v>3.94977</v>
      </c>
      <c r="RR25" s="14">
        <v>3.94977</v>
      </c>
      <c r="RS25" s="14">
        <v>0.55023</v>
      </c>
      <c r="RT25" s="14">
        <v>2</v>
      </c>
      <c r="RU25" s="14">
        <v>1.96</v>
      </c>
      <c r="RV25" s="14">
        <v>1.96</v>
      </c>
      <c r="RW25" s="14">
        <v>0.04</v>
      </c>
      <c r="RX25" s="14"/>
      <c r="RY25" s="14">
        <v>0.4</v>
      </c>
      <c r="RZ25" s="14">
        <v>0.4</v>
      </c>
      <c r="SA25" s="14">
        <v>-0.4</v>
      </c>
      <c r="SB25" s="14">
        <v>0.1</v>
      </c>
      <c r="SC25" s="14">
        <v>0.2165</v>
      </c>
      <c r="SD25" s="14">
        <v>0.2165</v>
      </c>
      <c r="SE25" s="14">
        <v>-0.11650000000000001</v>
      </c>
      <c r="SF25" s="14">
        <v>19.7</v>
      </c>
      <c r="SG25" s="14">
        <v>18.95044</v>
      </c>
      <c r="SH25" s="14">
        <v>18.95044</v>
      </c>
      <c r="SI25" s="14">
        <v>0.74956</v>
      </c>
      <c r="SJ25" s="14">
        <v>5.3</v>
      </c>
      <c r="SK25" s="14">
        <v>4.9000000000000004</v>
      </c>
      <c r="SL25" s="14">
        <v>4.9000000000000004</v>
      </c>
      <c r="SM25" s="14">
        <v>0.4</v>
      </c>
      <c r="SN25" s="14">
        <v>12.9</v>
      </c>
      <c r="SO25" s="14">
        <v>14.09135</v>
      </c>
      <c r="SP25" s="14">
        <v>14.09135</v>
      </c>
      <c r="SQ25" s="14">
        <v>-1.1913499999999999</v>
      </c>
      <c r="SR25" s="14">
        <v>18.100000000000001</v>
      </c>
      <c r="SS25" s="14">
        <v>18.46453</v>
      </c>
      <c r="ST25" s="14">
        <v>18.46453</v>
      </c>
      <c r="SU25" s="14">
        <v>-0.36453000000000002</v>
      </c>
      <c r="SV25" s="14">
        <v>13.3</v>
      </c>
      <c r="SW25" s="14">
        <v>10.6333</v>
      </c>
      <c r="SX25" s="14">
        <v>10.6333</v>
      </c>
      <c r="SY25" s="14">
        <v>2.6667000000000001</v>
      </c>
      <c r="SZ25" s="14">
        <v>12.6</v>
      </c>
      <c r="TA25" s="14">
        <v>16.149999999999999</v>
      </c>
      <c r="TB25" s="14">
        <v>14.132899999999999</v>
      </c>
      <c r="TC25" s="14">
        <v>-1.5328999999999999</v>
      </c>
      <c r="TD25" s="14">
        <v>30.4</v>
      </c>
      <c r="TE25" s="14">
        <v>29.385400000000001</v>
      </c>
      <c r="TF25" s="14">
        <v>29.385400000000001</v>
      </c>
      <c r="TG25" s="14">
        <v>1.0145999999999999</v>
      </c>
      <c r="TH25" s="14">
        <v>32.4</v>
      </c>
      <c r="TI25" s="14"/>
      <c r="TJ25" s="14"/>
      <c r="TK25" s="14">
        <v>32.4</v>
      </c>
      <c r="TL25" s="14">
        <v>42.5</v>
      </c>
      <c r="TM25" s="14">
        <v>49.13</v>
      </c>
      <c r="TN25" s="14">
        <v>31.634399999999999</v>
      </c>
      <c r="TO25" s="14">
        <v>10.865600000000001</v>
      </c>
      <c r="TP25" s="14">
        <v>3.3</v>
      </c>
      <c r="TQ25" s="14"/>
      <c r="TR25" s="14"/>
      <c r="TS25" s="14">
        <v>3.3</v>
      </c>
      <c r="TT25" s="14">
        <v>2.4</v>
      </c>
      <c r="TU25" s="14">
        <v>2.44</v>
      </c>
      <c r="TV25" s="14">
        <v>1.6553</v>
      </c>
      <c r="TW25" s="14">
        <v>0.74470000000000003</v>
      </c>
      <c r="TX25" s="14">
        <v>39.299999999999997</v>
      </c>
      <c r="TY25" s="14">
        <v>37.76</v>
      </c>
      <c r="TZ25" s="14">
        <v>37.76</v>
      </c>
      <c r="UA25" s="14">
        <v>1.54</v>
      </c>
      <c r="UB25" s="14">
        <v>11.9</v>
      </c>
      <c r="UC25" s="14">
        <v>13.60544</v>
      </c>
      <c r="UD25" s="14">
        <v>13.60544</v>
      </c>
      <c r="UE25" s="14">
        <v>-1.7054400000000001</v>
      </c>
      <c r="UF25" s="14">
        <v>4.5999999999999996</v>
      </c>
      <c r="UG25" s="14">
        <v>5</v>
      </c>
      <c r="UH25" s="14">
        <v>5</v>
      </c>
      <c r="UI25" s="14">
        <v>-0.4</v>
      </c>
      <c r="UJ25" s="14">
        <v>7.2</v>
      </c>
      <c r="UK25" s="14">
        <v>7</v>
      </c>
      <c r="UL25" s="14">
        <v>7</v>
      </c>
      <c r="UM25" s="14">
        <v>0.2</v>
      </c>
      <c r="UN25" s="14">
        <v>11.5</v>
      </c>
      <c r="UO25" s="14">
        <v>11.661809999999999</v>
      </c>
      <c r="UP25" s="14">
        <v>11.661809999999999</v>
      </c>
      <c r="UQ25" s="14">
        <v>-0.16181000000000001</v>
      </c>
      <c r="UR25" s="14">
        <v>12.5</v>
      </c>
      <c r="US25" s="14">
        <v>13.60544</v>
      </c>
      <c r="UT25" s="14">
        <v>13.60544</v>
      </c>
      <c r="UU25" s="14">
        <v>-1.10544</v>
      </c>
      <c r="UV25" s="14">
        <v>13</v>
      </c>
      <c r="UW25" s="14">
        <v>13.799810000000001</v>
      </c>
      <c r="UX25" s="14">
        <v>13.799810000000001</v>
      </c>
      <c r="UY25" s="14">
        <v>-0.79981000000000002</v>
      </c>
      <c r="UZ25" s="14">
        <v>10</v>
      </c>
      <c r="VA25" s="14">
        <v>9.7979000000000003</v>
      </c>
      <c r="VB25" s="14">
        <v>9.7979000000000003</v>
      </c>
      <c r="VC25" s="14">
        <v>0.2021</v>
      </c>
      <c r="VD25" s="14">
        <v>209.3</v>
      </c>
      <c r="VE25" s="14">
        <v>207.0993</v>
      </c>
      <c r="VF25" s="14">
        <v>207.0993</v>
      </c>
      <c r="VG25" s="14">
        <v>2.2006999999999999</v>
      </c>
      <c r="VH25" s="14">
        <v>9.9</v>
      </c>
      <c r="VI25" s="14">
        <v>8.3904999999999994</v>
      </c>
      <c r="VJ25" s="14">
        <v>8.3904999999999994</v>
      </c>
      <c r="VK25" s="14">
        <v>1.5095000000000001</v>
      </c>
      <c r="VL25" s="14">
        <v>117.8</v>
      </c>
      <c r="VM25" s="14">
        <v>121</v>
      </c>
      <c r="VN25" s="14">
        <v>121</v>
      </c>
      <c r="VO25" s="14">
        <v>-3.2</v>
      </c>
      <c r="VP25" s="14">
        <v>0.6</v>
      </c>
      <c r="VQ25" s="14">
        <v>0.6</v>
      </c>
      <c r="VR25" s="14">
        <v>0.6</v>
      </c>
      <c r="VS25" s="14">
        <v>0</v>
      </c>
      <c r="VT25" s="14">
        <v>13.3</v>
      </c>
      <c r="VU25" s="14">
        <v>16.47</v>
      </c>
      <c r="VV25" s="14">
        <v>27</v>
      </c>
      <c r="VW25" s="14">
        <v>-13.7</v>
      </c>
      <c r="VX25" s="14">
        <v>0</v>
      </c>
      <c r="VY25" s="14"/>
      <c r="VZ25" s="14"/>
      <c r="WA25" s="14">
        <v>0</v>
      </c>
      <c r="WB25" s="14">
        <v>87.3</v>
      </c>
      <c r="WC25" s="14">
        <v>87.12</v>
      </c>
      <c r="WD25" s="14">
        <v>87.12</v>
      </c>
      <c r="WE25" s="14">
        <v>0.18</v>
      </c>
      <c r="WF25" s="14">
        <v>4.2</v>
      </c>
      <c r="WG25" s="14">
        <v>4.5</v>
      </c>
      <c r="WH25" s="14">
        <v>4.5</v>
      </c>
      <c r="WI25" s="14">
        <v>-0.3</v>
      </c>
      <c r="WJ25" s="14">
        <v>0</v>
      </c>
      <c r="WK25" s="14"/>
      <c r="WL25" s="14"/>
      <c r="WM25" s="14">
        <v>0</v>
      </c>
      <c r="WN25" s="14">
        <v>2.4</v>
      </c>
      <c r="WO25" s="14">
        <v>2</v>
      </c>
      <c r="WP25" s="14">
        <v>2</v>
      </c>
      <c r="WQ25" s="14">
        <v>0.4</v>
      </c>
      <c r="WR25" s="14">
        <v>1.2</v>
      </c>
      <c r="WS25" s="14">
        <v>1.3</v>
      </c>
      <c r="WT25" s="14">
        <v>1.3</v>
      </c>
      <c r="WU25" s="14">
        <v>-0.1</v>
      </c>
      <c r="WV25" s="14">
        <v>10</v>
      </c>
      <c r="WW25" s="14">
        <v>8.4103999999999992</v>
      </c>
      <c r="WX25" s="14">
        <v>8.4103999999999992</v>
      </c>
      <c r="WY25" s="14">
        <v>1.5895999999999999</v>
      </c>
      <c r="WZ25" s="14">
        <v>10</v>
      </c>
      <c r="XA25" s="14">
        <v>9.8000000000000007</v>
      </c>
      <c r="XB25" s="14">
        <v>9.8000000000000007</v>
      </c>
      <c r="XC25" s="14">
        <v>0.2</v>
      </c>
      <c r="XD25" s="14">
        <v>20.100000000000001</v>
      </c>
      <c r="XE25" s="14">
        <v>19.436350000000001</v>
      </c>
      <c r="XF25" s="14">
        <v>19.436350000000001</v>
      </c>
      <c r="XG25" s="14">
        <v>0.66364999999999996</v>
      </c>
      <c r="XH25" s="14">
        <v>20.100000000000001</v>
      </c>
      <c r="XI25" s="14">
        <v>19.436350000000001</v>
      </c>
      <c r="XJ25" s="14">
        <v>19.436350000000001</v>
      </c>
      <c r="XK25" s="14">
        <v>0.66364999999999996</v>
      </c>
      <c r="XL25" s="14">
        <v>8.6999999999999993</v>
      </c>
      <c r="XM25" s="14">
        <v>10.7</v>
      </c>
      <c r="XN25" s="14">
        <v>10.7</v>
      </c>
      <c r="XO25" s="14">
        <v>-2</v>
      </c>
      <c r="XP25" s="14">
        <v>33.299999999999997</v>
      </c>
      <c r="XQ25" s="14">
        <v>10.5</v>
      </c>
      <c r="XR25" s="14"/>
      <c r="XS25" s="14">
        <v>33.299999999999997</v>
      </c>
      <c r="XT25" s="14"/>
      <c r="XU25" s="14">
        <v>10.5</v>
      </c>
      <c r="XV25" s="14"/>
      <c r="XW25" s="14">
        <v>0</v>
      </c>
      <c r="XX25" s="14">
        <v>18.600000000000001</v>
      </c>
      <c r="XY25" s="14">
        <v>14</v>
      </c>
      <c r="XZ25" s="14">
        <v>14</v>
      </c>
      <c r="YA25" s="14">
        <v>4.5999999999999996</v>
      </c>
      <c r="YB25" s="14"/>
      <c r="YC25" s="14"/>
      <c r="YD25" s="14"/>
      <c r="YE25" s="14">
        <v>0</v>
      </c>
      <c r="YF25" s="14"/>
      <c r="YG25" s="14"/>
      <c r="YH25" s="14"/>
      <c r="YI25" s="14">
        <v>0</v>
      </c>
      <c r="YJ25" s="14">
        <v>12</v>
      </c>
      <c r="YK25" s="14">
        <v>11</v>
      </c>
      <c r="YL25" s="14">
        <v>11</v>
      </c>
      <c r="YM25" s="14">
        <v>1</v>
      </c>
      <c r="YN25" s="14">
        <v>13.4</v>
      </c>
      <c r="YO25" s="14">
        <v>17.5</v>
      </c>
      <c r="YP25" s="14">
        <v>17.5</v>
      </c>
      <c r="YQ25" s="14">
        <v>-4.0999999999999996</v>
      </c>
    </row>
    <row r="26" spans="1:667" ht="24" customHeight="1" x14ac:dyDescent="0.3">
      <c r="A26" s="1"/>
      <c r="B26" s="16" t="s">
        <v>48</v>
      </c>
      <c r="C26" s="16" t="s">
        <v>769</v>
      </c>
      <c r="D26" s="17">
        <v>178.5</v>
      </c>
      <c r="E26" s="17">
        <v>143.94633999999999</v>
      </c>
      <c r="F26" s="17">
        <v>203.40136000000001</v>
      </c>
      <c r="G26" s="17">
        <v>-24.90136</v>
      </c>
      <c r="H26" s="17">
        <v>652.70000000000005</v>
      </c>
      <c r="I26" s="17">
        <v>650</v>
      </c>
      <c r="J26" s="17">
        <v>650</v>
      </c>
      <c r="K26" s="17">
        <v>2.7</v>
      </c>
      <c r="L26" s="17">
        <v>144.30000000000001</v>
      </c>
      <c r="M26" s="17">
        <v>146.35946000000001</v>
      </c>
      <c r="N26" s="17">
        <v>146.35946000000001</v>
      </c>
      <c r="O26" s="17">
        <v>-2.0594600000000001</v>
      </c>
      <c r="P26" s="17"/>
      <c r="Q26" s="17"/>
      <c r="R26" s="17"/>
      <c r="S26" s="17">
        <v>0</v>
      </c>
      <c r="T26" s="17"/>
      <c r="U26" s="17"/>
      <c r="V26" s="17"/>
      <c r="W26" s="17">
        <v>0</v>
      </c>
      <c r="X26" s="17">
        <v>62.8</v>
      </c>
      <c r="Y26" s="17">
        <v>62.586950000000002</v>
      </c>
      <c r="Z26" s="17">
        <v>76.798159999999996</v>
      </c>
      <c r="AA26" s="17">
        <v>-13.99816</v>
      </c>
      <c r="AB26" s="17">
        <v>190.3</v>
      </c>
      <c r="AC26" s="17">
        <v>165.15799999999999</v>
      </c>
      <c r="AD26" s="17">
        <v>212.44046</v>
      </c>
      <c r="AE26" s="17">
        <v>-22.140460000000001</v>
      </c>
      <c r="AF26" s="17"/>
      <c r="AG26" s="17"/>
      <c r="AH26" s="17"/>
      <c r="AI26" s="17">
        <v>0</v>
      </c>
      <c r="AJ26" s="17"/>
      <c r="AK26" s="17"/>
      <c r="AL26" s="17"/>
      <c r="AM26" s="17">
        <v>0</v>
      </c>
      <c r="AN26" s="17">
        <v>129.19999999999999</v>
      </c>
      <c r="AO26" s="17"/>
      <c r="AP26" s="17">
        <v>148.74</v>
      </c>
      <c r="AQ26" s="17">
        <v>-19.54</v>
      </c>
      <c r="AR26" s="17">
        <v>129.30000000000001</v>
      </c>
      <c r="AS26" s="17">
        <v>138.81663</v>
      </c>
      <c r="AT26" s="17">
        <v>148.74</v>
      </c>
      <c r="AU26" s="17">
        <v>-19.440000000000001</v>
      </c>
      <c r="AV26" s="17">
        <v>128.4</v>
      </c>
      <c r="AW26" s="17">
        <v>138.81663</v>
      </c>
      <c r="AX26" s="17">
        <v>148.74</v>
      </c>
      <c r="AY26" s="17">
        <v>-20.34</v>
      </c>
      <c r="AZ26" s="17">
        <v>227.1</v>
      </c>
      <c r="BA26" s="17">
        <v>139.23349999999999</v>
      </c>
      <c r="BB26" s="17">
        <v>223.78</v>
      </c>
      <c r="BC26" s="17">
        <v>3.32</v>
      </c>
      <c r="BD26" s="17">
        <v>126.5</v>
      </c>
      <c r="BE26" s="17">
        <v>207.24285</v>
      </c>
      <c r="BF26" s="17">
        <v>126.57408</v>
      </c>
      <c r="BG26" s="17">
        <v>-7.4079999999999993E-2</v>
      </c>
      <c r="BH26" s="17">
        <v>70.3</v>
      </c>
      <c r="BI26" s="17">
        <v>103.93259999999999</v>
      </c>
      <c r="BJ26" s="17">
        <v>63.477089999999997</v>
      </c>
      <c r="BK26" s="17">
        <v>6.8229100000000003</v>
      </c>
      <c r="BL26" s="17">
        <v>561.1</v>
      </c>
      <c r="BM26" s="17">
        <v>566.08941000000004</v>
      </c>
      <c r="BN26" s="17">
        <v>566.08941000000004</v>
      </c>
      <c r="BO26" s="17">
        <v>-4.9894100000000003</v>
      </c>
      <c r="BP26" s="17">
        <v>10.3</v>
      </c>
      <c r="BQ26" s="17">
        <v>10.52094</v>
      </c>
      <c r="BR26" s="17">
        <v>5.4678100000000001</v>
      </c>
      <c r="BS26" s="17">
        <v>4.8321899999999998</v>
      </c>
      <c r="BT26" s="17"/>
      <c r="BU26" s="17"/>
      <c r="BV26" s="17"/>
      <c r="BW26" s="17">
        <v>0</v>
      </c>
      <c r="BX26" s="17">
        <v>12.4</v>
      </c>
      <c r="BY26" s="17">
        <v>12.35839</v>
      </c>
      <c r="BZ26" s="17">
        <v>12.35839</v>
      </c>
      <c r="CA26" s="17">
        <v>4.1610000000000001E-2</v>
      </c>
      <c r="CB26" s="17"/>
      <c r="CC26" s="17"/>
      <c r="CD26" s="17"/>
      <c r="CE26" s="17">
        <v>0</v>
      </c>
      <c r="CF26" s="17">
        <v>81.2</v>
      </c>
      <c r="CG26" s="17">
        <v>81.705389999999994</v>
      </c>
      <c r="CH26" s="17">
        <v>81.705389999999994</v>
      </c>
      <c r="CI26" s="17">
        <v>-0.50539000000000001</v>
      </c>
      <c r="CJ26" s="17">
        <v>7.5</v>
      </c>
      <c r="CK26" s="17">
        <v>7.2161600000000004</v>
      </c>
      <c r="CL26" s="17">
        <v>7.2161600000000004</v>
      </c>
      <c r="CM26" s="17">
        <v>0.28383999999999998</v>
      </c>
      <c r="CN26" s="17">
        <v>5.0999999999999996</v>
      </c>
      <c r="CO26" s="17">
        <v>3.8749099999999999</v>
      </c>
      <c r="CP26" s="17">
        <v>3.8749099999999999</v>
      </c>
      <c r="CQ26" s="17">
        <v>1.22509</v>
      </c>
      <c r="CR26" s="17">
        <v>0</v>
      </c>
      <c r="CS26" s="17"/>
      <c r="CT26" s="17"/>
      <c r="CU26" s="17">
        <v>0</v>
      </c>
      <c r="CV26" s="17">
        <v>6.5</v>
      </c>
      <c r="CW26" s="17">
        <v>6.8787000000000003</v>
      </c>
      <c r="CX26" s="17">
        <v>6.8787000000000003</v>
      </c>
      <c r="CY26" s="17">
        <v>-0.37869999999999998</v>
      </c>
      <c r="CZ26" s="17">
        <v>57.8</v>
      </c>
      <c r="DA26" s="17">
        <v>50.024039999999999</v>
      </c>
      <c r="DB26" s="17">
        <v>15.448</v>
      </c>
      <c r="DC26" s="17">
        <v>42.351999999999997</v>
      </c>
      <c r="DD26" s="17"/>
      <c r="DE26" s="17"/>
      <c r="DF26" s="17"/>
      <c r="DG26" s="17">
        <v>0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/>
      <c r="DQ26" s="17"/>
      <c r="DR26" s="17"/>
      <c r="DS26" s="17">
        <v>0</v>
      </c>
      <c r="DT26" s="17">
        <v>109.5</v>
      </c>
      <c r="DU26" s="17">
        <v>112.46647</v>
      </c>
      <c r="DV26" s="17">
        <v>112.46647</v>
      </c>
      <c r="DW26" s="17">
        <v>-2.9664700000000002</v>
      </c>
      <c r="DX26" s="17">
        <v>183.9</v>
      </c>
      <c r="DY26" s="17">
        <v>62.898359999999997</v>
      </c>
      <c r="DZ26" s="17">
        <v>149.97998000000001</v>
      </c>
      <c r="EA26" s="17">
        <v>33.920020000000001</v>
      </c>
      <c r="EB26" s="17"/>
      <c r="EC26" s="17"/>
      <c r="ED26" s="17"/>
      <c r="EE26" s="17">
        <v>0</v>
      </c>
      <c r="EF26" s="17"/>
      <c r="EG26" s="17"/>
      <c r="EH26" s="17"/>
      <c r="EI26" s="17">
        <v>0</v>
      </c>
      <c r="EJ26" s="17"/>
      <c r="EK26" s="17"/>
      <c r="EL26" s="17"/>
      <c r="EM26" s="17">
        <v>0</v>
      </c>
      <c r="EN26" s="17">
        <v>6.4</v>
      </c>
      <c r="EO26" s="17">
        <v>6.39</v>
      </c>
      <c r="EP26" s="17">
        <v>6.39</v>
      </c>
      <c r="EQ26" s="17">
        <v>0.01</v>
      </c>
      <c r="ER26" s="17">
        <v>233.9</v>
      </c>
      <c r="ES26" s="17">
        <v>228.67832999999999</v>
      </c>
      <c r="ET26" s="17">
        <v>228.67832999999999</v>
      </c>
      <c r="EU26" s="17">
        <v>5.2216699999999996</v>
      </c>
      <c r="EV26" s="17">
        <v>78.099999999999994</v>
      </c>
      <c r="EW26" s="17">
        <v>81.635570000000001</v>
      </c>
      <c r="EX26" s="17">
        <v>81.635570000000001</v>
      </c>
      <c r="EY26" s="17">
        <v>-3.5355699999999999</v>
      </c>
      <c r="EZ26" s="17">
        <v>143.5</v>
      </c>
      <c r="FA26" s="17">
        <v>151.36251999999999</v>
      </c>
      <c r="FB26" s="17">
        <v>140.09897000000001</v>
      </c>
      <c r="FC26" s="17">
        <v>3.40103</v>
      </c>
      <c r="FD26" s="17">
        <v>41.5</v>
      </c>
      <c r="FE26" s="17">
        <v>41.89893</v>
      </c>
      <c r="FF26" s="17">
        <v>41.89893</v>
      </c>
      <c r="FG26" s="17">
        <v>-0.39893000000000001</v>
      </c>
      <c r="FH26" s="17">
        <v>18.8</v>
      </c>
      <c r="FI26" s="17">
        <v>19.21088</v>
      </c>
      <c r="FJ26" s="17">
        <v>19.21088</v>
      </c>
      <c r="FK26" s="17">
        <v>-0.41088000000000002</v>
      </c>
      <c r="FL26" s="17">
        <v>18.8</v>
      </c>
      <c r="FM26" s="17">
        <v>18.277280000000001</v>
      </c>
      <c r="FN26" s="17">
        <v>18.277280000000001</v>
      </c>
      <c r="FO26" s="17">
        <v>0.52271999999999996</v>
      </c>
      <c r="FP26" s="17">
        <v>48.2</v>
      </c>
      <c r="FQ26" s="17">
        <v>44.062330000000003</v>
      </c>
      <c r="FR26" s="17">
        <v>44.062330000000003</v>
      </c>
      <c r="FS26" s="17">
        <v>4.13767</v>
      </c>
      <c r="FT26" s="17">
        <v>165.6</v>
      </c>
      <c r="FU26" s="17">
        <v>185.82039</v>
      </c>
      <c r="FV26" s="17">
        <v>185.82039</v>
      </c>
      <c r="FW26" s="17">
        <v>-20.220389999999998</v>
      </c>
      <c r="FX26" s="17">
        <v>165.9</v>
      </c>
      <c r="FY26" s="17">
        <v>185.82039</v>
      </c>
      <c r="FZ26" s="17">
        <v>185.82039</v>
      </c>
      <c r="GA26" s="17">
        <v>-19.920390000000001</v>
      </c>
      <c r="GB26" s="17">
        <v>166.7</v>
      </c>
      <c r="GC26" s="17">
        <v>186.37841</v>
      </c>
      <c r="GD26" s="17">
        <v>186.37841</v>
      </c>
      <c r="GE26" s="17">
        <v>-19.67841</v>
      </c>
      <c r="GF26" s="17">
        <v>106.8</v>
      </c>
      <c r="GG26" s="17">
        <v>110.48202000000001</v>
      </c>
      <c r="GH26" s="17">
        <v>110.48202000000001</v>
      </c>
      <c r="GI26" s="17">
        <v>-3.6820200000000001</v>
      </c>
      <c r="GJ26" s="17">
        <v>34.6</v>
      </c>
      <c r="GK26" s="17">
        <v>34.51155</v>
      </c>
      <c r="GL26" s="17"/>
      <c r="GM26" s="17">
        <v>34.6</v>
      </c>
      <c r="GN26" s="17">
        <v>41.8</v>
      </c>
      <c r="GO26" s="17">
        <v>44.103009999999998</v>
      </c>
      <c r="GP26" s="17">
        <v>44.103009999999998</v>
      </c>
      <c r="GQ26" s="17">
        <v>-2.30301</v>
      </c>
      <c r="GR26" s="17">
        <v>3.6</v>
      </c>
      <c r="GS26" s="17"/>
      <c r="GT26" s="17"/>
      <c r="GU26" s="17">
        <v>3.6</v>
      </c>
      <c r="GV26" s="17">
        <v>17</v>
      </c>
      <c r="GW26" s="17">
        <v>15.512650000000001</v>
      </c>
      <c r="GX26" s="17">
        <v>15.512650000000001</v>
      </c>
      <c r="GY26" s="17">
        <v>1.4873499999999999</v>
      </c>
      <c r="GZ26" s="17">
        <v>81.5</v>
      </c>
      <c r="HA26" s="17">
        <v>65.867369999999994</v>
      </c>
      <c r="HB26" s="17">
        <v>105.09732</v>
      </c>
      <c r="HC26" s="17">
        <v>-23.59732</v>
      </c>
      <c r="HD26" s="17"/>
      <c r="HE26" s="17"/>
      <c r="HF26" s="17"/>
      <c r="HG26" s="17">
        <v>0</v>
      </c>
      <c r="HH26" s="17"/>
      <c r="HI26" s="17"/>
      <c r="HJ26" s="17"/>
      <c r="HK26" s="17">
        <v>0</v>
      </c>
      <c r="HL26" s="17">
        <v>14.3</v>
      </c>
      <c r="HM26" s="17"/>
      <c r="HN26" s="17"/>
      <c r="HO26" s="17">
        <v>14.3</v>
      </c>
      <c r="HP26" s="17">
        <v>0</v>
      </c>
      <c r="HQ26" s="17">
        <v>69.809870000000004</v>
      </c>
      <c r="HR26" s="17"/>
      <c r="HS26" s="17">
        <v>0</v>
      </c>
      <c r="HT26" s="17"/>
      <c r="HU26" s="17"/>
      <c r="HV26" s="17"/>
      <c r="HW26" s="17">
        <v>0</v>
      </c>
      <c r="HX26" s="17">
        <v>44</v>
      </c>
      <c r="HY26" s="17"/>
      <c r="HZ26" s="17">
        <v>45.555999999999997</v>
      </c>
      <c r="IA26" s="17">
        <v>-1.556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>
        <v>84.1</v>
      </c>
      <c r="IO26" s="17">
        <v>88.73603</v>
      </c>
      <c r="IP26" s="17">
        <v>88.73603</v>
      </c>
      <c r="IQ26" s="17">
        <v>-4.6360299999999999</v>
      </c>
      <c r="IR26" s="17">
        <v>121.9</v>
      </c>
      <c r="IS26" s="17">
        <v>170.93997999999999</v>
      </c>
      <c r="IT26" s="17">
        <v>108.74485</v>
      </c>
      <c r="IU26" s="17">
        <v>13.155150000000001</v>
      </c>
      <c r="IV26" s="17">
        <v>121.7</v>
      </c>
      <c r="IW26" s="17">
        <v>170.93997999999999</v>
      </c>
      <c r="IX26" s="17">
        <v>108.74485</v>
      </c>
      <c r="IY26" s="17">
        <v>12.95515</v>
      </c>
      <c r="IZ26" s="17">
        <v>121.9</v>
      </c>
      <c r="JA26" s="17">
        <v>170.93997999999999</v>
      </c>
      <c r="JB26" s="17">
        <v>108.74485</v>
      </c>
      <c r="JC26" s="17">
        <v>13.155150000000001</v>
      </c>
      <c r="JD26" s="17">
        <v>206.4</v>
      </c>
      <c r="JE26" s="17">
        <v>257.17998</v>
      </c>
      <c r="JF26" s="17">
        <v>163.60711000000001</v>
      </c>
      <c r="JG26" s="17">
        <v>42.79289</v>
      </c>
      <c r="JH26" s="17">
        <v>0</v>
      </c>
      <c r="JI26" s="17"/>
      <c r="JJ26" s="17"/>
      <c r="JK26" s="17">
        <v>0</v>
      </c>
      <c r="JL26" s="17"/>
      <c r="JM26" s="17"/>
      <c r="JN26" s="17"/>
      <c r="JO26" s="17">
        <v>0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>
        <v>0</v>
      </c>
      <c r="KC26" s="17"/>
      <c r="KD26" s="17"/>
      <c r="KE26" s="17">
        <v>0</v>
      </c>
      <c r="KF26" s="17">
        <v>0</v>
      </c>
      <c r="KG26" s="17"/>
      <c r="KH26" s="17"/>
      <c r="KI26" s="17">
        <v>0</v>
      </c>
      <c r="KJ26" s="17"/>
      <c r="KK26" s="17"/>
      <c r="KL26" s="17"/>
      <c r="KM26" s="17">
        <v>0</v>
      </c>
      <c r="KN26" s="17">
        <v>3.1</v>
      </c>
      <c r="KO26" s="17">
        <v>3.3688899999999999</v>
      </c>
      <c r="KP26" s="17">
        <v>3.3688899999999999</v>
      </c>
      <c r="KQ26" s="17">
        <v>-0.26889000000000002</v>
      </c>
      <c r="KR26" s="17">
        <v>84.6</v>
      </c>
      <c r="KS26" s="17">
        <v>74.797529999999995</v>
      </c>
      <c r="KT26" s="17">
        <v>75.801749999999998</v>
      </c>
      <c r="KU26" s="17">
        <v>8.7982499999999995</v>
      </c>
      <c r="KV26" s="17">
        <v>126.6</v>
      </c>
      <c r="KW26" s="17">
        <v>133.15973</v>
      </c>
      <c r="KX26" s="17">
        <v>133.16031000000001</v>
      </c>
      <c r="KY26" s="17">
        <v>-6.5603100000000003</v>
      </c>
      <c r="KZ26" s="17">
        <v>62.7</v>
      </c>
      <c r="LA26" s="17">
        <v>67.199219999999997</v>
      </c>
      <c r="LB26" s="17">
        <v>67.199219999999997</v>
      </c>
      <c r="LC26" s="17">
        <v>-4.4992200000000002</v>
      </c>
      <c r="LD26" s="17">
        <v>57.2</v>
      </c>
      <c r="LE26" s="17">
        <v>69.258200000000002</v>
      </c>
      <c r="LF26" s="17">
        <v>78.567999999999998</v>
      </c>
      <c r="LG26" s="17">
        <v>-21.367999999999999</v>
      </c>
      <c r="LH26" s="17">
        <v>30.2</v>
      </c>
      <c r="LI26" s="17">
        <v>29.980560000000001</v>
      </c>
      <c r="LJ26" s="17">
        <v>29.980560000000001</v>
      </c>
      <c r="LK26" s="17">
        <v>0.21944</v>
      </c>
      <c r="LL26" s="17"/>
      <c r="LM26" s="17"/>
      <c r="LN26" s="17"/>
      <c r="LO26" s="17">
        <v>0</v>
      </c>
      <c r="LP26" s="17"/>
      <c r="LQ26" s="17"/>
      <c r="LR26" s="17"/>
      <c r="LS26" s="17">
        <v>0</v>
      </c>
      <c r="LT26" s="17"/>
      <c r="LU26" s="17"/>
      <c r="LV26" s="17"/>
      <c r="LW26" s="17">
        <v>0</v>
      </c>
      <c r="LX26" s="17">
        <v>96.9</v>
      </c>
      <c r="LY26" s="17">
        <v>104.96563</v>
      </c>
      <c r="LZ26" s="17">
        <v>103.89400000000001</v>
      </c>
      <c r="MA26" s="17">
        <v>-6.9939999999999998</v>
      </c>
      <c r="MB26" s="17">
        <v>96.3</v>
      </c>
      <c r="MC26" s="17">
        <v>104.96563</v>
      </c>
      <c r="MD26" s="17">
        <v>103.89400000000001</v>
      </c>
      <c r="ME26" s="17">
        <v>-7.5940000000000003</v>
      </c>
      <c r="MF26" s="17">
        <v>117.7</v>
      </c>
      <c r="MG26" s="17">
        <v>105.28084</v>
      </c>
      <c r="MH26" s="17">
        <v>104.206</v>
      </c>
      <c r="MI26" s="17">
        <v>13.494</v>
      </c>
      <c r="MJ26" s="17"/>
      <c r="MK26" s="17"/>
      <c r="ML26" s="17"/>
      <c r="MM26" s="17">
        <v>0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0</v>
      </c>
      <c r="NE26" s="17"/>
      <c r="NF26" s="17"/>
      <c r="NG26" s="17">
        <v>0</v>
      </c>
      <c r="NH26" s="17"/>
      <c r="NI26" s="17"/>
      <c r="NJ26" s="17"/>
      <c r="NK26" s="17">
        <v>0</v>
      </c>
      <c r="NL26" s="17">
        <v>7.9</v>
      </c>
      <c r="NM26" s="17">
        <v>3.6337799999999998</v>
      </c>
      <c r="NN26" s="17">
        <v>3.6337799999999998</v>
      </c>
      <c r="NO26" s="17">
        <v>4.2662199999999997</v>
      </c>
      <c r="NP26" s="17">
        <v>4.0999999999999996</v>
      </c>
      <c r="NQ26" s="17">
        <v>3.8121800000000001</v>
      </c>
      <c r="NR26" s="17">
        <v>3.8121800000000001</v>
      </c>
      <c r="NS26" s="17">
        <v>0.28782000000000002</v>
      </c>
      <c r="NT26" s="17">
        <v>15.9</v>
      </c>
      <c r="NU26" s="17">
        <v>15.06317</v>
      </c>
      <c r="NV26" s="17">
        <v>15.06317</v>
      </c>
      <c r="NW26" s="17">
        <v>0.83682999999999996</v>
      </c>
      <c r="NX26" s="17">
        <v>0.7</v>
      </c>
      <c r="NY26" s="17">
        <v>0.72499999999999998</v>
      </c>
      <c r="NZ26" s="17">
        <v>0.72499999999999998</v>
      </c>
      <c r="OA26" s="17">
        <v>-2.5000000000000001E-2</v>
      </c>
      <c r="OB26" s="17">
        <v>36.6</v>
      </c>
      <c r="OC26" s="17">
        <v>48.03</v>
      </c>
      <c r="OD26" s="17">
        <v>55.2776</v>
      </c>
      <c r="OE26" s="17">
        <v>-18.677600000000002</v>
      </c>
      <c r="OF26" s="17">
        <v>68.8</v>
      </c>
      <c r="OG26" s="17">
        <v>60.614899999999999</v>
      </c>
      <c r="OH26" s="17">
        <v>60.614899999999999</v>
      </c>
      <c r="OI26" s="17">
        <v>8.1851000000000003</v>
      </c>
      <c r="OJ26" s="17">
        <v>10.8</v>
      </c>
      <c r="OK26" s="17">
        <v>11.436500000000001</v>
      </c>
      <c r="OL26" s="17">
        <v>11.436500000000001</v>
      </c>
      <c r="OM26" s="17">
        <v>-0.63649999999999995</v>
      </c>
      <c r="ON26" s="17">
        <v>0.2</v>
      </c>
      <c r="OO26" s="17">
        <v>0.2</v>
      </c>
      <c r="OP26" s="17">
        <v>0.2</v>
      </c>
      <c r="OQ26" s="17">
        <v>0</v>
      </c>
      <c r="OR26" s="17">
        <v>0</v>
      </c>
      <c r="OS26" s="17"/>
      <c r="OT26" s="17"/>
      <c r="OU26" s="17">
        <v>0</v>
      </c>
      <c r="OV26" s="17">
        <v>10</v>
      </c>
      <c r="OW26" s="17">
        <v>9</v>
      </c>
      <c r="OX26" s="17">
        <v>9</v>
      </c>
      <c r="OY26" s="17">
        <v>1</v>
      </c>
      <c r="OZ26" s="17">
        <v>5.0999999999999996</v>
      </c>
      <c r="PA26" s="17">
        <v>4.7453799999999999</v>
      </c>
      <c r="PB26" s="17">
        <v>5.67</v>
      </c>
      <c r="PC26" s="17">
        <v>-0.56999999999999995</v>
      </c>
      <c r="PD26" s="17">
        <v>169.9</v>
      </c>
      <c r="PE26" s="17">
        <v>174.261</v>
      </c>
      <c r="PF26" s="17">
        <v>174.261</v>
      </c>
      <c r="PG26" s="17">
        <v>-4.3609999999999998</v>
      </c>
      <c r="PH26" s="17">
        <v>85.8</v>
      </c>
      <c r="PI26" s="17">
        <v>88.57</v>
      </c>
      <c r="PJ26" s="17">
        <v>88.57</v>
      </c>
      <c r="PK26" s="17">
        <v>-2.77</v>
      </c>
      <c r="PL26" s="17">
        <v>1.5</v>
      </c>
      <c r="PM26" s="17">
        <v>1.58</v>
      </c>
      <c r="PN26" s="17">
        <v>1.58</v>
      </c>
      <c r="PO26" s="17">
        <v>-0.08</v>
      </c>
      <c r="PP26" s="17">
        <v>0</v>
      </c>
      <c r="PQ26" s="17"/>
      <c r="PR26" s="17"/>
      <c r="PS26" s="17">
        <v>0</v>
      </c>
      <c r="PT26" s="17">
        <v>2.6</v>
      </c>
      <c r="PU26" s="17">
        <v>2.5</v>
      </c>
      <c r="PV26" s="17">
        <v>2.5</v>
      </c>
      <c r="PW26" s="17">
        <v>0.1</v>
      </c>
      <c r="PX26" s="17">
        <v>0</v>
      </c>
      <c r="PY26" s="17"/>
      <c r="PZ26" s="17"/>
      <c r="QA26" s="17">
        <v>0</v>
      </c>
      <c r="QB26" s="17">
        <v>17.100000000000001</v>
      </c>
      <c r="QC26" s="17">
        <v>15.54908</v>
      </c>
      <c r="QD26" s="17">
        <v>15.54908</v>
      </c>
      <c r="QE26" s="17">
        <v>1.5509200000000001</v>
      </c>
      <c r="QF26" s="17">
        <v>10.1</v>
      </c>
      <c r="QG26" s="17">
        <v>9.5</v>
      </c>
      <c r="QH26" s="17">
        <v>9.5</v>
      </c>
      <c r="QI26" s="17">
        <v>0.6</v>
      </c>
      <c r="QJ26" s="17">
        <v>3.1</v>
      </c>
      <c r="QK26" s="17">
        <v>3.2</v>
      </c>
      <c r="QL26" s="17">
        <v>3.2</v>
      </c>
      <c r="QM26" s="17">
        <v>-0.1</v>
      </c>
      <c r="QN26" s="17">
        <v>13.4</v>
      </c>
      <c r="QO26" s="17">
        <v>5.7</v>
      </c>
      <c r="QP26" s="17">
        <v>5.7</v>
      </c>
      <c r="QQ26" s="17">
        <v>7.7</v>
      </c>
      <c r="QR26" s="17">
        <v>12.9</v>
      </c>
      <c r="QS26" s="17">
        <v>12.424099999999999</v>
      </c>
      <c r="QT26" s="17">
        <v>12.424099999999999</v>
      </c>
      <c r="QU26" s="17">
        <v>0.47589999999999999</v>
      </c>
      <c r="QV26" s="17">
        <v>16.100000000000001</v>
      </c>
      <c r="QW26" s="17">
        <v>14.6996</v>
      </c>
      <c r="QX26" s="17">
        <v>14.6996</v>
      </c>
      <c r="QY26" s="17">
        <v>1.4004000000000001</v>
      </c>
      <c r="QZ26" s="17">
        <v>12.1</v>
      </c>
      <c r="RA26" s="17">
        <v>11.166</v>
      </c>
      <c r="RB26" s="17">
        <v>11.166</v>
      </c>
      <c r="RC26" s="17">
        <v>0.93400000000000005</v>
      </c>
      <c r="RD26" s="17">
        <v>35.9</v>
      </c>
      <c r="RE26" s="17">
        <v>42.22</v>
      </c>
      <c r="RF26" s="17">
        <v>34.410600000000002</v>
      </c>
      <c r="RG26" s="17">
        <v>1.4894000000000001</v>
      </c>
      <c r="RH26" s="17">
        <v>16.2</v>
      </c>
      <c r="RI26" s="17">
        <v>11.9336</v>
      </c>
      <c r="RJ26" s="17">
        <v>11.9336</v>
      </c>
      <c r="RK26" s="17">
        <v>4.2664</v>
      </c>
      <c r="RL26" s="17">
        <v>3.5</v>
      </c>
      <c r="RM26" s="17">
        <v>3.56</v>
      </c>
      <c r="RN26" s="17">
        <v>3.56</v>
      </c>
      <c r="RO26" s="17">
        <v>-0.06</v>
      </c>
      <c r="RP26" s="17">
        <v>4.5999999999999996</v>
      </c>
      <c r="RQ26" s="17">
        <v>3.94977</v>
      </c>
      <c r="RR26" s="17">
        <v>3.94977</v>
      </c>
      <c r="RS26" s="17">
        <v>0.65022999999999997</v>
      </c>
      <c r="RT26" s="17">
        <v>2</v>
      </c>
      <c r="RU26" s="17">
        <v>1.96</v>
      </c>
      <c r="RV26" s="17">
        <v>1.96</v>
      </c>
      <c r="RW26" s="17">
        <v>0.04</v>
      </c>
      <c r="RX26" s="17"/>
      <c r="RY26" s="17">
        <v>0.4</v>
      </c>
      <c r="RZ26" s="17">
        <v>0.4</v>
      </c>
      <c r="SA26" s="17">
        <v>-0.4</v>
      </c>
      <c r="SB26" s="17">
        <v>0.1</v>
      </c>
      <c r="SC26" s="17">
        <v>0.26740000000000003</v>
      </c>
      <c r="SD26" s="17">
        <v>0.26740000000000003</v>
      </c>
      <c r="SE26" s="17">
        <v>-0.16739999999999999</v>
      </c>
      <c r="SF26" s="17">
        <v>19.7</v>
      </c>
      <c r="SG26" s="17">
        <v>18.95044</v>
      </c>
      <c r="SH26" s="17">
        <v>18.95044</v>
      </c>
      <c r="SI26" s="17">
        <v>0.74956</v>
      </c>
      <c r="SJ26" s="17">
        <v>5.2</v>
      </c>
      <c r="SK26" s="17">
        <v>4.9000000000000004</v>
      </c>
      <c r="SL26" s="17">
        <v>4.9000000000000004</v>
      </c>
      <c r="SM26" s="17">
        <v>0.3</v>
      </c>
      <c r="SN26" s="17">
        <v>12.8</v>
      </c>
      <c r="SO26" s="17">
        <v>14.09135</v>
      </c>
      <c r="SP26" s="17">
        <v>14.09135</v>
      </c>
      <c r="SQ26" s="17">
        <v>-1.29135</v>
      </c>
      <c r="SR26" s="17">
        <v>18.100000000000001</v>
      </c>
      <c r="SS26" s="17">
        <v>18.46453</v>
      </c>
      <c r="ST26" s="17">
        <v>18.46453</v>
      </c>
      <c r="SU26" s="17">
        <v>-0.36453000000000002</v>
      </c>
      <c r="SV26" s="17">
        <v>16.100000000000001</v>
      </c>
      <c r="SW26" s="17">
        <v>9.8347999999999995</v>
      </c>
      <c r="SX26" s="17">
        <v>9.8347999999999995</v>
      </c>
      <c r="SY26" s="17">
        <v>6.2652000000000001</v>
      </c>
      <c r="SZ26" s="17">
        <v>17.600000000000001</v>
      </c>
      <c r="TA26" s="17">
        <v>19.73</v>
      </c>
      <c r="TB26" s="17">
        <v>14.8011</v>
      </c>
      <c r="TC26" s="17">
        <v>2.7989000000000002</v>
      </c>
      <c r="TD26" s="17">
        <v>30.5</v>
      </c>
      <c r="TE26" s="17">
        <v>29.9803</v>
      </c>
      <c r="TF26" s="17">
        <v>29.9803</v>
      </c>
      <c r="TG26" s="17">
        <v>0.51970000000000005</v>
      </c>
      <c r="TH26" s="17">
        <v>35.4</v>
      </c>
      <c r="TI26" s="17"/>
      <c r="TJ26" s="17"/>
      <c r="TK26" s="17">
        <v>35.4</v>
      </c>
      <c r="TL26" s="17">
        <v>39.5</v>
      </c>
      <c r="TM26" s="17">
        <v>47.74</v>
      </c>
      <c r="TN26" s="17">
        <v>31.987500000000001</v>
      </c>
      <c r="TO26" s="17">
        <v>7.5125000000000002</v>
      </c>
      <c r="TP26" s="17">
        <v>3.2</v>
      </c>
      <c r="TQ26" s="17"/>
      <c r="TR26" s="17"/>
      <c r="TS26" s="17">
        <v>3.2</v>
      </c>
      <c r="TT26" s="17">
        <v>3.3</v>
      </c>
      <c r="TU26" s="17">
        <v>2.91</v>
      </c>
      <c r="TV26" s="17">
        <v>1.5905</v>
      </c>
      <c r="TW26" s="17">
        <v>1.7095</v>
      </c>
      <c r="TX26" s="17">
        <v>40.200000000000003</v>
      </c>
      <c r="TY26" s="17">
        <v>38.64</v>
      </c>
      <c r="TZ26" s="17">
        <v>38.64</v>
      </c>
      <c r="UA26" s="17">
        <v>1.56</v>
      </c>
      <c r="UB26" s="17">
        <v>11.9</v>
      </c>
      <c r="UC26" s="17">
        <v>13.60544</v>
      </c>
      <c r="UD26" s="17">
        <v>13.60544</v>
      </c>
      <c r="UE26" s="17">
        <v>-1.7054400000000001</v>
      </c>
      <c r="UF26" s="17">
        <v>4.5999999999999996</v>
      </c>
      <c r="UG26" s="17">
        <v>5</v>
      </c>
      <c r="UH26" s="17">
        <v>5</v>
      </c>
      <c r="UI26" s="17">
        <v>-0.4</v>
      </c>
      <c r="UJ26" s="17">
        <v>7.3</v>
      </c>
      <c r="UK26" s="17">
        <v>7</v>
      </c>
      <c r="UL26" s="17">
        <v>7</v>
      </c>
      <c r="UM26" s="17">
        <v>0.3</v>
      </c>
      <c r="UN26" s="17">
        <v>11.5</v>
      </c>
      <c r="UO26" s="17">
        <v>11.661809999999999</v>
      </c>
      <c r="UP26" s="17">
        <v>11.661809999999999</v>
      </c>
      <c r="UQ26" s="17">
        <v>-0.16181000000000001</v>
      </c>
      <c r="UR26" s="17">
        <v>12.5</v>
      </c>
      <c r="US26" s="17">
        <v>13.60544</v>
      </c>
      <c r="UT26" s="17">
        <v>13.60544</v>
      </c>
      <c r="UU26" s="17">
        <v>-1.10544</v>
      </c>
      <c r="UV26" s="17">
        <v>13</v>
      </c>
      <c r="UW26" s="17">
        <v>13.799810000000001</v>
      </c>
      <c r="UX26" s="17">
        <v>13.799810000000001</v>
      </c>
      <c r="UY26" s="17">
        <v>-0.79981000000000002</v>
      </c>
      <c r="UZ26" s="17">
        <v>10.9</v>
      </c>
      <c r="VA26" s="17">
        <v>9.9908000000000001</v>
      </c>
      <c r="VB26" s="17">
        <v>9.9908000000000001</v>
      </c>
      <c r="VC26" s="17">
        <v>0.90920000000000001</v>
      </c>
      <c r="VD26" s="17">
        <v>214.4</v>
      </c>
      <c r="VE26" s="17">
        <v>212.21260000000001</v>
      </c>
      <c r="VF26" s="17">
        <v>212.21260000000001</v>
      </c>
      <c r="VG26" s="17">
        <v>2.1873999999999998</v>
      </c>
      <c r="VH26" s="17">
        <v>11.6</v>
      </c>
      <c r="VI26" s="17">
        <v>11.0792</v>
      </c>
      <c r="VJ26" s="17">
        <v>11.0792</v>
      </c>
      <c r="VK26" s="17">
        <v>0.52080000000000004</v>
      </c>
      <c r="VL26" s="17">
        <v>118.5</v>
      </c>
      <c r="VM26" s="17">
        <v>124</v>
      </c>
      <c r="VN26" s="17">
        <v>124</v>
      </c>
      <c r="VO26" s="17">
        <v>-5.5</v>
      </c>
      <c r="VP26" s="17">
        <v>0.6</v>
      </c>
      <c r="VQ26" s="17">
        <v>0.6</v>
      </c>
      <c r="VR26" s="17">
        <v>0.6</v>
      </c>
      <c r="VS26" s="17">
        <v>0</v>
      </c>
      <c r="VT26" s="17">
        <v>19.100000000000001</v>
      </c>
      <c r="VU26" s="17">
        <v>13.28</v>
      </c>
      <c r="VV26" s="17">
        <v>26</v>
      </c>
      <c r="VW26" s="17">
        <v>-6.9</v>
      </c>
      <c r="VX26" s="17">
        <v>0</v>
      </c>
      <c r="VY26" s="17"/>
      <c r="VZ26" s="17"/>
      <c r="WA26" s="17">
        <v>0</v>
      </c>
      <c r="WB26" s="17">
        <v>88.1</v>
      </c>
      <c r="WC26" s="17">
        <v>89.28</v>
      </c>
      <c r="WD26" s="17">
        <v>89.28</v>
      </c>
      <c r="WE26" s="17">
        <v>-1.18</v>
      </c>
      <c r="WF26" s="17">
        <v>4.2</v>
      </c>
      <c r="WG26" s="17">
        <v>4.5</v>
      </c>
      <c r="WH26" s="17">
        <v>4.5</v>
      </c>
      <c r="WI26" s="17">
        <v>-0.3</v>
      </c>
      <c r="WJ26" s="17">
        <v>0</v>
      </c>
      <c r="WK26" s="17"/>
      <c r="WL26" s="17"/>
      <c r="WM26" s="17">
        <v>0</v>
      </c>
      <c r="WN26" s="17">
        <v>2.4</v>
      </c>
      <c r="WO26" s="17">
        <v>2</v>
      </c>
      <c r="WP26" s="17">
        <v>2</v>
      </c>
      <c r="WQ26" s="17">
        <v>0.4</v>
      </c>
      <c r="WR26" s="17">
        <v>1.2</v>
      </c>
      <c r="WS26" s="17">
        <v>1.3</v>
      </c>
      <c r="WT26" s="17">
        <v>1.3</v>
      </c>
      <c r="WU26" s="17">
        <v>-0.1</v>
      </c>
      <c r="WV26" s="17">
        <v>11.9</v>
      </c>
      <c r="WW26" s="17">
        <v>10.793799999999999</v>
      </c>
      <c r="WX26" s="17">
        <v>10.793799999999999</v>
      </c>
      <c r="WY26" s="17">
        <v>1.1062000000000001</v>
      </c>
      <c r="WZ26" s="17">
        <v>10</v>
      </c>
      <c r="XA26" s="17">
        <v>9.8000000000000007</v>
      </c>
      <c r="XB26" s="17">
        <v>9.8000000000000007</v>
      </c>
      <c r="XC26" s="17">
        <v>0.2</v>
      </c>
      <c r="XD26" s="17">
        <v>20.2</v>
      </c>
      <c r="XE26" s="17">
        <v>19.436350000000001</v>
      </c>
      <c r="XF26" s="17">
        <v>19.436350000000001</v>
      </c>
      <c r="XG26" s="17">
        <v>0.76365000000000005</v>
      </c>
      <c r="XH26" s="17">
        <v>20.2</v>
      </c>
      <c r="XI26" s="17">
        <v>19.436350000000001</v>
      </c>
      <c r="XJ26" s="17">
        <v>19.436350000000001</v>
      </c>
      <c r="XK26" s="17">
        <v>0.76365000000000005</v>
      </c>
      <c r="XL26" s="17">
        <v>8.6999999999999993</v>
      </c>
      <c r="XM26" s="17">
        <v>10.7</v>
      </c>
      <c r="XN26" s="17">
        <v>10.7</v>
      </c>
      <c r="XO26" s="17">
        <v>-2</v>
      </c>
      <c r="XP26" s="17">
        <v>33.4</v>
      </c>
      <c r="XQ26" s="17">
        <v>10.5</v>
      </c>
      <c r="XR26" s="17"/>
      <c r="XS26" s="17">
        <v>33.4</v>
      </c>
      <c r="XT26" s="17"/>
      <c r="XU26" s="17">
        <v>10.5</v>
      </c>
      <c r="XV26" s="17"/>
      <c r="XW26" s="17">
        <v>0</v>
      </c>
      <c r="XX26" s="17">
        <v>18.5</v>
      </c>
      <c r="XY26" s="17">
        <v>14</v>
      </c>
      <c r="XZ26" s="17">
        <v>14</v>
      </c>
      <c r="YA26" s="17">
        <v>4.5</v>
      </c>
      <c r="YB26" s="17"/>
      <c r="YC26" s="17"/>
      <c r="YD26" s="17"/>
      <c r="YE26" s="17">
        <v>0</v>
      </c>
      <c r="YF26" s="17"/>
      <c r="YG26" s="17"/>
      <c r="YH26" s="17"/>
      <c r="YI26" s="17">
        <v>0</v>
      </c>
      <c r="YJ26" s="17">
        <v>11.9</v>
      </c>
      <c r="YK26" s="17">
        <v>11</v>
      </c>
      <c r="YL26" s="17">
        <v>11</v>
      </c>
      <c r="YM26" s="17">
        <v>0.9</v>
      </c>
      <c r="YN26" s="17">
        <v>13.8</v>
      </c>
      <c r="YO26" s="17">
        <v>17.5</v>
      </c>
      <c r="YP26" s="17">
        <v>17.5</v>
      </c>
      <c r="YQ26" s="17">
        <v>-3.7</v>
      </c>
    </row>
    <row r="27" spans="1:667" ht="24" customHeight="1" x14ac:dyDescent="0.3">
      <c r="A27" s="1"/>
      <c r="B27" s="16" t="s">
        <v>48</v>
      </c>
      <c r="C27" s="16" t="s">
        <v>770</v>
      </c>
      <c r="D27" s="17">
        <v>181.8</v>
      </c>
      <c r="E27" s="17">
        <v>147.60953000000001</v>
      </c>
      <c r="F27" s="17">
        <v>203.40136000000001</v>
      </c>
      <c r="G27" s="17">
        <v>-21.60136</v>
      </c>
      <c r="H27" s="17">
        <v>654.29999999999995</v>
      </c>
      <c r="I27" s="17">
        <v>650</v>
      </c>
      <c r="J27" s="17">
        <v>650</v>
      </c>
      <c r="K27" s="17">
        <v>4.3</v>
      </c>
      <c r="L27" s="17">
        <v>144.19999999999999</v>
      </c>
      <c r="M27" s="17">
        <v>146.35946000000001</v>
      </c>
      <c r="N27" s="17">
        <v>146.35946000000001</v>
      </c>
      <c r="O27" s="17">
        <v>-2.1594600000000002</v>
      </c>
      <c r="P27" s="17"/>
      <c r="Q27" s="17"/>
      <c r="R27" s="17"/>
      <c r="S27" s="17">
        <v>0</v>
      </c>
      <c r="T27" s="17"/>
      <c r="U27" s="17"/>
      <c r="V27" s="17"/>
      <c r="W27" s="17">
        <v>0</v>
      </c>
      <c r="X27" s="17">
        <v>62.5</v>
      </c>
      <c r="Y27" s="17">
        <v>80.941090000000003</v>
      </c>
      <c r="Z27" s="17">
        <v>84.162890000000004</v>
      </c>
      <c r="AA27" s="17">
        <v>-21.662890000000001</v>
      </c>
      <c r="AB27" s="17">
        <v>194.3</v>
      </c>
      <c r="AC27" s="17">
        <v>158.67986999999999</v>
      </c>
      <c r="AD27" s="17">
        <v>235</v>
      </c>
      <c r="AE27" s="17">
        <v>-40.700000000000003</v>
      </c>
      <c r="AF27" s="17"/>
      <c r="AG27" s="17"/>
      <c r="AH27" s="17"/>
      <c r="AI27" s="17">
        <v>0</v>
      </c>
      <c r="AJ27" s="17"/>
      <c r="AK27" s="17"/>
      <c r="AL27" s="17"/>
      <c r="AM27" s="17">
        <v>0</v>
      </c>
      <c r="AN27" s="17">
        <v>127.8</v>
      </c>
      <c r="AO27" s="17"/>
      <c r="AP27" s="17">
        <v>153.18</v>
      </c>
      <c r="AQ27" s="17">
        <v>-25.38</v>
      </c>
      <c r="AR27" s="17">
        <v>127.7</v>
      </c>
      <c r="AS27" s="17">
        <v>118.3595</v>
      </c>
      <c r="AT27" s="17">
        <v>153.18</v>
      </c>
      <c r="AU27" s="17">
        <v>-25.48</v>
      </c>
      <c r="AV27" s="17">
        <v>127.3</v>
      </c>
      <c r="AW27" s="17">
        <v>118.3595</v>
      </c>
      <c r="AX27" s="17">
        <v>153.18</v>
      </c>
      <c r="AY27" s="17">
        <v>-25.88</v>
      </c>
      <c r="AZ27" s="17">
        <v>225.4</v>
      </c>
      <c r="BA27" s="17">
        <v>118.71493</v>
      </c>
      <c r="BB27" s="17">
        <v>230.46</v>
      </c>
      <c r="BC27" s="17">
        <v>-5.0599999999999996</v>
      </c>
      <c r="BD27" s="17">
        <v>204.9</v>
      </c>
      <c r="BE27" s="17">
        <v>207.24285</v>
      </c>
      <c r="BF27" s="17">
        <v>178.65335999999999</v>
      </c>
      <c r="BG27" s="17">
        <v>26.246639999999999</v>
      </c>
      <c r="BH27" s="17">
        <v>106.3</v>
      </c>
      <c r="BI27" s="17">
        <v>103.93259999999999</v>
      </c>
      <c r="BJ27" s="17">
        <v>89.594930000000005</v>
      </c>
      <c r="BK27" s="17">
        <v>16.705069999999999</v>
      </c>
      <c r="BL27" s="17">
        <v>556</v>
      </c>
      <c r="BM27" s="17">
        <v>566.08941000000004</v>
      </c>
      <c r="BN27" s="17">
        <v>566.08941000000004</v>
      </c>
      <c r="BO27" s="17">
        <v>-10.089410000000001</v>
      </c>
      <c r="BP27" s="17">
        <v>10.3</v>
      </c>
      <c r="BQ27" s="17">
        <v>10.52094</v>
      </c>
      <c r="BR27" s="17">
        <v>5.4678100000000001</v>
      </c>
      <c r="BS27" s="17">
        <v>4.8321899999999998</v>
      </c>
      <c r="BT27" s="17"/>
      <c r="BU27" s="17"/>
      <c r="BV27" s="17"/>
      <c r="BW27" s="17">
        <v>0</v>
      </c>
      <c r="BX27" s="17">
        <v>12.5</v>
      </c>
      <c r="BY27" s="17">
        <v>12.35839</v>
      </c>
      <c r="BZ27" s="17">
        <v>12.35839</v>
      </c>
      <c r="CA27" s="17">
        <v>0.14161000000000001</v>
      </c>
      <c r="CB27" s="17"/>
      <c r="CC27" s="17"/>
      <c r="CD27" s="17"/>
      <c r="CE27" s="17">
        <v>0</v>
      </c>
      <c r="CF27" s="17">
        <v>82.7</v>
      </c>
      <c r="CG27" s="17">
        <v>81.705389999999994</v>
      </c>
      <c r="CH27" s="17">
        <v>81.705389999999994</v>
      </c>
      <c r="CI27" s="17">
        <v>0.99460999999999999</v>
      </c>
      <c r="CJ27" s="17">
        <v>8</v>
      </c>
      <c r="CK27" s="17">
        <v>7.2161600000000004</v>
      </c>
      <c r="CL27" s="17">
        <v>7.2161600000000004</v>
      </c>
      <c r="CM27" s="17">
        <v>0.78383999999999998</v>
      </c>
      <c r="CN27" s="17">
        <v>5.2</v>
      </c>
      <c r="CO27" s="17">
        <v>3.8749099999999999</v>
      </c>
      <c r="CP27" s="17">
        <v>3.8749099999999999</v>
      </c>
      <c r="CQ27" s="17">
        <v>1.3250900000000001</v>
      </c>
      <c r="CR27" s="17">
        <v>0</v>
      </c>
      <c r="CS27" s="17"/>
      <c r="CT27" s="17"/>
      <c r="CU27" s="17">
        <v>0</v>
      </c>
      <c r="CV27" s="17">
        <v>6.5</v>
      </c>
      <c r="CW27" s="17">
        <v>6.8787000000000003</v>
      </c>
      <c r="CX27" s="17">
        <v>6.8787000000000003</v>
      </c>
      <c r="CY27" s="17">
        <v>-0.37869999999999998</v>
      </c>
      <c r="CZ27" s="17">
        <v>62.5</v>
      </c>
      <c r="DA27" s="17">
        <v>50.024039999999999</v>
      </c>
      <c r="DB27" s="17">
        <v>16.887319999999999</v>
      </c>
      <c r="DC27" s="17">
        <v>45.612679999999997</v>
      </c>
      <c r="DD27" s="17"/>
      <c r="DE27" s="17"/>
      <c r="DF27" s="17"/>
      <c r="DG27" s="17">
        <v>0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/>
      <c r="DQ27" s="17"/>
      <c r="DR27" s="17"/>
      <c r="DS27" s="17">
        <v>0</v>
      </c>
      <c r="DT27" s="17">
        <v>110</v>
      </c>
      <c r="DU27" s="17">
        <v>112.46647</v>
      </c>
      <c r="DV27" s="17">
        <v>112.46647</v>
      </c>
      <c r="DW27" s="17">
        <v>-2.4664700000000002</v>
      </c>
      <c r="DX27" s="17">
        <v>178.8</v>
      </c>
      <c r="DY27" s="17">
        <v>189.86111</v>
      </c>
      <c r="DZ27" s="17">
        <v>157.26861</v>
      </c>
      <c r="EA27" s="17">
        <v>21.531389999999998</v>
      </c>
      <c r="EB27" s="17"/>
      <c r="EC27" s="17"/>
      <c r="ED27" s="17"/>
      <c r="EE27" s="17">
        <v>0</v>
      </c>
      <c r="EF27" s="17"/>
      <c r="EG27" s="17"/>
      <c r="EH27" s="17"/>
      <c r="EI27" s="17">
        <v>0</v>
      </c>
      <c r="EJ27" s="17"/>
      <c r="EK27" s="17"/>
      <c r="EL27" s="17"/>
      <c r="EM27" s="17">
        <v>0</v>
      </c>
      <c r="EN27" s="17">
        <v>6.4</v>
      </c>
      <c r="EO27" s="17">
        <v>6.39</v>
      </c>
      <c r="EP27" s="17">
        <v>6.39</v>
      </c>
      <c r="EQ27" s="17">
        <v>0.01</v>
      </c>
      <c r="ER27" s="17">
        <v>234.6</v>
      </c>
      <c r="ES27" s="17">
        <v>228.67832999999999</v>
      </c>
      <c r="ET27" s="17">
        <v>228.67832999999999</v>
      </c>
      <c r="EU27" s="17">
        <v>5.9216699999999998</v>
      </c>
      <c r="EV27" s="17">
        <v>76.2</v>
      </c>
      <c r="EW27" s="17">
        <v>81.635570000000001</v>
      </c>
      <c r="EX27" s="17">
        <v>81.635570000000001</v>
      </c>
      <c r="EY27" s="17">
        <v>-5.4355700000000002</v>
      </c>
      <c r="EZ27" s="17">
        <v>144.4</v>
      </c>
      <c r="FA27" s="17">
        <v>151.36251999999999</v>
      </c>
      <c r="FB27" s="17">
        <v>140.09897000000001</v>
      </c>
      <c r="FC27" s="17">
        <v>4.3010299999999999</v>
      </c>
      <c r="FD27" s="17">
        <v>42</v>
      </c>
      <c r="FE27" s="17">
        <v>41.89893</v>
      </c>
      <c r="FF27" s="17">
        <v>41.89893</v>
      </c>
      <c r="FG27" s="17">
        <v>0.10106999999999999</v>
      </c>
      <c r="FH27" s="17">
        <v>18.8</v>
      </c>
      <c r="FI27" s="17">
        <v>19.21088</v>
      </c>
      <c r="FJ27" s="17">
        <v>19.21088</v>
      </c>
      <c r="FK27" s="17">
        <v>-0.41088000000000002</v>
      </c>
      <c r="FL27" s="17">
        <v>18.8</v>
      </c>
      <c r="FM27" s="17">
        <v>18.27599</v>
      </c>
      <c r="FN27" s="17">
        <v>18.27599</v>
      </c>
      <c r="FO27" s="17">
        <v>0.52400999999999998</v>
      </c>
      <c r="FP27" s="17">
        <v>49.7</v>
      </c>
      <c r="FQ27" s="17">
        <v>44.062330000000003</v>
      </c>
      <c r="FR27" s="17">
        <v>44.062330000000003</v>
      </c>
      <c r="FS27" s="17">
        <v>5.63767</v>
      </c>
      <c r="FT27" s="17">
        <v>182.7</v>
      </c>
      <c r="FU27" s="17">
        <v>185.82039</v>
      </c>
      <c r="FV27" s="17">
        <v>185.82039</v>
      </c>
      <c r="FW27" s="17">
        <v>-3.12039</v>
      </c>
      <c r="FX27" s="17">
        <v>182.2</v>
      </c>
      <c r="FY27" s="17">
        <v>185.82039</v>
      </c>
      <c r="FZ27" s="17">
        <v>185.82039</v>
      </c>
      <c r="GA27" s="17">
        <v>-3.62039</v>
      </c>
      <c r="GB27" s="17">
        <v>185.6</v>
      </c>
      <c r="GC27" s="17">
        <v>186.37841</v>
      </c>
      <c r="GD27" s="17">
        <v>186.37841</v>
      </c>
      <c r="GE27" s="17">
        <v>-0.77841000000000005</v>
      </c>
      <c r="GF27" s="17">
        <v>107.6</v>
      </c>
      <c r="GG27" s="17">
        <v>110.48202000000001</v>
      </c>
      <c r="GH27" s="17">
        <v>110.48202000000001</v>
      </c>
      <c r="GI27" s="17">
        <v>-2.8820199999999998</v>
      </c>
      <c r="GJ27" s="17">
        <v>33.700000000000003</v>
      </c>
      <c r="GK27" s="17">
        <v>34.51155</v>
      </c>
      <c r="GL27" s="17"/>
      <c r="GM27" s="17">
        <v>33.700000000000003</v>
      </c>
      <c r="GN27" s="17">
        <v>42.7</v>
      </c>
      <c r="GO27" s="17">
        <v>44.103009999999998</v>
      </c>
      <c r="GP27" s="17">
        <v>44.103009999999998</v>
      </c>
      <c r="GQ27" s="17">
        <v>-1.4030100000000001</v>
      </c>
      <c r="GR27" s="17">
        <v>3.6</v>
      </c>
      <c r="GS27" s="17"/>
      <c r="GT27" s="17"/>
      <c r="GU27" s="17">
        <v>3.6</v>
      </c>
      <c r="GV27" s="17">
        <v>17.3</v>
      </c>
      <c r="GW27" s="17">
        <v>15.512650000000001</v>
      </c>
      <c r="GX27" s="17">
        <v>15.512650000000001</v>
      </c>
      <c r="GY27" s="17">
        <v>1.78735</v>
      </c>
      <c r="GZ27" s="17">
        <v>59.9</v>
      </c>
      <c r="HA27" s="17">
        <v>62.834650000000003</v>
      </c>
      <c r="HB27" s="17">
        <v>105.59732</v>
      </c>
      <c r="HC27" s="17">
        <v>-45.697319999999998</v>
      </c>
      <c r="HD27" s="17"/>
      <c r="HE27" s="17"/>
      <c r="HF27" s="17"/>
      <c r="HG27" s="17">
        <v>0</v>
      </c>
      <c r="HH27" s="17"/>
      <c r="HI27" s="17"/>
      <c r="HJ27" s="17"/>
      <c r="HK27" s="17">
        <v>0</v>
      </c>
      <c r="HL27" s="17">
        <v>14.7</v>
      </c>
      <c r="HM27" s="17"/>
      <c r="HN27" s="17">
        <v>6.2760100000000003</v>
      </c>
      <c r="HO27" s="17">
        <v>8.4239899999999999</v>
      </c>
      <c r="HP27" s="17">
        <v>0</v>
      </c>
      <c r="HQ27" s="17">
        <v>84.067490000000006</v>
      </c>
      <c r="HR27" s="17"/>
      <c r="HS27" s="17">
        <v>0</v>
      </c>
      <c r="HT27" s="17"/>
      <c r="HU27" s="17"/>
      <c r="HV27" s="17"/>
      <c r="HW27" s="17">
        <v>0</v>
      </c>
      <c r="HX27" s="17">
        <v>44.9</v>
      </c>
      <c r="HY27" s="17"/>
      <c r="HZ27" s="17">
        <v>45.555999999999997</v>
      </c>
      <c r="IA27" s="17">
        <v>-0.65600000000000003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>
        <v>84.5</v>
      </c>
      <c r="IO27" s="17">
        <v>88.73603</v>
      </c>
      <c r="IP27" s="17">
        <v>88.73603</v>
      </c>
      <c r="IQ27" s="17">
        <v>-4.2360300000000004</v>
      </c>
      <c r="IR27" s="17">
        <v>99.4</v>
      </c>
      <c r="IS27" s="17">
        <v>169.60799</v>
      </c>
      <c r="IT27" s="17">
        <v>96.859849999999994</v>
      </c>
      <c r="IU27" s="17">
        <v>2.5401500000000001</v>
      </c>
      <c r="IV27" s="17">
        <v>99.2</v>
      </c>
      <c r="IW27" s="17">
        <v>169.60799</v>
      </c>
      <c r="IX27" s="17">
        <v>96.859849999999994</v>
      </c>
      <c r="IY27" s="17">
        <v>2.34015</v>
      </c>
      <c r="IZ27" s="17">
        <v>101.7</v>
      </c>
      <c r="JA27" s="17">
        <v>169.60799</v>
      </c>
      <c r="JB27" s="17">
        <v>96.859849999999994</v>
      </c>
      <c r="JC27" s="17">
        <v>4.8401500000000004</v>
      </c>
      <c r="JD27" s="17">
        <v>192.1</v>
      </c>
      <c r="JE27" s="17">
        <v>255.17598000000001</v>
      </c>
      <c r="JF27" s="17">
        <v>145.72608</v>
      </c>
      <c r="JG27" s="17">
        <v>46.373919999999998</v>
      </c>
      <c r="JH27" s="17">
        <v>0</v>
      </c>
      <c r="JI27" s="17"/>
      <c r="JJ27" s="17"/>
      <c r="JK27" s="17">
        <v>0</v>
      </c>
      <c r="JL27" s="17"/>
      <c r="JM27" s="17"/>
      <c r="JN27" s="17"/>
      <c r="JO27" s="17">
        <v>0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>
        <v>0</v>
      </c>
      <c r="KC27" s="17"/>
      <c r="KD27" s="17"/>
      <c r="KE27" s="17">
        <v>0</v>
      </c>
      <c r="KF27" s="17">
        <v>0</v>
      </c>
      <c r="KG27" s="17"/>
      <c r="KH27" s="17"/>
      <c r="KI27" s="17">
        <v>0</v>
      </c>
      <c r="KJ27" s="17"/>
      <c r="KK27" s="17"/>
      <c r="KL27" s="17"/>
      <c r="KM27" s="17">
        <v>0</v>
      </c>
      <c r="KN27" s="17">
        <v>3.1</v>
      </c>
      <c r="KO27" s="17">
        <v>3.3688899999999999</v>
      </c>
      <c r="KP27" s="17">
        <v>3.3688899999999999</v>
      </c>
      <c r="KQ27" s="17">
        <v>-0.26889000000000002</v>
      </c>
      <c r="KR27" s="17">
        <v>77.599999999999994</v>
      </c>
      <c r="KS27" s="17">
        <v>75.801370000000006</v>
      </c>
      <c r="KT27" s="17">
        <v>143.74538000000001</v>
      </c>
      <c r="KU27" s="17">
        <v>-66.145380000000003</v>
      </c>
      <c r="KV27" s="17">
        <v>116.8</v>
      </c>
      <c r="KW27" s="17">
        <v>123.87392</v>
      </c>
      <c r="KX27" s="17">
        <v>123.87406</v>
      </c>
      <c r="KY27" s="17">
        <v>-7.0740600000000002</v>
      </c>
      <c r="KZ27" s="17">
        <v>63.5</v>
      </c>
      <c r="LA27" s="17">
        <v>67.199219999999997</v>
      </c>
      <c r="LB27" s="17">
        <v>67.199219999999997</v>
      </c>
      <c r="LC27" s="17">
        <v>-3.69922</v>
      </c>
      <c r="LD27" s="17">
        <v>55.1</v>
      </c>
      <c r="LE27" s="17">
        <v>72.865700000000004</v>
      </c>
      <c r="LF27" s="17">
        <v>78.567999999999998</v>
      </c>
      <c r="LG27" s="17">
        <v>-23.468</v>
      </c>
      <c r="LH27" s="17">
        <v>30.7</v>
      </c>
      <c r="LI27" s="17">
        <v>29.980560000000001</v>
      </c>
      <c r="LJ27" s="17">
        <v>29.980560000000001</v>
      </c>
      <c r="LK27" s="17">
        <v>0.71943999999999997</v>
      </c>
      <c r="LL27" s="17"/>
      <c r="LM27" s="17"/>
      <c r="LN27" s="17"/>
      <c r="LO27" s="17">
        <v>0</v>
      </c>
      <c r="LP27" s="17"/>
      <c r="LQ27" s="17"/>
      <c r="LR27" s="17"/>
      <c r="LS27" s="17">
        <v>0</v>
      </c>
      <c r="LT27" s="17"/>
      <c r="LU27" s="17"/>
      <c r="LV27" s="17"/>
      <c r="LW27" s="17">
        <v>0</v>
      </c>
      <c r="LX27" s="17">
        <v>96.8</v>
      </c>
      <c r="LY27" s="17">
        <v>125.22793</v>
      </c>
      <c r="LZ27" s="17">
        <v>103.89400000000001</v>
      </c>
      <c r="MA27" s="17">
        <v>-7.0940000000000003</v>
      </c>
      <c r="MB27" s="17">
        <v>95.9</v>
      </c>
      <c r="MC27" s="17">
        <v>125.22793</v>
      </c>
      <c r="MD27" s="17">
        <v>103.89400000000001</v>
      </c>
      <c r="ME27" s="17">
        <v>-7.9939999999999998</v>
      </c>
      <c r="MF27" s="17">
        <v>117.4</v>
      </c>
      <c r="MG27" s="17">
        <v>125.60399</v>
      </c>
      <c r="MH27" s="17">
        <v>104.206</v>
      </c>
      <c r="MI27" s="17">
        <v>13.194000000000001</v>
      </c>
      <c r="MJ27" s="17"/>
      <c r="MK27" s="17"/>
      <c r="ML27" s="17"/>
      <c r="MM27" s="17">
        <v>0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0</v>
      </c>
      <c r="NE27" s="17"/>
      <c r="NF27" s="17"/>
      <c r="NG27" s="17">
        <v>0</v>
      </c>
      <c r="NH27" s="17"/>
      <c r="NI27" s="17"/>
      <c r="NJ27" s="17"/>
      <c r="NK27" s="17">
        <v>0</v>
      </c>
      <c r="NL27" s="17">
        <v>7.8</v>
      </c>
      <c r="NM27" s="17">
        <v>3.6337799999999998</v>
      </c>
      <c r="NN27" s="17">
        <v>3.6337799999999998</v>
      </c>
      <c r="NO27" s="17">
        <v>4.16622</v>
      </c>
      <c r="NP27" s="17">
        <v>4</v>
      </c>
      <c r="NQ27" s="17">
        <v>3.8121800000000001</v>
      </c>
      <c r="NR27" s="17">
        <v>3.8121800000000001</v>
      </c>
      <c r="NS27" s="17">
        <v>0.18781999999999999</v>
      </c>
      <c r="NT27" s="17">
        <v>16.100000000000001</v>
      </c>
      <c r="NU27" s="17">
        <v>15.06317</v>
      </c>
      <c r="NV27" s="17">
        <v>15.06317</v>
      </c>
      <c r="NW27" s="17">
        <v>1.0368299999999999</v>
      </c>
      <c r="NX27" s="17">
        <v>0.9</v>
      </c>
      <c r="NY27" s="17">
        <v>0.89900000000000002</v>
      </c>
      <c r="NZ27" s="17">
        <v>0.89900000000000002</v>
      </c>
      <c r="OA27" s="17">
        <v>1E-3</v>
      </c>
      <c r="OB27" s="17">
        <v>37</v>
      </c>
      <c r="OC27" s="17">
        <v>51.13</v>
      </c>
      <c r="OD27" s="17">
        <v>55.493400000000001</v>
      </c>
      <c r="OE27" s="17">
        <v>-18.493400000000001</v>
      </c>
      <c r="OF27" s="17">
        <v>68.599999999999994</v>
      </c>
      <c r="OG27" s="17">
        <v>62.519399999999997</v>
      </c>
      <c r="OH27" s="17">
        <v>62.519399999999997</v>
      </c>
      <c r="OI27" s="17">
        <v>6.0805999999999996</v>
      </c>
      <c r="OJ27" s="17">
        <v>11.1</v>
      </c>
      <c r="OK27" s="17">
        <v>11.6243</v>
      </c>
      <c r="OL27" s="17">
        <v>11.6243</v>
      </c>
      <c r="OM27" s="17">
        <v>-0.52429999999999999</v>
      </c>
      <c r="ON27" s="17">
        <v>0.3</v>
      </c>
      <c r="OO27" s="17">
        <v>0.2</v>
      </c>
      <c r="OP27" s="17">
        <v>0.2</v>
      </c>
      <c r="OQ27" s="17">
        <v>0.1</v>
      </c>
      <c r="OR27" s="17">
        <v>0</v>
      </c>
      <c r="OS27" s="17"/>
      <c r="OT27" s="17"/>
      <c r="OU27" s="17">
        <v>0</v>
      </c>
      <c r="OV27" s="17">
        <v>9.9</v>
      </c>
      <c r="OW27" s="17">
        <v>9</v>
      </c>
      <c r="OX27" s="17">
        <v>9</v>
      </c>
      <c r="OY27" s="17">
        <v>0.9</v>
      </c>
      <c r="OZ27" s="17">
        <v>5</v>
      </c>
      <c r="PA27" s="17">
        <v>5.67</v>
      </c>
      <c r="PB27" s="17">
        <v>5.67</v>
      </c>
      <c r="PC27" s="17">
        <v>-0.67</v>
      </c>
      <c r="PD27" s="17">
        <v>171.9</v>
      </c>
      <c r="PE27" s="17">
        <v>173.22900000000001</v>
      </c>
      <c r="PF27" s="17">
        <v>173.22900000000001</v>
      </c>
      <c r="PG27" s="17">
        <v>-1.329</v>
      </c>
      <c r="PH27" s="17">
        <v>87.5</v>
      </c>
      <c r="PI27" s="17">
        <v>87.55</v>
      </c>
      <c r="PJ27" s="17">
        <v>87.55</v>
      </c>
      <c r="PK27" s="17">
        <v>-0.05</v>
      </c>
      <c r="PL27" s="17">
        <v>1.5</v>
      </c>
      <c r="PM27" s="17">
        <v>1.58</v>
      </c>
      <c r="PN27" s="17">
        <v>1.58</v>
      </c>
      <c r="PO27" s="17">
        <v>-0.08</v>
      </c>
      <c r="PP27" s="17">
        <v>0</v>
      </c>
      <c r="PQ27" s="17"/>
      <c r="PR27" s="17"/>
      <c r="PS27" s="17">
        <v>0</v>
      </c>
      <c r="PT27" s="17">
        <v>2.5</v>
      </c>
      <c r="PU27" s="17">
        <v>2.5</v>
      </c>
      <c r="PV27" s="17">
        <v>2.5</v>
      </c>
      <c r="PW27" s="17">
        <v>0</v>
      </c>
      <c r="PX27" s="17">
        <v>0</v>
      </c>
      <c r="PY27" s="17"/>
      <c r="PZ27" s="17"/>
      <c r="QA27" s="17">
        <v>0</v>
      </c>
      <c r="QB27" s="17">
        <v>16.7</v>
      </c>
      <c r="QC27" s="17">
        <v>15.54908</v>
      </c>
      <c r="QD27" s="17">
        <v>15.54908</v>
      </c>
      <c r="QE27" s="17">
        <v>1.1509199999999999</v>
      </c>
      <c r="QF27" s="17">
        <v>10.1</v>
      </c>
      <c r="QG27" s="17">
        <v>9.5</v>
      </c>
      <c r="QH27" s="17">
        <v>9.5</v>
      </c>
      <c r="QI27" s="17">
        <v>0.6</v>
      </c>
      <c r="QJ27" s="17">
        <v>3.1</v>
      </c>
      <c r="QK27" s="17">
        <v>3.2</v>
      </c>
      <c r="QL27" s="17">
        <v>3.2</v>
      </c>
      <c r="QM27" s="17">
        <v>-0.1</v>
      </c>
      <c r="QN27" s="17">
        <v>13.4</v>
      </c>
      <c r="QO27" s="17">
        <v>5.7</v>
      </c>
      <c r="QP27" s="17">
        <v>5.7</v>
      </c>
      <c r="QQ27" s="17">
        <v>7.7</v>
      </c>
      <c r="QR27" s="17">
        <v>12.8</v>
      </c>
      <c r="QS27" s="17">
        <v>12.250999999999999</v>
      </c>
      <c r="QT27" s="17">
        <v>12.250999999999999</v>
      </c>
      <c r="QU27" s="17">
        <v>0.54900000000000004</v>
      </c>
      <c r="QV27" s="17">
        <v>16.100000000000001</v>
      </c>
      <c r="QW27" s="17">
        <v>14.578799999999999</v>
      </c>
      <c r="QX27" s="17">
        <v>14.578799999999999</v>
      </c>
      <c r="QY27" s="17">
        <v>1.5212000000000001</v>
      </c>
      <c r="QZ27" s="17">
        <v>10.8</v>
      </c>
      <c r="RA27" s="17">
        <v>11.3613</v>
      </c>
      <c r="RB27" s="17">
        <v>11.3613</v>
      </c>
      <c r="RC27" s="17">
        <v>-0.56130000000000002</v>
      </c>
      <c r="RD27" s="17">
        <v>34.299999999999997</v>
      </c>
      <c r="RE27" s="17">
        <v>44.56</v>
      </c>
      <c r="RF27" s="17">
        <v>36.0764</v>
      </c>
      <c r="RG27" s="17">
        <v>-1.7764</v>
      </c>
      <c r="RH27" s="17">
        <v>16.100000000000001</v>
      </c>
      <c r="RI27" s="17">
        <v>13.0265</v>
      </c>
      <c r="RJ27" s="17">
        <v>13.0265</v>
      </c>
      <c r="RK27" s="17">
        <v>3.0735000000000001</v>
      </c>
      <c r="RL27" s="17">
        <v>3.5</v>
      </c>
      <c r="RM27" s="17">
        <v>3.56</v>
      </c>
      <c r="RN27" s="17">
        <v>3.56</v>
      </c>
      <c r="RO27" s="17">
        <v>-0.06</v>
      </c>
      <c r="RP27" s="17">
        <v>4.7</v>
      </c>
      <c r="RQ27" s="17">
        <v>3.94977</v>
      </c>
      <c r="RR27" s="17">
        <v>5.4028700000000001</v>
      </c>
      <c r="RS27" s="17">
        <v>-0.70286999999999999</v>
      </c>
      <c r="RT27" s="17">
        <v>2</v>
      </c>
      <c r="RU27" s="17">
        <v>2</v>
      </c>
      <c r="RV27" s="17">
        <v>2</v>
      </c>
      <c r="RW27" s="17">
        <v>0</v>
      </c>
      <c r="RX27" s="17"/>
      <c r="RY27" s="17">
        <v>0.4</v>
      </c>
      <c r="RZ27" s="17">
        <v>0.4</v>
      </c>
      <c r="SA27" s="17">
        <v>-0.4</v>
      </c>
      <c r="SB27" s="17">
        <v>0.1</v>
      </c>
      <c r="SC27" s="17">
        <v>0.31830000000000003</v>
      </c>
      <c r="SD27" s="17">
        <v>0.31830000000000003</v>
      </c>
      <c r="SE27" s="17">
        <v>-0.21829999999999999</v>
      </c>
      <c r="SF27" s="17">
        <v>19.7</v>
      </c>
      <c r="SG27" s="17">
        <v>18.95044</v>
      </c>
      <c r="SH27" s="17">
        <v>18.95044</v>
      </c>
      <c r="SI27" s="17">
        <v>0.74956</v>
      </c>
      <c r="SJ27" s="17">
        <v>5</v>
      </c>
      <c r="SK27" s="17">
        <v>4.9000000000000004</v>
      </c>
      <c r="SL27" s="17">
        <v>4.9000000000000004</v>
      </c>
      <c r="SM27" s="17">
        <v>0.1</v>
      </c>
      <c r="SN27" s="17">
        <v>13</v>
      </c>
      <c r="SO27" s="17">
        <v>14.09135</v>
      </c>
      <c r="SP27" s="17">
        <v>14.09135</v>
      </c>
      <c r="SQ27" s="17">
        <v>-1.09135</v>
      </c>
      <c r="SR27" s="17">
        <v>18.2</v>
      </c>
      <c r="SS27" s="17">
        <v>18.46453</v>
      </c>
      <c r="ST27" s="17">
        <v>18.46453</v>
      </c>
      <c r="SU27" s="17">
        <v>-0.26452999999999999</v>
      </c>
      <c r="SV27" s="17">
        <v>12.4</v>
      </c>
      <c r="SW27" s="17">
        <v>10.663600000000001</v>
      </c>
      <c r="SX27" s="17">
        <v>10.663600000000001</v>
      </c>
      <c r="SY27" s="17">
        <v>1.7363999999999999</v>
      </c>
      <c r="SZ27" s="17">
        <v>26.3</v>
      </c>
      <c r="TA27" s="17">
        <v>26.06</v>
      </c>
      <c r="TB27" s="17">
        <v>20.346299999999999</v>
      </c>
      <c r="TC27" s="17">
        <v>5.9537000000000004</v>
      </c>
      <c r="TD27" s="17">
        <v>30.3</v>
      </c>
      <c r="TE27" s="17">
        <v>30.202400000000001</v>
      </c>
      <c r="TF27" s="17">
        <v>30.202400000000001</v>
      </c>
      <c r="TG27" s="17">
        <v>9.7600000000000006E-2</v>
      </c>
      <c r="TH27" s="17">
        <v>41</v>
      </c>
      <c r="TI27" s="17"/>
      <c r="TJ27" s="17"/>
      <c r="TK27" s="17">
        <v>41</v>
      </c>
      <c r="TL27" s="17">
        <v>37.5</v>
      </c>
      <c r="TM27" s="17">
        <v>50.29</v>
      </c>
      <c r="TN27" s="17">
        <v>35.018999999999998</v>
      </c>
      <c r="TO27" s="17">
        <v>2.4809999999999999</v>
      </c>
      <c r="TP27" s="17">
        <v>7.2</v>
      </c>
      <c r="TQ27" s="17"/>
      <c r="TR27" s="17"/>
      <c r="TS27" s="17">
        <v>7.2</v>
      </c>
      <c r="TT27" s="17">
        <v>5.4</v>
      </c>
      <c r="TU27" s="17">
        <v>3.55</v>
      </c>
      <c r="TV27" s="17">
        <v>1.7342</v>
      </c>
      <c r="TW27" s="17">
        <v>3.6657999999999999</v>
      </c>
      <c r="TX27" s="17">
        <v>40.700000000000003</v>
      </c>
      <c r="TY27" s="17">
        <v>39.520000000000003</v>
      </c>
      <c r="TZ27" s="17">
        <v>39.520000000000003</v>
      </c>
      <c r="UA27" s="17">
        <v>1.18</v>
      </c>
      <c r="UB27" s="17">
        <v>11.9</v>
      </c>
      <c r="UC27" s="17">
        <v>13.60544</v>
      </c>
      <c r="UD27" s="17">
        <v>13.60544</v>
      </c>
      <c r="UE27" s="17">
        <v>-1.7054400000000001</v>
      </c>
      <c r="UF27" s="17">
        <v>4.5999999999999996</v>
      </c>
      <c r="UG27" s="17">
        <v>5</v>
      </c>
      <c r="UH27" s="17">
        <v>5</v>
      </c>
      <c r="UI27" s="17">
        <v>-0.4</v>
      </c>
      <c r="UJ27" s="17">
        <v>7.2</v>
      </c>
      <c r="UK27" s="17">
        <v>7</v>
      </c>
      <c r="UL27" s="17">
        <v>7</v>
      </c>
      <c r="UM27" s="17">
        <v>0.2</v>
      </c>
      <c r="UN27" s="17">
        <v>11.5</v>
      </c>
      <c r="UO27" s="17">
        <v>11.661809999999999</v>
      </c>
      <c r="UP27" s="17">
        <v>11.661809999999999</v>
      </c>
      <c r="UQ27" s="17">
        <v>-0.16181000000000001</v>
      </c>
      <c r="UR27" s="17">
        <v>12.5</v>
      </c>
      <c r="US27" s="17">
        <v>13.60544</v>
      </c>
      <c r="UT27" s="17">
        <v>13.60544</v>
      </c>
      <c r="UU27" s="17">
        <v>-1.10544</v>
      </c>
      <c r="UV27" s="17">
        <v>13</v>
      </c>
      <c r="UW27" s="17">
        <v>13.799810000000001</v>
      </c>
      <c r="UX27" s="17">
        <v>13.799810000000001</v>
      </c>
      <c r="UY27" s="17">
        <v>-0.79981000000000002</v>
      </c>
      <c r="UZ27" s="17">
        <v>13</v>
      </c>
      <c r="VA27" s="17">
        <v>10.263400000000001</v>
      </c>
      <c r="VB27" s="17">
        <v>10.263400000000001</v>
      </c>
      <c r="VC27" s="17">
        <v>2.7366000000000001</v>
      </c>
      <c r="VD27" s="17">
        <v>216.5</v>
      </c>
      <c r="VE27" s="17">
        <v>212.1172</v>
      </c>
      <c r="VF27" s="17">
        <v>212.1172</v>
      </c>
      <c r="VG27" s="17">
        <v>4.3827999999999996</v>
      </c>
      <c r="VH27" s="17">
        <v>13.2</v>
      </c>
      <c r="VI27" s="17">
        <v>11.8645</v>
      </c>
      <c r="VJ27" s="17">
        <v>11.8645</v>
      </c>
      <c r="VK27" s="17">
        <v>1.3354999999999999</v>
      </c>
      <c r="VL27" s="17">
        <v>118.7</v>
      </c>
      <c r="VM27" s="17">
        <v>125</v>
      </c>
      <c r="VN27" s="17">
        <v>125</v>
      </c>
      <c r="VO27" s="17">
        <v>-6.3</v>
      </c>
      <c r="VP27" s="17">
        <v>0.6</v>
      </c>
      <c r="VQ27" s="17">
        <v>0.6</v>
      </c>
      <c r="VR27" s="17">
        <v>0.6</v>
      </c>
      <c r="VS27" s="17">
        <v>0</v>
      </c>
      <c r="VT27" s="17">
        <v>28.8</v>
      </c>
      <c r="VU27" s="17">
        <v>11.25</v>
      </c>
      <c r="VV27" s="17">
        <v>24</v>
      </c>
      <c r="VW27" s="17">
        <v>4.8</v>
      </c>
      <c r="VX27" s="17">
        <v>0</v>
      </c>
      <c r="VY27" s="17"/>
      <c r="VZ27" s="17"/>
      <c r="WA27" s="17">
        <v>0</v>
      </c>
      <c r="WB27" s="17">
        <v>88.5</v>
      </c>
      <c r="WC27" s="17">
        <v>90</v>
      </c>
      <c r="WD27" s="17">
        <v>90</v>
      </c>
      <c r="WE27" s="17">
        <v>-1.5</v>
      </c>
      <c r="WF27" s="17">
        <v>4.2</v>
      </c>
      <c r="WG27" s="17">
        <v>4.5</v>
      </c>
      <c r="WH27" s="17">
        <v>4.5</v>
      </c>
      <c r="WI27" s="17">
        <v>-0.3</v>
      </c>
      <c r="WJ27" s="17">
        <v>0</v>
      </c>
      <c r="WK27" s="17"/>
      <c r="WL27" s="17"/>
      <c r="WM27" s="17">
        <v>0</v>
      </c>
      <c r="WN27" s="17">
        <v>2.4</v>
      </c>
      <c r="WO27" s="17">
        <v>2</v>
      </c>
      <c r="WP27" s="17">
        <v>2</v>
      </c>
      <c r="WQ27" s="17">
        <v>0.4</v>
      </c>
      <c r="WR27" s="17">
        <v>1.2</v>
      </c>
      <c r="WS27" s="17">
        <v>1.3</v>
      </c>
      <c r="WT27" s="17">
        <v>1.3</v>
      </c>
      <c r="WU27" s="17">
        <v>-0.1</v>
      </c>
      <c r="WV27" s="17">
        <v>12.9</v>
      </c>
      <c r="WW27" s="17">
        <v>11.9605</v>
      </c>
      <c r="WX27" s="17">
        <v>11.9605</v>
      </c>
      <c r="WY27" s="17">
        <v>0.9395</v>
      </c>
      <c r="WZ27" s="17">
        <v>10</v>
      </c>
      <c r="XA27" s="17">
        <v>9.8000000000000007</v>
      </c>
      <c r="XB27" s="17">
        <v>9.8000000000000007</v>
      </c>
      <c r="XC27" s="17">
        <v>0.2</v>
      </c>
      <c r="XD27" s="17">
        <v>20</v>
      </c>
      <c r="XE27" s="17">
        <v>19.436350000000001</v>
      </c>
      <c r="XF27" s="17">
        <v>19.436350000000001</v>
      </c>
      <c r="XG27" s="17">
        <v>0.56364999999999998</v>
      </c>
      <c r="XH27" s="17">
        <v>20</v>
      </c>
      <c r="XI27" s="17">
        <v>19.436350000000001</v>
      </c>
      <c r="XJ27" s="17">
        <v>19.436350000000001</v>
      </c>
      <c r="XK27" s="17">
        <v>0.56364999999999998</v>
      </c>
      <c r="XL27" s="17">
        <v>9.1999999999999993</v>
      </c>
      <c r="XM27" s="17">
        <v>10.7</v>
      </c>
      <c r="XN27" s="17">
        <v>10.7</v>
      </c>
      <c r="XO27" s="17">
        <v>-1.5</v>
      </c>
      <c r="XP27" s="17">
        <v>33.4</v>
      </c>
      <c r="XQ27" s="17">
        <v>10.5</v>
      </c>
      <c r="XR27" s="17"/>
      <c r="XS27" s="17">
        <v>33.4</v>
      </c>
      <c r="XT27" s="17"/>
      <c r="XU27" s="17">
        <v>10.5</v>
      </c>
      <c r="XV27" s="17"/>
      <c r="XW27" s="17">
        <v>0</v>
      </c>
      <c r="XX27" s="17">
        <v>18.5</v>
      </c>
      <c r="XY27" s="17">
        <v>14</v>
      </c>
      <c r="XZ27" s="17">
        <v>14</v>
      </c>
      <c r="YA27" s="17">
        <v>4.5</v>
      </c>
      <c r="YB27" s="17"/>
      <c r="YC27" s="17"/>
      <c r="YD27" s="17"/>
      <c r="YE27" s="17">
        <v>0</v>
      </c>
      <c r="YF27" s="17"/>
      <c r="YG27" s="17"/>
      <c r="YH27" s="17"/>
      <c r="YI27" s="17">
        <v>0</v>
      </c>
      <c r="YJ27" s="17">
        <v>11.9</v>
      </c>
      <c r="YK27" s="17">
        <v>11</v>
      </c>
      <c r="YL27" s="17">
        <v>11</v>
      </c>
      <c r="YM27" s="17">
        <v>0.9</v>
      </c>
      <c r="YN27" s="17">
        <v>13</v>
      </c>
      <c r="YO27" s="17">
        <v>17.5</v>
      </c>
      <c r="YP27" s="17">
        <v>17.5</v>
      </c>
      <c r="YQ27" s="17">
        <v>-4.5</v>
      </c>
    </row>
    <row r="28" spans="1:667" ht="24" customHeight="1" x14ac:dyDescent="0.3">
      <c r="A28" s="1"/>
      <c r="B28" s="16" t="s">
        <v>48</v>
      </c>
      <c r="C28" s="16" t="s">
        <v>771</v>
      </c>
      <c r="D28" s="17">
        <v>178.1</v>
      </c>
      <c r="E28" s="17">
        <v>150.05010999999999</v>
      </c>
      <c r="F28" s="17">
        <v>203.40136000000001</v>
      </c>
      <c r="G28" s="17">
        <v>-25.301359999999999</v>
      </c>
      <c r="H28" s="17">
        <v>651.9</v>
      </c>
      <c r="I28" s="17">
        <v>650</v>
      </c>
      <c r="J28" s="17">
        <v>650</v>
      </c>
      <c r="K28" s="17">
        <v>1.9</v>
      </c>
      <c r="L28" s="17">
        <v>143.69999999999999</v>
      </c>
      <c r="M28" s="17">
        <v>146.35946000000001</v>
      </c>
      <c r="N28" s="17">
        <v>146.35946000000001</v>
      </c>
      <c r="O28" s="17">
        <v>-2.6594600000000002</v>
      </c>
      <c r="P28" s="17"/>
      <c r="Q28" s="17"/>
      <c r="R28" s="17"/>
      <c r="S28" s="17">
        <v>0</v>
      </c>
      <c r="T28" s="17"/>
      <c r="U28" s="17"/>
      <c r="V28" s="17"/>
      <c r="W28" s="17">
        <v>0</v>
      </c>
      <c r="X28" s="17">
        <v>62.2</v>
      </c>
      <c r="Y28" s="17">
        <v>85.081360000000004</v>
      </c>
      <c r="Z28" s="17">
        <v>91.218670000000003</v>
      </c>
      <c r="AA28" s="17">
        <v>-29.01867</v>
      </c>
      <c r="AB28" s="17">
        <v>189.5</v>
      </c>
      <c r="AC28" s="17">
        <v>162.35545999999999</v>
      </c>
      <c r="AD28" s="17">
        <v>235</v>
      </c>
      <c r="AE28" s="17">
        <v>-45.5</v>
      </c>
      <c r="AF28" s="17"/>
      <c r="AG28" s="17"/>
      <c r="AH28" s="17"/>
      <c r="AI28" s="17">
        <v>0</v>
      </c>
      <c r="AJ28" s="17"/>
      <c r="AK28" s="17"/>
      <c r="AL28" s="17"/>
      <c r="AM28" s="17">
        <v>0</v>
      </c>
      <c r="AN28" s="17">
        <v>127.7</v>
      </c>
      <c r="AO28" s="17"/>
      <c r="AP28" s="17">
        <v>155.4</v>
      </c>
      <c r="AQ28" s="17">
        <v>-27.7</v>
      </c>
      <c r="AR28" s="17">
        <v>128</v>
      </c>
      <c r="AS28" s="17">
        <v>124.89809</v>
      </c>
      <c r="AT28" s="17">
        <v>155.4</v>
      </c>
      <c r="AU28" s="17">
        <v>-27.4</v>
      </c>
      <c r="AV28" s="17">
        <v>128</v>
      </c>
      <c r="AW28" s="17">
        <v>124.89809</v>
      </c>
      <c r="AX28" s="17">
        <v>155.4</v>
      </c>
      <c r="AY28" s="17">
        <v>-27.4</v>
      </c>
      <c r="AZ28" s="17">
        <v>226.1</v>
      </c>
      <c r="BA28" s="17">
        <v>125.27316</v>
      </c>
      <c r="BB28" s="17">
        <v>233.8</v>
      </c>
      <c r="BC28" s="17">
        <v>-7.7</v>
      </c>
      <c r="BD28" s="17">
        <v>202.3</v>
      </c>
      <c r="BE28" s="17">
        <v>207.24285</v>
      </c>
      <c r="BF28" s="17">
        <v>173.27409</v>
      </c>
      <c r="BG28" s="17">
        <v>29.02591</v>
      </c>
      <c r="BH28" s="17">
        <v>106.2</v>
      </c>
      <c r="BI28" s="17">
        <v>103.93259999999999</v>
      </c>
      <c r="BJ28" s="17">
        <v>86.897220000000004</v>
      </c>
      <c r="BK28" s="17">
        <v>19.302779999999998</v>
      </c>
      <c r="BL28" s="17">
        <v>566.29999999999995</v>
      </c>
      <c r="BM28" s="17">
        <v>566.08941000000004</v>
      </c>
      <c r="BN28" s="17">
        <v>566.08941000000004</v>
      </c>
      <c r="BO28" s="17">
        <v>0.21059</v>
      </c>
      <c r="BP28" s="17">
        <v>10.199999999999999</v>
      </c>
      <c r="BQ28" s="17">
        <v>10.52094</v>
      </c>
      <c r="BR28" s="17">
        <v>5.4678100000000001</v>
      </c>
      <c r="BS28" s="17">
        <v>4.7321900000000001</v>
      </c>
      <c r="BT28" s="17"/>
      <c r="BU28" s="17"/>
      <c r="BV28" s="17"/>
      <c r="BW28" s="17">
        <v>0</v>
      </c>
      <c r="BX28" s="17">
        <v>12.8</v>
      </c>
      <c r="BY28" s="17">
        <v>12.35839</v>
      </c>
      <c r="BZ28" s="17">
        <v>12.35839</v>
      </c>
      <c r="CA28" s="17">
        <v>0.44161</v>
      </c>
      <c r="CB28" s="17"/>
      <c r="CC28" s="17"/>
      <c r="CD28" s="17"/>
      <c r="CE28" s="17">
        <v>0</v>
      </c>
      <c r="CF28" s="17">
        <v>80.8</v>
      </c>
      <c r="CG28" s="17">
        <v>81.705389999999994</v>
      </c>
      <c r="CH28" s="17">
        <v>81.705389999999994</v>
      </c>
      <c r="CI28" s="17">
        <v>-0.90539000000000003</v>
      </c>
      <c r="CJ28" s="17">
        <v>7.8</v>
      </c>
      <c r="CK28" s="17">
        <v>7.2161600000000004</v>
      </c>
      <c r="CL28" s="17">
        <v>7.2161600000000004</v>
      </c>
      <c r="CM28" s="17">
        <v>0.58384000000000003</v>
      </c>
      <c r="CN28" s="17">
        <v>5.0999999999999996</v>
      </c>
      <c r="CO28" s="17">
        <v>3.8749099999999999</v>
      </c>
      <c r="CP28" s="17">
        <v>3.8749099999999999</v>
      </c>
      <c r="CQ28" s="17">
        <v>1.22509</v>
      </c>
      <c r="CR28" s="17">
        <v>0</v>
      </c>
      <c r="CS28" s="17"/>
      <c r="CT28" s="17"/>
      <c r="CU28" s="17">
        <v>0</v>
      </c>
      <c r="CV28" s="17">
        <v>6.6</v>
      </c>
      <c r="CW28" s="17">
        <v>6.8787000000000003</v>
      </c>
      <c r="CX28" s="17">
        <v>6.8787000000000003</v>
      </c>
      <c r="CY28" s="17">
        <v>-0.2787</v>
      </c>
      <c r="CZ28" s="17">
        <v>62.6</v>
      </c>
      <c r="DA28" s="17">
        <v>50.024039999999999</v>
      </c>
      <c r="DB28" s="17">
        <v>18.12227</v>
      </c>
      <c r="DC28" s="17">
        <v>44.477730000000001</v>
      </c>
      <c r="DD28" s="17"/>
      <c r="DE28" s="17"/>
      <c r="DF28" s="17"/>
      <c r="DG28" s="17">
        <v>0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/>
      <c r="DQ28" s="17"/>
      <c r="DR28" s="17"/>
      <c r="DS28" s="17">
        <v>0</v>
      </c>
      <c r="DT28" s="17">
        <v>109.6</v>
      </c>
      <c r="DU28" s="17">
        <v>112.46647</v>
      </c>
      <c r="DV28" s="17">
        <v>112.46647</v>
      </c>
      <c r="DW28" s="17">
        <v>-2.8664700000000001</v>
      </c>
      <c r="DX28" s="17">
        <v>182.4</v>
      </c>
      <c r="DY28" s="17">
        <v>188.53784999999999</v>
      </c>
      <c r="DZ28" s="17">
        <v>166.49153000000001</v>
      </c>
      <c r="EA28" s="17">
        <v>15.908469999999999</v>
      </c>
      <c r="EB28" s="17"/>
      <c r="EC28" s="17"/>
      <c r="ED28" s="17"/>
      <c r="EE28" s="17">
        <v>0</v>
      </c>
      <c r="EF28" s="17"/>
      <c r="EG28" s="17"/>
      <c r="EH28" s="17"/>
      <c r="EI28" s="17">
        <v>0</v>
      </c>
      <c r="EJ28" s="17"/>
      <c r="EK28" s="17"/>
      <c r="EL28" s="17"/>
      <c r="EM28" s="17">
        <v>0</v>
      </c>
      <c r="EN28" s="17">
        <v>6.4</v>
      </c>
      <c r="EO28" s="17">
        <v>6.39</v>
      </c>
      <c r="EP28" s="17">
        <v>6.39</v>
      </c>
      <c r="EQ28" s="17">
        <v>0.01</v>
      </c>
      <c r="ER28" s="17">
        <v>233.8</v>
      </c>
      <c r="ES28" s="17">
        <v>228.67832999999999</v>
      </c>
      <c r="ET28" s="17">
        <v>228.67832999999999</v>
      </c>
      <c r="EU28" s="17">
        <v>5.1216699999999999</v>
      </c>
      <c r="EV28" s="17">
        <v>76.599999999999994</v>
      </c>
      <c r="EW28" s="17">
        <v>81.635570000000001</v>
      </c>
      <c r="EX28" s="17">
        <v>81.635570000000001</v>
      </c>
      <c r="EY28" s="17">
        <v>-5.0355699999999999</v>
      </c>
      <c r="EZ28" s="17">
        <v>142.5</v>
      </c>
      <c r="FA28" s="17">
        <v>151.36251999999999</v>
      </c>
      <c r="FB28" s="17">
        <v>149.98721</v>
      </c>
      <c r="FC28" s="17">
        <v>-7.4872100000000001</v>
      </c>
      <c r="FD28" s="17">
        <v>41.6</v>
      </c>
      <c r="FE28" s="17">
        <v>41.89893</v>
      </c>
      <c r="FF28" s="17">
        <v>41.89893</v>
      </c>
      <c r="FG28" s="17">
        <v>-0.29892999999999997</v>
      </c>
      <c r="FH28" s="17">
        <v>18.8</v>
      </c>
      <c r="FI28" s="17">
        <v>19.21088</v>
      </c>
      <c r="FJ28" s="17">
        <v>19.21088</v>
      </c>
      <c r="FK28" s="17">
        <v>-0.41088000000000002</v>
      </c>
      <c r="FL28" s="17">
        <v>18.8</v>
      </c>
      <c r="FM28" s="17">
        <v>18.27392</v>
      </c>
      <c r="FN28" s="17">
        <v>18.27392</v>
      </c>
      <c r="FO28" s="17">
        <v>0.52607999999999999</v>
      </c>
      <c r="FP28" s="17">
        <v>47.9</v>
      </c>
      <c r="FQ28" s="17">
        <v>44.062330000000003</v>
      </c>
      <c r="FR28" s="17">
        <v>44.062330000000003</v>
      </c>
      <c r="FS28" s="17">
        <v>3.8376700000000001</v>
      </c>
      <c r="FT28" s="17">
        <v>176.4</v>
      </c>
      <c r="FU28" s="17">
        <v>185.82039</v>
      </c>
      <c r="FV28" s="17">
        <v>185.82039</v>
      </c>
      <c r="FW28" s="17">
        <v>-9.4203899999999994</v>
      </c>
      <c r="FX28" s="17">
        <v>176.8</v>
      </c>
      <c r="FY28" s="17">
        <v>185.82039</v>
      </c>
      <c r="FZ28" s="17">
        <v>185.82039</v>
      </c>
      <c r="GA28" s="17">
        <v>-9.0203900000000008</v>
      </c>
      <c r="GB28" s="17">
        <v>184</v>
      </c>
      <c r="GC28" s="17">
        <v>186.37841</v>
      </c>
      <c r="GD28" s="17">
        <v>186.37841</v>
      </c>
      <c r="GE28" s="17">
        <v>-2.3784100000000001</v>
      </c>
      <c r="GF28" s="17">
        <v>106.4</v>
      </c>
      <c r="GG28" s="17">
        <v>110.48202000000001</v>
      </c>
      <c r="GH28" s="17">
        <v>110.48202000000001</v>
      </c>
      <c r="GI28" s="17">
        <v>-4.08202</v>
      </c>
      <c r="GJ28" s="17">
        <v>34.200000000000003</v>
      </c>
      <c r="GK28" s="17">
        <v>34.51155</v>
      </c>
      <c r="GL28" s="17">
        <v>18</v>
      </c>
      <c r="GM28" s="17">
        <v>16.2</v>
      </c>
      <c r="GN28" s="17">
        <v>41.7</v>
      </c>
      <c r="GO28" s="17">
        <v>44.103009999999998</v>
      </c>
      <c r="GP28" s="17">
        <v>44.103009999999998</v>
      </c>
      <c r="GQ28" s="17">
        <v>-2.4030100000000001</v>
      </c>
      <c r="GR28" s="17">
        <v>3.6</v>
      </c>
      <c r="GS28" s="17"/>
      <c r="GT28" s="17"/>
      <c r="GU28" s="17">
        <v>3.6</v>
      </c>
      <c r="GV28" s="17">
        <v>17.100000000000001</v>
      </c>
      <c r="GW28" s="17">
        <v>15.512650000000001</v>
      </c>
      <c r="GX28" s="17">
        <v>15.512650000000001</v>
      </c>
      <c r="GY28" s="17">
        <v>1.58735</v>
      </c>
      <c r="GZ28" s="17">
        <v>62</v>
      </c>
      <c r="HA28" s="17">
        <v>64.157920000000004</v>
      </c>
      <c r="HB28" s="17">
        <v>105.09732</v>
      </c>
      <c r="HC28" s="17">
        <v>-43.097320000000003</v>
      </c>
      <c r="HD28" s="17"/>
      <c r="HE28" s="17"/>
      <c r="HF28" s="17"/>
      <c r="HG28" s="17">
        <v>0</v>
      </c>
      <c r="HH28" s="17"/>
      <c r="HI28" s="17"/>
      <c r="HJ28" s="17"/>
      <c r="HK28" s="17">
        <v>0</v>
      </c>
      <c r="HL28" s="17">
        <v>14.1</v>
      </c>
      <c r="HM28" s="17"/>
      <c r="HN28" s="17">
        <v>37.172719999999998</v>
      </c>
      <c r="HO28" s="17">
        <v>-23.07272</v>
      </c>
      <c r="HP28" s="17">
        <v>0</v>
      </c>
      <c r="HQ28" s="17">
        <v>84.067490000000006</v>
      </c>
      <c r="HR28" s="17"/>
      <c r="HS28" s="17">
        <v>0</v>
      </c>
      <c r="HT28" s="17"/>
      <c r="HU28" s="17"/>
      <c r="HV28" s="17"/>
      <c r="HW28" s="17">
        <v>0</v>
      </c>
      <c r="HX28" s="17">
        <v>44.9</v>
      </c>
      <c r="HY28" s="17"/>
      <c r="HZ28" s="17">
        <v>45.555999999999997</v>
      </c>
      <c r="IA28" s="17">
        <v>-0.65600000000000003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>
        <v>84.1</v>
      </c>
      <c r="IO28" s="17">
        <v>88.73603</v>
      </c>
      <c r="IP28" s="17">
        <v>88.73603</v>
      </c>
      <c r="IQ28" s="17">
        <v>-4.6360299999999999</v>
      </c>
      <c r="IR28" s="17">
        <v>143.5</v>
      </c>
      <c r="IS28" s="17">
        <v>169.60799</v>
      </c>
      <c r="IT28" s="17">
        <v>96.082930000000005</v>
      </c>
      <c r="IU28" s="17">
        <v>47.417070000000002</v>
      </c>
      <c r="IV28" s="17">
        <v>143.4</v>
      </c>
      <c r="IW28" s="17">
        <v>169.60799</v>
      </c>
      <c r="IX28" s="17">
        <v>96.082930000000005</v>
      </c>
      <c r="IY28" s="17">
        <v>47.317070000000001</v>
      </c>
      <c r="IZ28" s="17">
        <v>143.69999999999999</v>
      </c>
      <c r="JA28" s="17">
        <v>169.60799</v>
      </c>
      <c r="JB28" s="17">
        <v>96.082930000000005</v>
      </c>
      <c r="JC28" s="17">
        <v>47.617069999999998</v>
      </c>
      <c r="JD28" s="17">
        <v>220.8</v>
      </c>
      <c r="JE28" s="17">
        <v>255.17598000000001</v>
      </c>
      <c r="JF28" s="17">
        <v>144.55719999999999</v>
      </c>
      <c r="JG28" s="17">
        <v>76.242800000000003</v>
      </c>
      <c r="JH28" s="17">
        <v>0</v>
      </c>
      <c r="JI28" s="17"/>
      <c r="JJ28" s="17"/>
      <c r="JK28" s="17">
        <v>0</v>
      </c>
      <c r="JL28" s="17"/>
      <c r="JM28" s="17"/>
      <c r="JN28" s="17"/>
      <c r="JO28" s="17">
        <v>0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>
        <v>0</v>
      </c>
      <c r="KC28" s="17"/>
      <c r="KD28" s="17"/>
      <c r="KE28" s="17">
        <v>0</v>
      </c>
      <c r="KF28" s="17">
        <v>0</v>
      </c>
      <c r="KG28" s="17"/>
      <c r="KH28" s="17"/>
      <c r="KI28" s="17">
        <v>0</v>
      </c>
      <c r="KJ28" s="17"/>
      <c r="KK28" s="17"/>
      <c r="KL28" s="17"/>
      <c r="KM28" s="17">
        <v>0</v>
      </c>
      <c r="KN28" s="17">
        <v>3.1</v>
      </c>
      <c r="KO28" s="17">
        <v>3.3688899999999999</v>
      </c>
      <c r="KP28" s="17">
        <v>3.3688899999999999</v>
      </c>
      <c r="KQ28" s="17">
        <v>-0.26889000000000002</v>
      </c>
      <c r="KR28" s="17">
        <v>76.900000000000006</v>
      </c>
      <c r="KS28" s="17">
        <v>75.801500000000004</v>
      </c>
      <c r="KT28" s="17">
        <v>138.62661</v>
      </c>
      <c r="KU28" s="17">
        <v>-61.726610000000001</v>
      </c>
      <c r="KV28" s="17">
        <v>117.1</v>
      </c>
      <c r="KW28" s="17">
        <v>123.87394999999999</v>
      </c>
      <c r="KX28" s="17">
        <v>123.87406</v>
      </c>
      <c r="KY28" s="17">
        <v>-6.7740600000000004</v>
      </c>
      <c r="KZ28" s="17">
        <v>62.6</v>
      </c>
      <c r="LA28" s="17">
        <v>67.199219999999997</v>
      </c>
      <c r="LB28" s="17">
        <v>67.199219999999997</v>
      </c>
      <c r="LC28" s="17">
        <v>-4.5992199999999999</v>
      </c>
      <c r="LD28" s="17">
        <v>54.9</v>
      </c>
      <c r="LE28" s="17">
        <v>74.821619999999996</v>
      </c>
      <c r="LF28" s="17">
        <v>78.567999999999998</v>
      </c>
      <c r="LG28" s="17">
        <v>-23.667999999999999</v>
      </c>
      <c r="LH28" s="17">
        <v>30.2</v>
      </c>
      <c r="LI28" s="17">
        <v>29.980560000000001</v>
      </c>
      <c r="LJ28" s="17">
        <v>29.980560000000001</v>
      </c>
      <c r="LK28" s="17">
        <v>0.21944</v>
      </c>
      <c r="LL28" s="17"/>
      <c r="LM28" s="17"/>
      <c r="LN28" s="17"/>
      <c r="LO28" s="17">
        <v>0</v>
      </c>
      <c r="LP28" s="17"/>
      <c r="LQ28" s="17"/>
      <c r="LR28" s="17"/>
      <c r="LS28" s="17">
        <v>0</v>
      </c>
      <c r="LT28" s="17"/>
      <c r="LU28" s="17"/>
      <c r="LV28" s="17"/>
      <c r="LW28" s="17">
        <v>0</v>
      </c>
      <c r="LX28" s="17">
        <v>96.2</v>
      </c>
      <c r="LY28" s="17">
        <v>134.88928000000001</v>
      </c>
      <c r="LZ28" s="17">
        <v>103.89400000000001</v>
      </c>
      <c r="MA28" s="17">
        <v>-7.694</v>
      </c>
      <c r="MB28" s="17">
        <v>95.8</v>
      </c>
      <c r="MC28" s="17">
        <v>134.88928000000001</v>
      </c>
      <c r="MD28" s="17">
        <v>103.89400000000001</v>
      </c>
      <c r="ME28" s="17">
        <v>-8.0939999999999994</v>
      </c>
      <c r="MF28" s="17">
        <v>117.1</v>
      </c>
      <c r="MG28" s="17">
        <v>135.29435000000001</v>
      </c>
      <c r="MH28" s="17">
        <v>104.206</v>
      </c>
      <c r="MI28" s="17">
        <v>12.894</v>
      </c>
      <c r="MJ28" s="17"/>
      <c r="MK28" s="17"/>
      <c r="ML28" s="17"/>
      <c r="MM28" s="17">
        <v>0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0</v>
      </c>
      <c r="NE28" s="17"/>
      <c r="NF28" s="17"/>
      <c r="NG28" s="17">
        <v>0</v>
      </c>
      <c r="NH28" s="17"/>
      <c r="NI28" s="17"/>
      <c r="NJ28" s="17"/>
      <c r="NK28" s="17">
        <v>0</v>
      </c>
      <c r="NL28" s="17">
        <v>7.8</v>
      </c>
      <c r="NM28" s="17">
        <v>3.6337799999999998</v>
      </c>
      <c r="NN28" s="17">
        <v>3.6337799999999998</v>
      </c>
      <c r="NO28" s="17">
        <v>4.16622</v>
      </c>
      <c r="NP28" s="17">
        <v>4</v>
      </c>
      <c r="NQ28" s="17">
        <v>3.8121800000000001</v>
      </c>
      <c r="NR28" s="17">
        <v>3.8121800000000001</v>
      </c>
      <c r="NS28" s="17">
        <v>0.18781999999999999</v>
      </c>
      <c r="NT28" s="17">
        <v>15.7</v>
      </c>
      <c r="NU28" s="17">
        <v>15.06317</v>
      </c>
      <c r="NV28" s="17">
        <v>15.06317</v>
      </c>
      <c r="NW28" s="17">
        <v>0.63683000000000001</v>
      </c>
      <c r="NX28" s="17">
        <v>0.7</v>
      </c>
      <c r="NY28" s="17">
        <v>1.006</v>
      </c>
      <c r="NZ28" s="17">
        <v>1.006</v>
      </c>
      <c r="OA28" s="17">
        <v>-0.30599999999999999</v>
      </c>
      <c r="OB28" s="17">
        <v>38.4</v>
      </c>
      <c r="OC28" s="17">
        <v>54.58</v>
      </c>
      <c r="OD28" s="17">
        <v>56.9283</v>
      </c>
      <c r="OE28" s="17">
        <v>-18.528300000000002</v>
      </c>
      <c r="OF28" s="17">
        <v>68.400000000000006</v>
      </c>
      <c r="OG28" s="17">
        <v>63.769100000000002</v>
      </c>
      <c r="OH28" s="17">
        <v>63.769100000000002</v>
      </c>
      <c r="OI28" s="17">
        <v>4.6308999999999996</v>
      </c>
      <c r="OJ28" s="17">
        <v>12.7</v>
      </c>
      <c r="OK28" s="17">
        <v>11.433400000000001</v>
      </c>
      <c r="OL28" s="17">
        <v>11.433400000000001</v>
      </c>
      <c r="OM28" s="17">
        <v>1.2665999999999999</v>
      </c>
      <c r="ON28" s="17">
        <v>0.3</v>
      </c>
      <c r="OO28" s="17">
        <v>0.3</v>
      </c>
      <c r="OP28" s="17">
        <v>0.3</v>
      </c>
      <c r="OQ28" s="17">
        <v>0</v>
      </c>
      <c r="OR28" s="17">
        <v>0</v>
      </c>
      <c r="OS28" s="17"/>
      <c r="OT28" s="17"/>
      <c r="OU28" s="17">
        <v>0</v>
      </c>
      <c r="OV28" s="17">
        <v>9.9</v>
      </c>
      <c r="OW28" s="17">
        <v>9</v>
      </c>
      <c r="OX28" s="17">
        <v>9</v>
      </c>
      <c r="OY28" s="17">
        <v>0.9</v>
      </c>
      <c r="OZ28" s="17">
        <v>5</v>
      </c>
      <c r="PA28" s="17">
        <v>5.67</v>
      </c>
      <c r="PB28" s="17">
        <v>5.67</v>
      </c>
      <c r="PC28" s="17">
        <v>-0.67</v>
      </c>
      <c r="PD28" s="17">
        <v>172.8</v>
      </c>
      <c r="PE28" s="17">
        <v>171.29849999999999</v>
      </c>
      <c r="PF28" s="17">
        <v>171.29849999999999</v>
      </c>
      <c r="PG28" s="17">
        <v>1.5015000000000001</v>
      </c>
      <c r="PH28" s="17">
        <v>88.3</v>
      </c>
      <c r="PI28" s="17">
        <v>86.29</v>
      </c>
      <c r="PJ28" s="17">
        <v>86.29</v>
      </c>
      <c r="PK28" s="17">
        <v>2.0099999999999998</v>
      </c>
      <c r="PL28" s="17">
        <v>1.5</v>
      </c>
      <c r="PM28" s="17">
        <v>1.58</v>
      </c>
      <c r="PN28" s="17">
        <v>1.58</v>
      </c>
      <c r="PO28" s="17">
        <v>-0.08</v>
      </c>
      <c r="PP28" s="17">
        <v>0</v>
      </c>
      <c r="PQ28" s="17"/>
      <c r="PR28" s="17"/>
      <c r="PS28" s="17">
        <v>0</v>
      </c>
      <c r="PT28" s="17">
        <v>2.6</v>
      </c>
      <c r="PU28" s="17">
        <v>2.5</v>
      </c>
      <c r="PV28" s="17">
        <v>2.5</v>
      </c>
      <c r="PW28" s="17">
        <v>0.1</v>
      </c>
      <c r="PX28" s="17">
        <v>0</v>
      </c>
      <c r="PY28" s="17"/>
      <c r="PZ28" s="17"/>
      <c r="QA28" s="17">
        <v>0</v>
      </c>
      <c r="QB28" s="17">
        <v>16.899999999999999</v>
      </c>
      <c r="QC28" s="17">
        <v>15.54908</v>
      </c>
      <c r="QD28" s="17">
        <v>15.54908</v>
      </c>
      <c r="QE28" s="17">
        <v>1.3509199999999999</v>
      </c>
      <c r="QF28" s="17">
        <v>10</v>
      </c>
      <c r="QG28" s="17">
        <v>9.5</v>
      </c>
      <c r="QH28" s="17">
        <v>9.5</v>
      </c>
      <c r="QI28" s="17">
        <v>0.5</v>
      </c>
      <c r="QJ28" s="17">
        <v>3.1</v>
      </c>
      <c r="QK28" s="17">
        <v>3.2</v>
      </c>
      <c r="QL28" s="17">
        <v>3.2</v>
      </c>
      <c r="QM28" s="17">
        <v>-0.1</v>
      </c>
      <c r="QN28" s="17">
        <v>13.4</v>
      </c>
      <c r="QO28" s="17">
        <v>5.7</v>
      </c>
      <c r="QP28" s="17">
        <v>5.7</v>
      </c>
      <c r="QQ28" s="17">
        <v>7.7</v>
      </c>
      <c r="QR28" s="17">
        <v>12.7</v>
      </c>
      <c r="QS28" s="17">
        <v>12.1677</v>
      </c>
      <c r="QT28" s="17">
        <v>12.1677</v>
      </c>
      <c r="QU28" s="17">
        <v>0.5323</v>
      </c>
      <c r="QV28" s="17">
        <v>16.100000000000001</v>
      </c>
      <c r="QW28" s="17">
        <v>14.505599999999999</v>
      </c>
      <c r="QX28" s="17">
        <v>14.505599999999999</v>
      </c>
      <c r="QY28" s="17">
        <v>1.5944</v>
      </c>
      <c r="QZ28" s="17">
        <v>12.1</v>
      </c>
      <c r="RA28" s="17">
        <v>11.7057</v>
      </c>
      <c r="RB28" s="17">
        <v>11.7057</v>
      </c>
      <c r="RC28" s="17">
        <v>0.39429999999999998</v>
      </c>
      <c r="RD28" s="17">
        <v>41.9</v>
      </c>
      <c r="RE28" s="17">
        <v>46.77</v>
      </c>
      <c r="RF28" s="17">
        <v>38.399700000000003</v>
      </c>
      <c r="RG28" s="17">
        <v>3.5003000000000002</v>
      </c>
      <c r="RH28" s="17">
        <v>15.9</v>
      </c>
      <c r="RI28" s="17">
        <v>13.274100000000001</v>
      </c>
      <c r="RJ28" s="17">
        <v>13.274100000000001</v>
      </c>
      <c r="RK28" s="17">
        <v>2.6259000000000001</v>
      </c>
      <c r="RL28" s="17">
        <v>3.5</v>
      </c>
      <c r="RM28" s="17">
        <v>3.56</v>
      </c>
      <c r="RN28" s="17">
        <v>3.56</v>
      </c>
      <c r="RO28" s="17">
        <v>-0.06</v>
      </c>
      <c r="RP28" s="17">
        <v>5.2</v>
      </c>
      <c r="RQ28" s="17">
        <v>3.94977</v>
      </c>
      <c r="RR28" s="17">
        <v>12.556469999999999</v>
      </c>
      <c r="RS28" s="17">
        <v>-7.3564699999999998</v>
      </c>
      <c r="RT28" s="17">
        <v>1.9</v>
      </c>
      <c r="RU28" s="17">
        <v>1.96</v>
      </c>
      <c r="RV28" s="17">
        <v>1.96</v>
      </c>
      <c r="RW28" s="17">
        <v>-0.06</v>
      </c>
      <c r="RX28" s="17"/>
      <c r="RY28" s="17">
        <v>0.4</v>
      </c>
      <c r="RZ28" s="17">
        <v>0.4</v>
      </c>
      <c r="SA28" s="17">
        <v>-0.4</v>
      </c>
      <c r="SB28" s="17">
        <v>0.1</v>
      </c>
      <c r="SC28" s="17">
        <v>0.35949999999999999</v>
      </c>
      <c r="SD28" s="17">
        <v>0.35949999999999999</v>
      </c>
      <c r="SE28" s="17">
        <v>-0.25950000000000001</v>
      </c>
      <c r="SF28" s="17">
        <v>19.7</v>
      </c>
      <c r="SG28" s="17">
        <v>18.95044</v>
      </c>
      <c r="SH28" s="17">
        <v>18.95044</v>
      </c>
      <c r="SI28" s="17">
        <v>0.74956</v>
      </c>
      <c r="SJ28" s="17">
        <v>5</v>
      </c>
      <c r="SK28" s="17">
        <v>4.9000000000000004</v>
      </c>
      <c r="SL28" s="17">
        <v>4.9000000000000004</v>
      </c>
      <c r="SM28" s="17">
        <v>0.1</v>
      </c>
      <c r="SN28" s="17">
        <v>12.6</v>
      </c>
      <c r="SO28" s="17">
        <v>14.09135</v>
      </c>
      <c r="SP28" s="17">
        <v>14.09135</v>
      </c>
      <c r="SQ28" s="17">
        <v>-1.49135</v>
      </c>
      <c r="SR28" s="17">
        <v>18</v>
      </c>
      <c r="SS28" s="17">
        <v>18.46453</v>
      </c>
      <c r="ST28" s="17">
        <v>18.46453</v>
      </c>
      <c r="SU28" s="17">
        <v>-0.46453</v>
      </c>
      <c r="SV28" s="17">
        <v>12.8</v>
      </c>
      <c r="SW28" s="17">
        <v>10.287000000000001</v>
      </c>
      <c r="SX28" s="17">
        <v>10.287000000000001</v>
      </c>
      <c r="SY28" s="17">
        <v>2.5129999999999999</v>
      </c>
      <c r="SZ28" s="17">
        <v>37.4</v>
      </c>
      <c r="TA28" s="17">
        <v>32.479999999999997</v>
      </c>
      <c r="TB28" s="17">
        <v>22.6724</v>
      </c>
      <c r="TC28" s="17">
        <v>14.727600000000001</v>
      </c>
      <c r="TD28" s="17">
        <v>30.3</v>
      </c>
      <c r="TE28" s="17">
        <v>29.3309</v>
      </c>
      <c r="TF28" s="17">
        <v>29.3309</v>
      </c>
      <c r="TG28" s="17">
        <v>0.96909999999999996</v>
      </c>
      <c r="TH28" s="17">
        <v>26.8</v>
      </c>
      <c r="TI28" s="17"/>
      <c r="TJ28" s="17"/>
      <c r="TK28" s="17">
        <v>26.8</v>
      </c>
      <c r="TL28" s="17">
        <v>29.2</v>
      </c>
      <c r="TM28" s="17">
        <v>54.08</v>
      </c>
      <c r="TN28" s="17">
        <v>34.547499999999999</v>
      </c>
      <c r="TO28" s="17">
        <v>-5.3475000000000001</v>
      </c>
      <c r="TP28" s="17">
        <v>3.7</v>
      </c>
      <c r="TQ28" s="17"/>
      <c r="TR28" s="17"/>
      <c r="TS28" s="17">
        <v>3.7</v>
      </c>
      <c r="TT28" s="17">
        <v>2.2000000000000002</v>
      </c>
      <c r="TU28" s="17">
        <v>4.24</v>
      </c>
      <c r="TV28" s="17">
        <v>1.7009000000000001</v>
      </c>
      <c r="TW28" s="17">
        <v>0.49909999999999999</v>
      </c>
      <c r="TX28" s="17">
        <v>41</v>
      </c>
      <c r="TY28" s="17">
        <v>39.409999999999997</v>
      </c>
      <c r="TZ28" s="17">
        <v>39.409999999999997</v>
      </c>
      <c r="UA28" s="17">
        <v>1.59</v>
      </c>
      <c r="UB28" s="17">
        <v>11.9</v>
      </c>
      <c r="UC28" s="17">
        <v>13.60544</v>
      </c>
      <c r="UD28" s="17">
        <v>13.60544</v>
      </c>
      <c r="UE28" s="17">
        <v>-1.7054400000000001</v>
      </c>
      <c r="UF28" s="17">
        <v>4.5999999999999996</v>
      </c>
      <c r="UG28" s="17">
        <v>5</v>
      </c>
      <c r="UH28" s="17">
        <v>5</v>
      </c>
      <c r="UI28" s="17">
        <v>-0.4</v>
      </c>
      <c r="UJ28" s="17">
        <v>7.2</v>
      </c>
      <c r="UK28" s="17">
        <v>7</v>
      </c>
      <c r="UL28" s="17">
        <v>7</v>
      </c>
      <c r="UM28" s="17">
        <v>0.2</v>
      </c>
      <c r="UN28" s="17">
        <v>11.5</v>
      </c>
      <c r="UO28" s="17">
        <v>11.661809999999999</v>
      </c>
      <c r="UP28" s="17">
        <v>11.661809999999999</v>
      </c>
      <c r="UQ28" s="17">
        <v>-0.16181000000000001</v>
      </c>
      <c r="UR28" s="17">
        <v>12.5</v>
      </c>
      <c r="US28" s="17">
        <v>13.60544</v>
      </c>
      <c r="UT28" s="17">
        <v>13.60544</v>
      </c>
      <c r="UU28" s="17">
        <v>-1.10544</v>
      </c>
      <c r="UV28" s="17">
        <v>13</v>
      </c>
      <c r="UW28" s="17">
        <v>13.799810000000001</v>
      </c>
      <c r="UX28" s="17">
        <v>13.799810000000001</v>
      </c>
      <c r="UY28" s="17">
        <v>-0.79981000000000002</v>
      </c>
      <c r="UZ28" s="17">
        <v>13.4</v>
      </c>
      <c r="VA28" s="17">
        <v>10.3346</v>
      </c>
      <c r="VB28" s="17">
        <v>10.3346</v>
      </c>
      <c r="VC28" s="17">
        <v>3.0653999999999999</v>
      </c>
      <c r="VD28" s="17">
        <v>218.9</v>
      </c>
      <c r="VE28" s="17">
        <v>212.59360000000001</v>
      </c>
      <c r="VF28" s="17">
        <v>212.59360000000001</v>
      </c>
      <c r="VG28" s="17">
        <v>6.3064</v>
      </c>
      <c r="VH28" s="17">
        <v>14.7</v>
      </c>
      <c r="VI28" s="17">
        <v>13.8125</v>
      </c>
      <c r="VJ28" s="17">
        <v>13.8125</v>
      </c>
      <c r="VK28" s="17">
        <v>0.88749999999999996</v>
      </c>
      <c r="VL28" s="17">
        <v>117.9</v>
      </c>
      <c r="VM28" s="17">
        <v>125</v>
      </c>
      <c r="VN28" s="17">
        <v>125</v>
      </c>
      <c r="VO28" s="17">
        <v>-7.1</v>
      </c>
      <c r="VP28" s="17">
        <v>0.6</v>
      </c>
      <c r="VQ28" s="17">
        <v>0.6</v>
      </c>
      <c r="VR28" s="17">
        <v>0.6</v>
      </c>
      <c r="VS28" s="17">
        <v>0</v>
      </c>
      <c r="VT28" s="17">
        <v>27.2</v>
      </c>
      <c r="VU28" s="17">
        <v>10.38</v>
      </c>
      <c r="VV28" s="17">
        <v>20</v>
      </c>
      <c r="VW28" s="17">
        <v>7.2</v>
      </c>
      <c r="VX28" s="17">
        <v>0</v>
      </c>
      <c r="VY28" s="17"/>
      <c r="VZ28" s="17"/>
      <c r="WA28" s="17">
        <v>0</v>
      </c>
      <c r="WB28" s="17">
        <v>88.2</v>
      </c>
      <c r="WC28" s="17">
        <v>90</v>
      </c>
      <c r="WD28" s="17">
        <v>90</v>
      </c>
      <c r="WE28" s="17">
        <v>-1.8</v>
      </c>
      <c r="WF28" s="17">
        <v>4.2</v>
      </c>
      <c r="WG28" s="17">
        <v>4.5</v>
      </c>
      <c r="WH28" s="17">
        <v>4.5</v>
      </c>
      <c r="WI28" s="17">
        <v>-0.3</v>
      </c>
      <c r="WJ28" s="17">
        <v>0</v>
      </c>
      <c r="WK28" s="17"/>
      <c r="WL28" s="17"/>
      <c r="WM28" s="17">
        <v>0</v>
      </c>
      <c r="WN28" s="17">
        <v>2.4</v>
      </c>
      <c r="WO28" s="17">
        <v>2</v>
      </c>
      <c r="WP28" s="17">
        <v>2</v>
      </c>
      <c r="WQ28" s="17">
        <v>0.4</v>
      </c>
      <c r="WR28" s="17">
        <v>1.2</v>
      </c>
      <c r="WS28" s="17">
        <v>1.3</v>
      </c>
      <c r="WT28" s="17">
        <v>1.3</v>
      </c>
      <c r="WU28" s="17">
        <v>-0.1</v>
      </c>
      <c r="WV28" s="17">
        <v>14.3</v>
      </c>
      <c r="WW28" s="17">
        <v>13.3759</v>
      </c>
      <c r="WX28" s="17">
        <v>13.3759</v>
      </c>
      <c r="WY28" s="17">
        <v>0.92410000000000003</v>
      </c>
      <c r="WZ28" s="17">
        <v>10</v>
      </c>
      <c r="XA28" s="17">
        <v>9.8000000000000007</v>
      </c>
      <c r="XB28" s="17">
        <v>9.8000000000000007</v>
      </c>
      <c r="XC28" s="17">
        <v>0.2</v>
      </c>
      <c r="XD28" s="17">
        <v>20.2</v>
      </c>
      <c r="XE28" s="17">
        <v>19.436350000000001</v>
      </c>
      <c r="XF28" s="17">
        <v>19.436350000000001</v>
      </c>
      <c r="XG28" s="17">
        <v>0.76365000000000005</v>
      </c>
      <c r="XH28" s="17">
        <v>20.2</v>
      </c>
      <c r="XI28" s="17">
        <v>19.436350000000001</v>
      </c>
      <c r="XJ28" s="17">
        <v>19.436350000000001</v>
      </c>
      <c r="XK28" s="17">
        <v>0.76365000000000005</v>
      </c>
      <c r="XL28" s="17">
        <v>10.5</v>
      </c>
      <c r="XM28" s="17">
        <v>10.7</v>
      </c>
      <c r="XN28" s="17">
        <v>10.7</v>
      </c>
      <c r="XO28" s="17">
        <v>-0.2</v>
      </c>
      <c r="XP28" s="17">
        <v>33.200000000000003</v>
      </c>
      <c r="XQ28" s="17">
        <v>10.5</v>
      </c>
      <c r="XR28" s="17"/>
      <c r="XS28" s="17">
        <v>33.200000000000003</v>
      </c>
      <c r="XT28" s="17"/>
      <c r="XU28" s="17">
        <v>10.5</v>
      </c>
      <c r="XV28" s="17"/>
      <c r="XW28" s="17">
        <v>0</v>
      </c>
      <c r="XX28" s="17">
        <v>18.5</v>
      </c>
      <c r="XY28" s="17">
        <v>14</v>
      </c>
      <c r="XZ28" s="17">
        <v>14</v>
      </c>
      <c r="YA28" s="17">
        <v>4.5</v>
      </c>
      <c r="YB28" s="17"/>
      <c r="YC28" s="17"/>
      <c r="YD28" s="17"/>
      <c r="YE28" s="17">
        <v>0</v>
      </c>
      <c r="YF28" s="17"/>
      <c r="YG28" s="17"/>
      <c r="YH28" s="17"/>
      <c r="YI28" s="17">
        <v>0</v>
      </c>
      <c r="YJ28" s="17">
        <v>11.9</v>
      </c>
      <c r="YK28" s="17">
        <v>11</v>
      </c>
      <c r="YL28" s="17">
        <v>11</v>
      </c>
      <c r="YM28" s="17">
        <v>0.9</v>
      </c>
      <c r="YN28" s="17">
        <v>13</v>
      </c>
      <c r="YO28" s="17">
        <v>17.5</v>
      </c>
      <c r="YP28" s="17">
        <v>17.5</v>
      </c>
      <c r="YQ28" s="17">
        <v>-4.5</v>
      </c>
    </row>
    <row r="29" spans="1:667" ht="24" customHeight="1" x14ac:dyDescent="0.3">
      <c r="A29" s="1"/>
      <c r="B29" s="16" t="s">
        <v>48</v>
      </c>
      <c r="C29" s="16" t="s">
        <v>772</v>
      </c>
      <c r="D29" s="17">
        <v>179.7</v>
      </c>
      <c r="E29" s="17">
        <v>151.53162</v>
      </c>
      <c r="F29" s="17">
        <v>203.40136000000001</v>
      </c>
      <c r="G29" s="17">
        <v>-23.701360000000001</v>
      </c>
      <c r="H29" s="17">
        <v>654.9</v>
      </c>
      <c r="I29" s="17">
        <v>650</v>
      </c>
      <c r="J29" s="17">
        <v>650</v>
      </c>
      <c r="K29" s="17">
        <v>4.9000000000000004</v>
      </c>
      <c r="L29" s="17">
        <v>144.19999999999999</v>
      </c>
      <c r="M29" s="17">
        <v>146.35946000000001</v>
      </c>
      <c r="N29" s="17">
        <v>146.35946000000001</v>
      </c>
      <c r="O29" s="17">
        <v>-2.1594600000000002</v>
      </c>
      <c r="P29" s="17"/>
      <c r="Q29" s="17">
        <v>8.8258700000000001</v>
      </c>
      <c r="R29" s="17"/>
      <c r="S29" s="17">
        <v>0</v>
      </c>
      <c r="T29" s="17"/>
      <c r="U29" s="17"/>
      <c r="V29" s="17"/>
      <c r="W29" s="17">
        <v>0</v>
      </c>
      <c r="X29" s="17">
        <v>62.1</v>
      </c>
      <c r="Y29" s="17">
        <v>91.867779999999996</v>
      </c>
      <c r="Z29" s="17">
        <v>91.552790000000002</v>
      </c>
      <c r="AA29" s="17">
        <v>-29.45279</v>
      </c>
      <c r="AB29" s="17">
        <v>186.2</v>
      </c>
      <c r="AC29" s="17">
        <v>172.56720000000001</v>
      </c>
      <c r="AD29" s="17">
        <v>235</v>
      </c>
      <c r="AE29" s="17">
        <v>-48.8</v>
      </c>
      <c r="AF29" s="17"/>
      <c r="AG29" s="17"/>
      <c r="AH29" s="17"/>
      <c r="AI29" s="17">
        <v>0</v>
      </c>
      <c r="AJ29" s="17"/>
      <c r="AK29" s="17"/>
      <c r="AL29" s="17"/>
      <c r="AM29" s="17">
        <v>0</v>
      </c>
      <c r="AN29" s="17">
        <v>85.3</v>
      </c>
      <c r="AO29" s="17"/>
      <c r="AP29" s="17">
        <v>155.4</v>
      </c>
      <c r="AQ29" s="17">
        <v>-70.099999999999994</v>
      </c>
      <c r="AR29" s="17">
        <v>130.6</v>
      </c>
      <c r="AS29" s="17">
        <v>132.0232</v>
      </c>
      <c r="AT29" s="17">
        <v>155.4</v>
      </c>
      <c r="AU29" s="17">
        <v>-24.8</v>
      </c>
      <c r="AV29" s="17">
        <v>130</v>
      </c>
      <c r="AW29" s="17">
        <v>132.0232</v>
      </c>
      <c r="AX29" s="17">
        <v>155.4</v>
      </c>
      <c r="AY29" s="17">
        <v>-25.4</v>
      </c>
      <c r="AZ29" s="17">
        <v>156.1</v>
      </c>
      <c r="BA29" s="17">
        <v>132.41965999999999</v>
      </c>
      <c r="BB29" s="17">
        <v>233.8</v>
      </c>
      <c r="BC29" s="17">
        <v>-77.7</v>
      </c>
      <c r="BD29" s="17">
        <v>203.6</v>
      </c>
      <c r="BE29" s="17">
        <v>207.24285</v>
      </c>
      <c r="BF29" s="17">
        <v>207.24285</v>
      </c>
      <c r="BG29" s="17">
        <v>-3.6428500000000001</v>
      </c>
      <c r="BH29" s="17">
        <v>106.5</v>
      </c>
      <c r="BI29" s="17">
        <v>103.93259999999999</v>
      </c>
      <c r="BJ29" s="17">
        <v>103.93259999999999</v>
      </c>
      <c r="BK29" s="17">
        <v>2.5674000000000001</v>
      </c>
      <c r="BL29" s="17">
        <v>565</v>
      </c>
      <c r="BM29" s="17">
        <v>566.08941000000004</v>
      </c>
      <c r="BN29" s="17">
        <v>566.08941000000004</v>
      </c>
      <c r="BO29" s="17">
        <v>-1.08941</v>
      </c>
      <c r="BP29" s="17">
        <v>10.199999999999999</v>
      </c>
      <c r="BQ29" s="17">
        <v>10.52094</v>
      </c>
      <c r="BR29" s="17">
        <v>5.4678100000000001</v>
      </c>
      <c r="BS29" s="17">
        <v>4.7321900000000001</v>
      </c>
      <c r="BT29" s="17"/>
      <c r="BU29" s="17"/>
      <c r="BV29" s="17"/>
      <c r="BW29" s="17">
        <v>0</v>
      </c>
      <c r="BX29" s="17">
        <v>13.2</v>
      </c>
      <c r="BY29" s="17">
        <v>12.35839</v>
      </c>
      <c r="BZ29" s="17">
        <v>12.35839</v>
      </c>
      <c r="CA29" s="17">
        <v>0.84160999999999997</v>
      </c>
      <c r="CB29" s="17"/>
      <c r="CC29" s="17"/>
      <c r="CD29" s="17"/>
      <c r="CE29" s="17">
        <v>0</v>
      </c>
      <c r="CF29" s="17">
        <v>81.099999999999994</v>
      </c>
      <c r="CG29" s="17">
        <v>81.705389999999994</v>
      </c>
      <c r="CH29" s="17">
        <v>81.705389999999994</v>
      </c>
      <c r="CI29" s="17">
        <v>-0.60538999999999998</v>
      </c>
      <c r="CJ29" s="17">
        <v>7.9</v>
      </c>
      <c r="CK29" s="17">
        <v>7.2161600000000004</v>
      </c>
      <c r="CL29" s="17">
        <v>7.2161600000000004</v>
      </c>
      <c r="CM29" s="17">
        <v>0.68384</v>
      </c>
      <c r="CN29" s="17">
        <v>5.3</v>
      </c>
      <c r="CO29" s="17">
        <v>3.8749099999999999</v>
      </c>
      <c r="CP29" s="17">
        <v>3.8749099999999999</v>
      </c>
      <c r="CQ29" s="17">
        <v>1.42509</v>
      </c>
      <c r="CR29" s="17">
        <v>0</v>
      </c>
      <c r="CS29" s="17"/>
      <c r="CT29" s="17"/>
      <c r="CU29" s="17">
        <v>0</v>
      </c>
      <c r="CV29" s="17">
        <v>6.5</v>
      </c>
      <c r="CW29" s="17">
        <v>6.8787000000000003</v>
      </c>
      <c r="CX29" s="17">
        <v>6.8787000000000003</v>
      </c>
      <c r="CY29" s="17">
        <v>-0.37869999999999998</v>
      </c>
      <c r="CZ29" s="17">
        <v>62.9</v>
      </c>
      <c r="DA29" s="17">
        <v>50.024039999999999</v>
      </c>
      <c r="DB29" s="17">
        <v>24.255569999999999</v>
      </c>
      <c r="DC29" s="17">
        <v>38.64443</v>
      </c>
      <c r="DD29" s="17"/>
      <c r="DE29" s="17"/>
      <c r="DF29" s="17"/>
      <c r="DG29" s="17">
        <v>0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/>
      <c r="DQ29" s="17"/>
      <c r="DR29" s="17"/>
      <c r="DS29" s="17">
        <v>0</v>
      </c>
      <c r="DT29" s="17">
        <v>109.6</v>
      </c>
      <c r="DU29" s="17">
        <v>112.46647</v>
      </c>
      <c r="DV29" s="17">
        <v>112.46647</v>
      </c>
      <c r="DW29" s="17">
        <v>-2.8664700000000001</v>
      </c>
      <c r="DX29" s="17">
        <v>184.8</v>
      </c>
      <c r="DY29" s="17">
        <v>185.26124999999999</v>
      </c>
      <c r="DZ29" s="17">
        <v>166.49153000000001</v>
      </c>
      <c r="EA29" s="17">
        <v>18.30847</v>
      </c>
      <c r="EB29" s="17"/>
      <c r="EC29" s="17"/>
      <c r="ED29" s="17"/>
      <c r="EE29" s="17">
        <v>0</v>
      </c>
      <c r="EF29" s="17"/>
      <c r="EG29" s="17"/>
      <c r="EH29" s="17"/>
      <c r="EI29" s="17">
        <v>0</v>
      </c>
      <c r="EJ29" s="17"/>
      <c r="EK29" s="17"/>
      <c r="EL29" s="17"/>
      <c r="EM29" s="17">
        <v>0</v>
      </c>
      <c r="EN29" s="17">
        <v>6.4</v>
      </c>
      <c r="EO29" s="17">
        <v>6.39</v>
      </c>
      <c r="EP29" s="17">
        <v>6.39</v>
      </c>
      <c r="EQ29" s="17">
        <v>0.01</v>
      </c>
      <c r="ER29" s="17">
        <v>234.1</v>
      </c>
      <c r="ES29" s="17">
        <v>228.67832999999999</v>
      </c>
      <c r="ET29" s="17">
        <v>228.67832999999999</v>
      </c>
      <c r="EU29" s="17">
        <v>5.4216699999999998</v>
      </c>
      <c r="EV29" s="17">
        <v>76</v>
      </c>
      <c r="EW29" s="17">
        <v>81.635570000000001</v>
      </c>
      <c r="EX29" s="17">
        <v>81.635570000000001</v>
      </c>
      <c r="EY29" s="17">
        <v>-5.6355700000000004</v>
      </c>
      <c r="EZ29" s="17">
        <v>143.69999999999999</v>
      </c>
      <c r="FA29" s="17">
        <v>151.36251999999999</v>
      </c>
      <c r="FB29" s="17">
        <v>149.98721</v>
      </c>
      <c r="FC29" s="17">
        <v>-6.28721</v>
      </c>
      <c r="FD29" s="17">
        <v>41.6</v>
      </c>
      <c r="FE29" s="17">
        <v>41.89893</v>
      </c>
      <c r="FF29" s="17">
        <v>41.89893</v>
      </c>
      <c r="FG29" s="17">
        <v>-0.29892999999999997</v>
      </c>
      <c r="FH29" s="17">
        <v>18.600000000000001</v>
      </c>
      <c r="FI29" s="17">
        <v>19.21088</v>
      </c>
      <c r="FJ29" s="17">
        <v>19.21088</v>
      </c>
      <c r="FK29" s="17">
        <v>-0.61087999999999998</v>
      </c>
      <c r="FL29" s="17">
        <v>18.8</v>
      </c>
      <c r="FM29" s="17">
        <v>18.27421</v>
      </c>
      <c r="FN29" s="17">
        <v>18.27421</v>
      </c>
      <c r="FO29" s="17">
        <v>0.52578999999999998</v>
      </c>
      <c r="FP29" s="17">
        <v>48.9</v>
      </c>
      <c r="FQ29" s="17">
        <v>44.062330000000003</v>
      </c>
      <c r="FR29" s="17">
        <v>44.062330000000003</v>
      </c>
      <c r="FS29" s="17">
        <v>4.8376700000000001</v>
      </c>
      <c r="FT29" s="17">
        <v>176.9</v>
      </c>
      <c r="FU29" s="17">
        <v>185.82039</v>
      </c>
      <c r="FV29" s="17">
        <v>185.82039</v>
      </c>
      <c r="FW29" s="17">
        <v>-8.9203899999999994</v>
      </c>
      <c r="FX29" s="17">
        <v>178</v>
      </c>
      <c r="FY29" s="17">
        <v>185.82039</v>
      </c>
      <c r="FZ29" s="17">
        <v>185.82039</v>
      </c>
      <c r="GA29" s="17">
        <v>-7.8203899999999997</v>
      </c>
      <c r="GB29" s="17">
        <v>183.9</v>
      </c>
      <c r="GC29" s="17">
        <v>186.37841</v>
      </c>
      <c r="GD29" s="17">
        <v>186.37841</v>
      </c>
      <c r="GE29" s="17">
        <v>-2.4784099999999998</v>
      </c>
      <c r="GF29" s="17">
        <v>107.3</v>
      </c>
      <c r="GG29" s="17">
        <v>110.48202000000001</v>
      </c>
      <c r="GH29" s="17">
        <v>110.48202000000001</v>
      </c>
      <c r="GI29" s="17">
        <v>-3.1820200000000001</v>
      </c>
      <c r="GJ29" s="17">
        <v>34.1</v>
      </c>
      <c r="GK29" s="17">
        <v>34.51155</v>
      </c>
      <c r="GL29" s="17">
        <v>18</v>
      </c>
      <c r="GM29" s="17">
        <v>16.100000000000001</v>
      </c>
      <c r="GN29" s="17">
        <v>41.7</v>
      </c>
      <c r="GO29" s="17">
        <v>44.103009999999998</v>
      </c>
      <c r="GP29" s="17">
        <v>44.103009999999998</v>
      </c>
      <c r="GQ29" s="17">
        <v>-2.4030100000000001</v>
      </c>
      <c r="GR29" s="17">
        <v>3.6</v>
      </c>
      <c r="GS29" s="17"/>
      <c r="GT29" s="17"/>
      <c r="GU29" s="17">
        <v>3.6</v>
      </c>
      <c r="GV29" s="17">
        <v>16.899999999999999</v>
      </c>
      <c r="GW29" s="17">
        <v>15.512650000000001</v>
      </c>
      <c r="GX29" s="17">
        <v>15.512650000000001</v>
      </c>
      <c r="GY29" s="17">
        <v>1.3873500000000001</v>
      </c>
      <c r="GZ29" s="17">
        <v>95.1</v>
      </c>
      <c r="HA29" s="17">
        <v>67.434520000000006</v>
      </c>
      <c r="HB29" s="17">
        <v>105.09732</v>
      </c>
      <c r="HC29" s="17">
        <v>-9.9973200000000002</v>
      </c>
      <c r="HD29" s="17"/>
      <c r="HE29" s="17"/>
      <c r="HF29" s="17"/>
      <c r="HG29" s="17">
        <v>0</v>
      </c>
      <c r="HH29" s="17"/>
      <c r="HI29" s="17"/>
      <c r="HJ29" s="17"/>
      <c r="HK29" s="17">
        <v>0</v>
      </c>
      <c r="HL29" s="17">
        <v>14.4</v>
      </c>
      <c r="HM29" s="17"/>
      <c r="HN29" s="17">
        <v>50.73865</v>
      </c>
      <c r="HO29" s="17">
        <v>-36.338650000000001</v>
      </c>
      <c r="HP29" s="17">
        <v>0</v>
      </c>
      <c r="HQ29" s="17">
        <v>84.067499999999995</v>
      </c>
      <c r="HR29" s="17">
        <v>25.746649999999999</v>
      </c>
      <c r="HS29" s="17">
        <v>-25.746649999999999</v>
      </c>
      <c r="HT29" s="17"/>
      <c r="HU29" s="17"/>
      <c r="HV29" s="17"/>
      <c r="HW29" s="17">
        <v>0</v>
      </c>
      <c r="HX29" s="17">
        <v>44.9</v>
      </c>
      <c r="HY29" s="17"/>
      <c r="HZ29" s="17">
        <v>45.555999999999997</v>
      </c>
      <c r="IA29" s="17">
        <v>-0.65600000000000003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>
        <v>84.2</v>
      </c>
      <c r="IO29" s="17">
        <v>88.73603</v>
      </c>
      <c r="IP29" s="17">
        <v>88.73603</v>
      </c>
      <c r="IQ29" s="17">
        <v>-4.5360300000000002</v>
      </c>
      <c r="IR29" s="17">
        <v>168.6</v>
      </c>
      <c r="IS29" s="17">
        <v>169.60799</v>
      </c>
      <c r="IT29" s="17">
        <v>96.082930000000005</v>
      </c>
      <c r="IU29" s="17">
        <v>72.517070000000004</v>
      </c>
      <c r="IV29" s="17">
        <v>165.9</v>
      </c>
      <c r="IW29" s="17">
        <v>169.60799</v>
      </c>
      <c r="IX29" s="17">
        <v>96.082930000000005</v>
      </c>
      <c r="IY29" s="17">
        <v>69.817070000000001</v>
      </c>
      <c r="IZ29" s="17">
        <v>172.1</v>
      </c>
      <c r="JA29" s="17">
        <v>169.60799</v>
      </c>
      <c r="JB29" s="17">
        <v>96.082930000000005</v>
      </c>
      <c r="JC29" s="17">
        <v>76.017070000000004</v>
      </c>
      <c r="JD29" s="17">
        <v>247.2</v>
      </c>
      <c r="JE29" s="17">
        <v>255.17598000000001</v>
      </c>
      <c r="JF29" s="17">
        <v>144.55719999999999</v>
      </c>
      <c r="JG29" s="17">
        <v>102.64279999999999</v>
      </c>
      <c r="JH29" s="17">
        <v>0</v>
      </c>
      <c r="JI29" s="17"/>
      <c r="JJ29" s="17"/>
      <c r="JK29" s="17">
        <v>0</v>
      </c>
      <c r="JL29" s="17"/>
      <c r="JM29" s="17"/>
      <c r="JN29" s="17"/>
      <c r="JO29" s="17">
        <v>0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>
        <v>0</v>
      </c>
      <c r="KC29" s="17"/>
      <c r="KD29" s="17"/>
      <c r="KE29" s="17">
        <v>0</v>
      </c>
      <c r="KF29" s="17">
        <v>0</v>
      </c>
      <c r="KG29" s="17"/>
      <c r="KH29" s="17"/>
      <c r="KI29" s="17">
        <v>0</v>
      </c>
      <c r="KJ29" s="17"/>
      <c r="KK29" s="17"/>
      <c r="KL29" s="17"/>
      <c r="KM29" s="17">
        <v>0</v>
      </c>
      <c r="KN29" s="17">
        <v>3.1</v>
      </c>
      <c r="KO29" s="17">
        <v>3.3688899999999999</v>
      </c>
      <c r="KP29" s="17">
        <v>3.3688899999999999</v>
      </c>
      <c r="KQ29" s="17">
        <v>-0.26889000000000002</v>
      </c>
      <c r="KR29" s="17">
        <v>84</v>
      </c>
      <c r="KS29" s="17">
        <v>98.100210000000004</v>
      </c>
      <c r="KT29" s="17">
        <v>138.62662</v>
      </c>
      <c r="KU29" s="17">
        <v>-54.626620000000003</v>
      </c>
      <c r="KV29" s="17">
        <v>119.6</v>
      </c>
      <c r="KW29" s="17">
        <v>123.87396</v>
      </c>
      <c r="KX29" s="17">
        <v>123.87406</v>
      </c>
      <c r="KY29" s="17">
        <v>-4.2740600000000004</v>
      </c>
      <c r="KZ29" s="17">
        <v>62.9</v>
      </c>
      <c r="LA29" s="17">
        <v>67.199219999999997</v>
      </c>
      <c r="LB29" s="17">
        <v>67.199219999999997</v>
      </c>
      <c r="LC29" s="17">
        <v>-4.29922</v>
      </c>
      <c r="LD29" s="17">
        <v>54.1</v>
      </c>
      <c r="LE29" s="17">
        <v>75.47784</v>
      </c>
      <c r="LF29" s="17">
        <v>78.567999999999998</v>
      </c>
      <c r="LG29" s="17">
        <v>-24.468</v>
      </c>
      <c r="LH29" s="17">
        <v>30.3</v>
      </c>
      <c r="LI29" s="17">
        <v>29.980560000000001</v>
      </c>
      <c r="LJ29" s="17">
        <v>29.980560000000001</v>
      </c>
      <c r="LK29" s="17">
        <v>0.31944</v>
      </c>
      <c r="LL29" s="17"/>
      <c r="LM29" s="17"/>
      <c r="LN29" s="17"/>
      <c r="LO29" s="17">
        <v>0</v>
      </c>
      <c r="LP29" s="17"/>
      <c r="LQ29" s="17"/>
      <c r="LR29" s="17"/>
      <c r="LS29" s="17">
        <v>0</v>
      </c>
      <c r="LT29" s="17"/>
      <c r="LU29" s="17"/>
      <c r="LV29" s="17"/>
      <c r="LW29" s="17">
        <v>0</v>
      </c>
      <c r="LX29" s="17">
        <v>140.69999999999999</v>
      </c>
      <c r="LY29" s="17">
        <v>142.18247</v>
      </c>
      <c r="LZ29" s="17">
        <v>103.89400000000001</v>
      </c>
      <c r="MA29" s="17">
        <v>36.805999999999997</v>
      </c>
      <c r="MB29" s="17">
        <v>142.9</v>
      </c>
      <c r="MC29" s="17">
        <v>142.18247</v>
      </c>
      <c r="MD29" s="17">
        <v>103.89400000000001</v>
      </c>
      <c r="ME29" s="17">
        <v>39.006</v>
      </c>
      <c r="MF29" s="17">
        <v>147.80000000000001</v>
      </c>
      <c r="MG29" s="17">
        <v>142.60944000000001</v>
      </c>
      <c r="MH29" s="17">
        <v>104.206</v>
      </c>
      <c r="MI29" s="17">
        <v>43.594000000000001</v>
      </c>
      <c r="MJ29" s="17"/>
      <c r="MK29" s="17"/>
      <c r="ML29" s="17"/>
      <c r="MM29" s="17">
        <v>0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0</v>
      </c>
      <c r="NE29" s="17"/>
      <c r="NF29" s="17"/>
      <c r="NG29" s="17">
        <v>0</v>
      </c>
      <c r="NH29" s="17"/>
      <c r="NI29" s="17"/>
      <c r="NJ29" s="17"/>
      <c r="NK29" s="17">
        <v>0</v>
      </c>
      <c r="NL29" s="17">
        <v>7.9</v>
      </c>
      <c r="NM29" s="17">
        <v>3.6337799999999998</v>
      </c>
      <c r="NN29" s="17">
        <v>3.6337799999999998</v>
      </c>
      <c r="NO29" s="17">
        <v>4.2662199999999997</v>
      </c>
      <c r="NP29" s="17">
        <v>4</v>
      </c>
      <c r="NQ29" s="17">
        <v>3.8121800000000001</v>
      </c>
      <c r="NR29" s="17">
        <v>3.8121800000000001</v>
      </c>
      <c r="NS29" s="17">
        <v>0.18781999999999999</v>
      </c>
      <c r="NT29" s="17">
        <v>15.7</v>
      </c>
      <c r="NU29" s="17">
        <v>15.06317</v>
      </c>
      <c r="NV29" s="17">
        <v>15.06317</v>
      </c>
      <c r="NW29" s="17">
        <v>0.63683000000000001</v>
      </c>
      <c r="NX29" s="17">
        <v>1.2</v>
      </c>
      <c r="NY29" s="17">
        <v>1.0960000000000001</v>
      </c>
      <c r="NZ29" s="17">
        <v>1.0960000000000001</v>
      </c>
      <c r="OA29" s="17">
        <v>0.104</v>
      </c>
      <c r="OB29" s="17">
        <v>38.299999999999997</v>
      </c>
      <c r="OC29" s="17">
        <v>58.4</v>
      </c>
      <c r="OD29" s="17">
        <v>58.1175</v>
      </c>
      <c r="OE29" s="17">
        <v>-19.817499999999999</v>
      </c>
      <c r="OF29" s="17">
        <v>69.900000000000006</v>
      </c>
      <c r="OG29" s="17">
        <v>65.617400000000004</v>
      </c>
      <c r="OH29" s="17">
        <v>65.617400000000004</v>
      </c>
      <c r="OI29" s="17">
        <v>4.2826000000000004</v>
      </c>
      <c r="OJ29" s="17">
        <v>12.5</v>
      </c>
      <c r="OK29" s="17">
        <v>11.761699999999999</v>
      </c>
      <c r="OL29" s="17">
        <v>11.761699999999999</v>
      </c>
      <c r="OM29" s="17">
        <v>0.73829999999999996</v>
      </c>
      <c r="ON29" s="17">
        <v>0.4</v>
      </c>
      <c r="OO29" s="17">
        <v>0.3</v>
      </c>
      <c r="OP29" s="17">
        <v>0.3</v>
      </c>
      <c r="OQ29" s="17">
        <v>0.1</v>
      </c>
      <c r="OR29" s="17">
        <v>0</v>
      </c>
      <c r="OS29" s="17"/>
      <c r="OT29" s="17"/>
      <c r="OU29" s="17">
        <v>0</v>
      </c>
      <c r="OV29" s="17">
        <v>9.9</v>
      </c>
      <c r="OW29" s="17">
        <v>9</v>
      </c>
      <c r="OX29" s="17">
        <v>9</v>
      </c>
      <c r="OY29" s="17">
        <v>0.9</v>
      </c>
      <c r="OZ29" s="17">
        <v>4.8</v>
      </c>
      <c r="PA29" s="17">
        <v>5.67</v>
      </c>
      <c r="PB29" s="17">
        <v>5.67</v>
      </c>
      <c r="PC29" s="17">
        <v>-0.87</v>
      </c>
      <c r="PD29" s="17">
        <v>173</v>
      </c>
      <c r="PE29" s="17">
        <v>170.6225</v>
      </c>
      <c r="PF29" s="17">
        <v>170.6225</v>
      </c>
      <c r="PG29" s="17">
        <v>2.3774999999999999</v>
      </c>
      <c r="PH29" s="17">
        <v>88.3</v>
      </c>
      <c r="PI29" s="17">
        <v>86.06</v>
      </c>
      <c r="PJ29" s="17">
        <v>86.06</v>
      </c>
      <c r="PK29" s="17">
        <v>2.2400000000000002</v>
      </c>
      <c r="PL29" s="17">
        <v>1.5</v>
      </c>
      <c r="PM29" s="17">
        <v>1.58</v>
      </c>
      <c r="PN29" s="17">
        <v>1.58</v>
      </c>
      <c r="PO29" s="17">
        <v>-0.08</v>
      </c>
      <c r="PP29" s="17">
        <v>0</v>
      </c>
      <c r="PQ29" s="17"/>
      <c r="PR29" s="17"/>
      <c r="PS29" s="17">
        <v>0</v>
      </c>
      <c r="PT29" s="17">
        <v>2.6</v>
      </c>
      <c r="PU29" s="17">
        <v>2.5</v>
      </c>
      <c r="PV29" s="17">
        <v>2.5</v>
      </c>
      <c r="PW29" s="17">
        <v>0.1</v>
      </c>
      <c r="PX29" s="17">
        <v>0</v>
      </c>
      <c r="PY29" s="17"/>
      <c r="PZ29" s="17"/>
      <c r="QA29" s="17">
        <v>0</v>
      </c>
      <c r="QB29" s="17">
        <v>16.899999999999999</v>
      </c>
      <c r="QC29" s="17">
        <v>15.54908</v>
      </c>
      <c r="QD29" s="17">
        <v>15.54908</v>
      </c>
      <c r="QE29" s="17">
        <v>1.3509199999999999</v>
      </c>
      <c r="QF29" s="17">
        <v>10.1</v>
      </c>
      <c r="QG29" s="17">
        <v>9.5</v>
      </c>
      <c r="QH29" s="17">
        <v>9.5</v>
      </c>
      <c r="QI29" s="17">
        <v>0.6</v>
      </c>
      <c r="QJ29" s="17">
        <v>3.1</v>
      </c>
      <c r="QK29" s="17">
        <v>3.2</v>
      </c>
      <c r="QL29" s="17">
        <v>3.2</v>
      </c>
      <c r="QM29" s="17">
        <v>-0.1</v>
      </c>
      <c r="QN29" s="17">
        <v>13.4</v>
      </c>
      <c r="QO29" s="17">
        <v>5.7</v>
      </c>
      <c r="QP29" s="17">
        <v>5.7</v>
      </c>
      <c r="QQ29" s="17">
        <v>7.7</v>
      </c>
      <c r="QR29" s="17">
        <v>12.7</v>
      </c>
      <c r="QS29" s="17">
        <v>12.1539</v>
      </c>
      <c r="QT29" s="17">
        <v>12.1539</v>
      </c>
      <c r="QU29" s="17">
        <v>0.54610000000000003</v>
      </c>
      <c r="QV29" s="17">
        <v>16.399999999999999</v>
      </c>
      <c r="QW29" s="17">
        <v>14.658200000000001</v>
      </c>
      <c r="QX29" s="17">
        <v>14.658200000000001</v>
      </c>
      <c r="QY29" s="17">
        <v>1.7418</v>
      </c>
      <c r="QZ29" s="17">
        <v>9.6</v>
      </c>
      <c r="RA29" s="17">
        <v>11.957599999999999</v>
      </c>
      <c r="RB29" s="17">
        <v>11.957599999999999</v>
      </c>
      <c r="RC29" s="17">
        <v>-2.3576000000000001</v>
      </c>
      <c r="RD29" s="17">
        <v>36.4</v>
      </c>
      <c r="RE29" s="17">
        <v>48.76</v>
      </c>
      <c r="RF29" s="17">
        <v>40.411900000000003</v>
      </c>
      <c r="RG29" s="17">
        <v>-4.0118999999999998</v>
      </c>
      <c r="RH29" s="17">
        <v>15.7</v>
      </c>
      <c r="RI29" s="17">
        <v>13.9771</v>
      </c>
      <c r="RJ29" s="17">
        <v>13.9771</v>
      </c>
      <c r="RK29" s="17">
        <v>1.7229000000000001</v>
      </c>
      <c r="RL29" s="17">
        <v>3.5</v>
      </c>
      <c r="RM29" s="17">
        <v>3.56</v>
      </c>
      <c r="RN29" s="17">
        <v>3.56</v>
      </c>
      <c r="RO29" s="17">
        <v>-0.06</v>
      </c>
      <c r="RP29" s="17">
        <v>5.2</v>
      </c>
      <c r="RQ29" s="17">
        <v>3.94977</v>
      </c>
      <c r="RR29" s="17">
        <v>15.697419999999999</v>
      </c>
      <c r="RS29" s="17">
        <v>-10.49742</v>
      </c>
      <c r="RT29" s="17">
        <v>1.9</v>
      </c>
      <c r="RU29" s="17">
        <v>1.96</v>
      </c>
      <c r="RV29" s="17">
        <v>1.96</v>
      </c>
      <c r="RW29" s="17">
        <v>-0.06</v>
      </c>
      <c r="RX29" s="17"/>
      <c r="RY29" s="17">
        <v>0.4</v>
      </c>
      <c r="RZ29" s="17">
        <v>0.4</v>
      </c>
      <c r="SA29" s="17">
        <v>-0.4</v>
      </c>
      <c r="SB29" s="17">
        <v>0.1</v>
      </c>
      <c r="SC29" s="17">
        <v>0.4007</v>
      </c>
      <c r="SD29" s="17">
        <v>0.4007</v>
      </c>
      <c r="SE29" s="17">
        <v>-0.30070000000000002</v>
      </c>
      <c r="SF29" s="17">
        <v>19.7</v>
      </c>
      <c r="SG29" s="17">
        <v>18.95044</v>
      </c>
      <c r="SH29" s="17">
        <v>18.95044</v>
      </c>
      <c r="SI29" s="17">
        <v>0.74956</v>
      </c>
      <c r="SJ29" s="17">
        <v>5.0999999999999996</v>
      </c>
      <c r="SK29" s="17">
        <v>4.9000000000000004</v>
      </c>
      <c r="SL29" s="17">
        <v>4.9000000000000004</v>
      </c>
      <c r="SM29" s="17">
        <v>0.2</v>
      </c>
      <c r="SN29" s="17">
        <v>12.8</v>
      </c>
      <c r="SO29" s="17">
        <v>14.09135</v>
      </c>
      <c r="SP29" s="17">
        <v>14.09135</v>
      </c>
      <c r="SQ29" s="17">
        <v>-1.29135</v>
      </c>
      <c r="SR29" s="17">
        <v>18.2</v>
      </c>
      <c r="SS29" s="17">
        <v>18.46453</v>
      </c>
      <c r="ST29" s="17">
        <v>18.46453</v>
      </c>
      <c r="SU29" s="17">
        <v>-0.26452999999999999</v>
      </c>
      <c r="SV29" s="17">
        <v>11.9</v>
      </c>
      <c r="SW29" s="17">
        <v>10.510199999999999</v>
      </c>
      <c r="SX29" s="17">
        <v>10.510199999999999</v>
      </c>
      <c r="SY29" s="17">
        <v>1.3897999999999999</v>
      </c>
      <c r="SZ29" s="17">
        <v>41.4</v>
      </c>
      <c r="TA29" s="17">
        <v>39.53</v>
      </c>
      <c r="TB29" s="17">
        <v>28.3003</v>
      </c>
      <c r="TC29" s="17">
        <v>13.0997</v>
      </c>
      <c r="TD29" s="17">
        <v>30</v>
      </c>
      <c r="TE29" s="17">
        <v>29.918399999999998</v>
      </c>
      <c r="TF29" s="17">
        <v>29.918399999999998</v>
      </c>
      <c r="TG29" s="17">
        <v>8.1600000000000006E-2</v>
      </c>
      <c r="TH29" s="17">
        <v>28.7</v>
      </c>
      <c r="TI29" s="17"/>
      <c r="TJ29" s="17"/>
      <c r="TK29" s="17">
        <v>28.7</v>
      </c>
      <c r="TL29" s="17">
        <v>28.6</v>
      </c>
      <c r="TM29" s="17">
        <v>60.49</v>
      </c>
      <c r="TN29" s="17">
        <v>41.628300000000003</v>
      </c>
      <c r="TO29" s="17">
        <v>-13.0283</v>
      </c>
      <c r="TP29" s="17">
        <v>3.8</v>
      </c>
      <c r="TQ29" s="17"/>
      <c r="TR29" s="17"/>
      <c r="TS29" s="17">
        <v>3.8</v>
      </c>
      <c r="TT29" s="17">
        <v>2.4</v>
      </c>
      <c r="TU29" s="17">
        <v>4.88</v>
      </c>
      <c r="TV29" s="17">
        <v>2.1120000000000001</v>
      </c>
      <c r="TW29" s="17">
        <v>0.28799999999999998</v>
      </c>
      <c r="TX29" s="17">
        <v>41</v>
      </c>
      <c r="TY29" s="17">
        <v>39.29</v>
      </c>
      <c r="TZ29" s="17">
        <v>39.29</v>
      </c>
      <c r="UA29" s="17">
        <v>1.71</v>
      </c>
      <c r="UB29" s="17">
        <v>11.8</v>
      </c>
      <c r="UC29" s="17">
        <v>13.60544</v>
      </c>
      <c r="UD29" s="17">
        <v>13.60544</v>
      </c>
      <c r="UE29" s="17">
        <v>-1.8054399999999999</v>
      </c>
      <c r="UF29" s="17">
        <v>4.5999999999999996</v>
      </c>
      <c r="UG29" s="17">
        <v>5</v>
      </c>
      <c r="UH29" s="17">
        <v>5</v>
      </c>
      <c r="UI29" s="17">
        <v>-0.4</v>
      </c>
      <c r="UJ29" s="17">
        <v>7.2</v>
      </c>
      <c r="UK29" s="17">
        <v>7</v>
      </c>
      <c r="UL29" s="17">
        <v>7</v>
      </c>
      <c r="UM29" s="17">
        <v>0.2</v>
      </c>
      <c r="UN29" s="17">
        <v>11.2</v>
      </c>
      <c r="UO29" s="17">
        <v>11.661809999999999</v>
      </c>
      <c r="UP29" s="17">
        <v>11.661809999999999</v>
      </c>
      <c r="UQ29" s="17">
        <v>-0.46181</v>
      </c>
      <c r="UR29" s="17">
        <v>12.5</v>
      </c>
      <c r="US29" s="17">
        <v>13.60544</v>
      </c>
      <c r="UT29" s="17">
        <v>13.60544</v>
      </c>
      <c r="UU29" s="17">
        <v>-1.10544</v>
      </c>
      <c r="UV29" s="17">
        <v>13</v>
      </c>
      <c r="UW29" s="17">
        <v>13.799810000000001</v>
      </c>
      <c r="UX29" s="17">
        <v>13.799810000000001</v>
      </c>
      <c r="UY29" s="17">
        <v>-0.79981000000000002</v>
      </c>
      <c r="UZ29" s="17">
        <v>14.9</v>
      </c>
      <c r="VA29" s="17">
        <v>9.8839000000000006</v>
      </c>
      <c r="VB29" s="17">
        <v>9.8839000000000006</v>
      </c>
      <c r="VC29" s="17">
        <v>5.0160999999999998</v>
      </c>
      <c r="VD29" s="17">
        <v>218.2</v>
      </c>
      <c r="VE29" s="17">
        <v>213.63980000000001</v>
      </c>
      <c r="VF29" s="17">
        <v>213.63980000000001</v>
      </c>
      <c r="VG29" s="17">
        <v>4.5602</v>
      </c>
      <c r="VH29" s="17">
        <v>15.8</v>
      </c>
      <c r="VI29" s="17">
        <v>14.2905</v>
      </c>
      <c r="VJ29" s="17">
        <v>14.2905</v>
      </c>
      <c r="VK29" s="17">
        <v>1.5095000000000001</v>
      </c>
      <c r="VL29" s="17">
        <v>117.7</v>
      </c>
      <c r="VM29" s="17">
        <v>124</v>
      </c>
      <c r="VN29" s="17">
        <v>124</v>
      </c>
      <c r="VO29" s="17">
        <v>-6.3</v>
      </c>
      <c r="VP29" s="17">
        <v>0.6</v>
      </c>
      <c r="VQ29" s="17">
        <v>0.6</v>
      </c>
      <c r="VR29" s="17">
        <v>0.6</v>
      </c>
      <c r="VS29" s="17">
        <v>0</v>
      </c>
      <c r="VT29" s="17">
        <v>21</v>
      </c>
      <c r="VU29" s="17">
        <v>10.92</v>
      </c>
      <c r="VV29" s="17">
        <v>17</v>
      </c>
      <c r="VW29" s="17">
        <v>4</v>
      </c>
      <c r="VX29" s="17">
        <v>0</v>
      </c>
      <c r="VY29" s="17"/>
      <c r="VZ29" s="17"/>
      <c r="WA29" s="17">
        <v>0</v>
      </c>
      <c r="WB29" s="17">
        <v>88.3</v>
      </c>
      <c r="WC29" s="17">
        <v>89.28</v>
      </c>
      <c r="WD29" s="17">
        <v>89.28</v>
      </c>
      <c r="WE29" s="17">
        <v>-0.98</v>
      </c>
      <c r="WF29" s="17">
        <v>4.2</v>
      </c>
      <c r="WG29" s="17">
        <v>4.5</v>
      </c>
      <c r="WH29" s="17">
        <v>4.5</v>
      </c>
      <c r="WI29" s="17">
        <v>-0.3</v>
      </c>
      <c r="WJ29" s="17">
        <v>0</v>
      </c>
      <c r="WK29" s="17"/>
      <c r="WL29" s="17"/>
      <c r="WM29" s="17">
        <v>0</v>
      </c>
      <c r="WN29" s="17">
        <v>2.4</v>
      </c>
      <c r="WO29" s="17">
        <v>2</v>
      </c>
      <c r="WP29" s="17">
        <v>2</v>
      </c>
      <c r="WQ29" s="17">
        <v>0.4</v>
      </c>
      <c r="WR29" s="17">
        <v>1.1000000000000001</v>
      </c>
      <c r="WS29" s="17">
        <v>1.3</v>
      </c>
      <c r="WT29" s="17">
        <v>1.3</v>
      </c>
      <c r="WU29" s="17">
        <v>-0.2</v>
      </c>
      <c r="WV29" s="17">
        <v>15.3</v>
      </c>
      <c r="WW29" s="17">
        <v>13.9094</v>
      </c>
      <c r="WX29" s="17">
        <v>13.9094</v>
      </c>
      <c r="WY29" s="17">
        <v>1.3906000000000001</v>
      </c>
      <c r="WZ29" s="17">
        <v>10</v>
      </c>
      <c r="XA29" s="17">
        <v>9.8000000000000007</v>
      </c>
      <c r="XB29" s="17">
        <v>9.8000000000000007</v>
      </c>
      <c r="XC29" s="17">
        <v>0.2</v>
      </c>
      <c r="XD29" s="17">
        <v>20.100000000000001</v>
      </c>
      <c r="XE29" s="17">
        <v>19.436350000000001</v>
      </c>
      <c r="XF29" s="17">
        <v>19.436350000000001</v>
      </c>
      <c r="XG29" s="17">
        <v>0.66364999999999996</v>
      </c>
      <c r="XH29" s="17">
        <v>20</v>
      </c>
      <c r="XI29" s="17">
        <v>19.436350000000001</v>
      </c>
      <c r="XJ29" s="17">
        <v>19.436350000000001</v>
      </c>
      <c r="XK29" s="17">
        <v>0.56364999999999998</v>
      </c>
      <c r="XL29" s="17">
        <v>10.5</v>
      </c>
      <c r="XM29" s="17">
        <v>10.7</v>
      </c>
      <c r="XN29" s="17">
        <v>10.7</v>
      </c>
      <c r="XO29" s="17">
        <v>-0.2</v>
      </c>
      <c r="XP29" s="17">
        <v>33.4</v>
      </c>
      <c r="XQ29" s="17">
        <v>10.5</v>
      </c>
      <c r="XR29" s="17"/>
      <c r="XS29" s="17">
        <v>33.4</v>
      </c>
      <c r="XT29" s="17"/>
      <c r="XU29" s="17">
        <v>10.5</v>
      </c>
      <c r="XV29" s="17"/>
      <c r="XW29" s="17">
        <v>0</v>
      </c>
      <c r="XX29" s="17">
        <v>18.600000000000001</v>
      </c>
      <c r="XY29" s="17">
        <v>14</v>
      </c>
      <c r="XZ29" s="17">
        <v>14</v>
      </c>
      <c r="YA29" s="17">
        <v>4.5999999999999996</v>
      </c>
      <c r="YB29" s="17"/>
      <c r="YC29" s="17"/>
      <c r="YD29" s="17"/>
      <c r="YE29" s="17">
        <v>0</v>
      </c>
      <c r="YF29" s="17"/>
      <c r="YG29" s="17"/>
      <c r="YH29" s="17"/>
      <c r="YI29" s="17">
        <v>0</v>
      </c>
      <c r="YJ29" s="17">
        <v>11.9</v>
      </c>
      <c r="YK29" s="17">
        <v>11</v>
      </c>
      <c r="YL29" s="17">
        <v>11</v>
      </c>
      <c r="YM29" s="17">
        <v>0.9</v>
      </c>
      <c r="YN29" s="17">
        <v>10.5</v>
      </c>
      <c r="YO29" s="17">
        <v>17.5</v>
      </c>
      <c r="YP29" s="17">
        <v>17.5</v>
      </c>
      <c r="YQ29" s="17">
        <v>-7</v>
      </c>
    </row>
    <row r="30" spans="1:667" ht="24" customHeight="1" x14ac:dyDescent="0.3">
      <c r="A30" s="1"/>
      <c r="B30" s="16" t="s">
        <v>48</v>
      </c>
      <c r="C30" s="16" t="s">
        <v>773</v>
      </c>
      <c r="D30" s="17">
        <v>202.5</v>
      </c>
      <c r="E30" s="17">
        <v>153.18449000000001</v>
      </c>
      <c r="F30" s="17">
        <v>203.40136000000001</v>
      </c>
      <c r="G30" s="17">
        <v>-0.90136000000000005</v>
      </c>
      <c r="H30" s="17">
        <v>648.1</v>
      </c>
      <c r="I30" s="17">
        <v>650</v>
      </c>
      <c r="J30" s="17">
        <v>650</v>
      </c>
      <c r="K30" s="17">
        <v>-1.9</v>
      </c>
      <c r="L30" s="17">
        <v>143</v>
      </c>
      <c r="M30" s="17">
        <v>146.35946000000001</v>
      </c>
      <c r="N30" s="17">
        <v>146.35946000000001</v>
      </c>
      <c r="O30" s="17">
        <v>-3.3594599999999999</v>
      </c>
      <c r="P30" s="17"/>
      <c r="Q30" s="17">
        <v>8.8258700000000001</v>
      </c>
      <c r="R30" s="17"/>
      <c r="S30" s="17">
        <v>0</v>
      </c>
      <c r="T30" s="17"/>
      <c r="U30" s="17"/>
      <c r="V30" s="17"/>
      <c r="W30" s="17">
        <v>0</v>
      </c>
      <c r="X30" s="17">
        <v>62</v>
      </c>
      <c r="Y30" s="17">
        <v>91.867829999999998</v>
      </c>
      <c r="Z30" s="17">
        <v>91.867829999999998</v>
      </c>
      <c r="AA30" s="17">
        <v>-29.867830000000001</v>
      </c>
      <c r="AB30" s="17">
        <v>184.5</v>
      </c>
      <c r="AC30" s="17">
        <v>215.41765000000001</v>
      </c>
      <c r="AD30" s="17">
        <v>235</v>
      </c>
      <c r="AE30" s="17">
        <v>-50.5</v>
      </c>
      <c r="AF30" s="17"/>
      <c r="AG30" s="17"/>
      <c r="AH30" s="17"/>
      <c r="AI30" s="17">
        <v>0</v>
      </c>
      <c r="AJ30" s="17"/>
      <c r="AK30" s="17"/>
      <c r="AL30" s="17"/>
      <c r="AM30" s="17">
        <v>0</v>
      </c>
      <c r="AN30" s="17">
        <v>0</v>
      </c>
      <c r="AO30" s="17"/>
      <c r="AP30" s="17"/>
      <c r="AQ30" s="17">
        <v>0</v>
      </c>
      <c r="AR30" s="17">
        <v>196</v>
      </c>
      <c r="AS30" s="17">
        <v>138.51664</v>
      </c>
      <c r="AT30" s="17">
        <v>112.49285999999999</v>
      </c>
      <c r="AU30" s="17">
        <v>83.507140000000007</v>
      </c>
      <c r="AV30" s="17">
        <v>195.1</v>
      </c>
      <c r="AW30" s="17">
        <v>138.51664</v>
      </c>
      <c r="AX30" s="17">
        <v>112.49285999999999</v>
      </c>
      <c r="AY30" s="17">
        <v>82.607140000000001</v>
      </c>
      <c r="AZ30" s="17">
        <v>179.4</v>
      </c>
      <c r="BA30" s="17">
        <v>138.93260000000001</v>
      </c>
      <c r="BB30" s="17">
        <v>112.83068</v>
      </c>
      <c r="BC30" s="17">
        <v>66.569320000000005</v>
      </c>
      <c r="BD30" s="17">
        <v>202.5</v>
      </c>
      <c r="BE30" s="17">
        <v>207.24285</v>
      </c>
      <c r="BF30" s="17">
        <v>207.24285</v>
      </c>
      <c r="BG30" s="17">
        <v>-4.7428499999999998</v>
      </c>
      <c r="BH30" s="17">
        <v>106.2</v>
      </c>
      <c r="BI30" s="17">
        <v>103.93259999999999</v>
      </c>
      <c r="BJ30" s="17">
        <v>103.93259999999999</v>
      </c>
      <c r="BK30" s="17">
        <v>2.2673999999999999</v>
      </c>
      <c r="BL30" s="17">
        <v>555.5</v>
      </c>
      <c r="BM30" s="17">
        <v>566.08941000000004</v>
      </c>
      <c r="BN30" s="17">
        <v>566.08941000000004</v>
      </c>
      <c r="BO30" s="17">
        <v>-10.589410000000001</v>
      </c>
      <c r="BP30" s="17">
        <v>10.199999999999999</v>
      </c>
      <c r="BQ30" s="17">
        <v>10.52094</v>
      </c>
      <c r="BR30" s="17">
        <v>5.4678100000000001</v>
      </c>
      <c r="BS30" s="17">
        <v>4.7321900000000001</v>
      </c>
      <c r="BT30" s="17"/>
      <c r="BU30" s="17"/>
      <c r="BV30" s="17"/>
      <c r="BW30" s="17">
        <v>0</v>
      </c>
      <c r="BX30" s="17">
        <v>12.7</v>
      </c>
      <c r="BY30" s="17">
        <v>12.35839</v>
      </c>
      <c r="BZ30" s="17">
        <v>12.35839</v>
      </c>
      <c r="CA30" s="17">
        <v>0.34161000000000002</v>
      </c>
      <c r="CB30" s="17"/>
      <c r="CC30" s="17"/>
      <c r="CD30" s="17"/>
      <c r="CE30" s="17">
        <v>0</v>
      </c>
      <c r="CF30" s="17">
        <v>81.2</v>
      </c>
      <c r="CG30" s="17">
        <v>81.705389999999994</v>
      </c>
      <c r="CH30" s="17">
        <v>81.705389999999994</v>
      </c>
      <c r="CI30" s="17">
        <v>-0.50539000000000001</v>
      </c>
      <c r="CJ30" s="17">
        <v>7.4</v>
      </c>
      <c r="CK30" s="17">
        <v>7.2161600000000004</v>
      </c>
      <c r="CL30" s="17">
        <v>7.2161600000000004</v>
      </c>
      <c r="CM30" s="17">
        <v>0.18384</v>
      </c>
      <c r="CN30" s="17">
        <v>5.0999999999999996</v>
      </c>
      <c r="CO30" s="17">
        <v>3.8749099999999999</v>
      </c>
      <c r="CP30" s="17">
        <v>3.8749099999999999</v>
      </c>
      <c r="CQ30" s="17">
        <v>1.22509</v>
      </c>
      <c r="CR30" s="17">
        <v>0</v>
      </c>
      <c r="CS30" s="17"/>
      <c r="CT30" s="17"/>
      <c r="CU30" s="17">
        <v>0</v>
      </c>
      <c r="CV30" s="17">
        <v>6.5</v>
      </c>
      <c r="CW30" s="17">
        <v>6.8787000000000003</v>
      </c>
      <c r="CX30" s="17">
        <v>6.8787000000000003</v>
      </c>
      <c r="CY30" s="17">
        <v>-0.37869999999999998</v>
      </c>
      <c r="CZ30" s="17">
        <v>62.1</v>
      </c>
      <c r="DA30" s="17">
        <v>50.024039999999999</v>
      </c>
      <c r="DB30" s="17">
        <v>69.90549</v>
      </c>
      <c r="DC30" s="17">
        <v>-7.8054899999999998</v>
      </c>
      <c r="DD30" s="17"/>
      <c r="DE30" s="17"/>
      <c r="DF30" s="17"/>
      <c r="DG30" s="17">
        <v>0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/>
      <c r="DQ30" s="17"/>
      <c r="DR30" s="17"/>
      <c r="DS30" s="17">
        <v>0</v>
      </c>
      <c r="DT30" s="17">
        <v>96.1</v>
      </c>
      <c r="DU30" s="17">
        <v>112.46647</v>
      </c>
      <c r="DV30" s="17">
        <v>112.46647</v>
      </c>
      <c r="DW30" s="17">
        <v>-16.36647</v>
      </c>
      <c r="DX30" s="17">
        <v>190.6</v>
      </c>
      <c r="DY30" s="17">
        <v>182.63718</v>
      </c>
      <c r="DZ30" s="17">
        <v>158.71700000000001</v>
      </c>
      <c r="EA30" s="17">
        <v>31.882999999999999</v>
      </c>
      <c r="EB30" s="17"/>
      <c r="EC30" s="17"/>
      <c r="ED30" s="17"/>
      <c r="EE30" s="17">
        <v>0</v>
      </c>
      <c r="EF30" s="17"/>
      <c r="EG30" s="17"/>
      <c r="EH30" s="17"/>
      <c r="EI30" s="17">
        <v>0</v>
      </c>
      <c r="EJ30" s="17"/>
      <c r="EK30" s="17"/>
      <c r="EL30" s="17"/>
      <c r="EM30" s="17">
        <v>0</v>
      </c>
      <c r="EN30" s="17">
        <v>6.4</v>
      </c>
      <c r="EO30" s="17">
        <v>6.39</v>
      </c>
      <c r="EP30" s="17">
        <v>6.39</v>
      </c>
      <c r="EQ30" s="17">
        <v>0.01</v>
      </c>
      <c r="ER30" s="17">
        <v>233.6</v>
      </c>
      <c r="ES30" s="17">
        <v>228.67832999999999</v>
      </c>
      <c r="ET30" s="17">
        <v>228.67832999999999</v>
      </c>
      <c r="EU30" s="17">
        <v>4.9216699999999998</v>
      </c>
      <c r="EV30" s="17">
        <v>76</v>
      </c>
      <c r="EW30" s="17">
        <v>81.635570000000001</v>
      </c>
      <c r="EX30" s="17">
        <v>81.635570000000001</v>
      </c>
      <c r="EY30" s="17">
        <v>-5.6355700000000004</v>
      </c>
      <c r="EZ30" s="17">
        <v>143.6</v>
      </c>
      <c r="FA30" s="17">
        <v>151.36251999999999</v>
      </c>
      <c r="FB30" s="17">
        <v>151.36251999999999</v>
      </c>
      <c r="FC30" s="17">
        <v>-7.7625200000000003</v>
      </c>
      <c r="FD30" s="17">
        <v>40.700000000000003</v>
      </c>
      <c r="FE30" s="17">
        <v>41.89893</v>
      </c>
      <c r="FF30" s="17">
        <v>41.89893</v>
      </c>
      <c r="FG30" s="17">
        <v>-1.1989300000000001</v>
      </c>
      <c r="FH30" s="17">
        <v>18.600000000000001</v>
      </c>
      <c r="FI30" s="17">
        <v>19.21088</v>
      </c>
      <c r="FJ30" s="17">
        <v>19.21088</v>
      </c>
      <c r="FK30" s="17">
        <v>-0.61087999999999998</v>
      </c>
      <c r="FL30" s="17">
        <v>18.8</v>
      </c>
      <c r="FM30" s="17">
        <v>18.291229999999999</v>
      </c>
      <c r="FN30" s="17">
        <v>18.291229999999999</v>
      </c>
      <c r="FO30" s="17">
        <v>0.50876999999999994</v>
      </c>
      <c r="FP30" s="17">
        <v>47.4</v>
      </c>
      <c r="FQ30" s="17">
        <v>44.062330000000003</v>
      </c>
      <c r="FR30" s="17">
        <v>44.062330000000003</v>
      </c>
      <c r="FS30" s="17">
        <v>3.3376700000000001</v>
      </c>
      <c r="FT30" s="17">
        <v>175.9</v>
      </c>
      <c r="FU30" s="17">
        <v>185.82039</v>
      </c>
      <c r="FV30" s="17">
        <v>185.82039</v>
      </c>
      <c r="FW30" s="17">
        <v>-9.9203899999999994</v>
      </c>
      <c r="FX30" s="17">
        <v>176.3</v>
      </c>
      <c r="FY30" s="17">
        <v>185.82039</v>
      </c>
      <c r="FZ30" s="17">
        <v>185.82039</v>
      </c>
      <c r="GA30" s="17">
        <v>-9.5203900000000008</v>
      </c>
      <c r="GB30" s="17">
        <v>182.7</v>
      </c>
      <c r="GC30" s="17">
        <v>186.37841</v>
      </c>
      <c r="GD30" s="17">
        <v>186.37841</v>
      </c>
      <c r="GE30" s="17">
        <v>-3.67841</v>
      </c>
      <c r="GF30" s="17">
        <v>106.8</v>
      </c>
      <c r="GG30" s="17">
        <v>110.48202000000001</v>
      </c>
      <c r="GH30" s="17">
        <v>110.48202000000001</v>
      </c>
      <c r="GI30" s="17">
        <v>-3.6820200000000001</v>
      </c>
      <c r="GJ30" s="17">
        <v>30.9</v>
      </c>
      <c r="GK30" s="17">
        <v>34.51155</v>
      </c>
      <c r="GL30" s="17">
        <v>18</v>
      </c>
      <c r="GM30" s="17">
        <v>12.9</v>
      </c>
      <c r="GN30" s="17">
        <v>41.4</v>
      </c>
      <c r="GO30" s="17">
        <v>44.103009999999998</v>
      </c>
      <c r="GP30" s="17">
        <v>44.103009999999998</v>
      </c>
      <c r="GQ30" s="17">
        <v>-2.7030099999999999</v>
      </c>
      <c r="GR30" s="17">
        <v>3.6</v>
      </c>
      <c r="GS30" s="17"/>
      <c r="GT30" s="17"/>
      <c r="GU30" s="17">
        <v>3.6</v>
      </c>
      <c r="GV30" s="17">
        <v>16.899999999999999</v>
      </c>
      <c r="GW30" s="17">
        <v>15.512650000000001</v>
      </c>
      <c r="GX30" s="17">
        <v>15.512650000000001</v>
      </c>
      <c r="GY30" s="17">
        <v>1.3873500000000001</v>
      </c>
      <c r="GZ30" s="17">
        <v>67</v>
      </c>
      <c r="HA30" s="17">
        <v>70.058589999999995</v>
      </c>
      <c r="HB30" s="17">
        <v>107.79888</v>
      </c>
      <c r="HC30" s="17">
        <v>-40.798879999999997</v>
      </c>
      <c r="HD30" s="17"/>
      <c r="HE30" s="17"/>
      <c r="HF30" s="17"/>
      <c r="HG30" s="17">
        <v>0</v>
      </c>
      <c r="HH30" s="17"/>
      <c r="HI30" s="17"/>
      <c r="HJ30" s="17"/>
      <c r="HK30" s="17">
        <v>0</v>
      </c>
      <c r="HL30" s="17">
        <v>31.4</v>
      </c>
      <c r="HM30" s="17"/>
      <c r="HN30" s="17">
        <v>68.423339999999996</v>
      </c>
      <c r="HO30" s="17">
        <v>-37.023339999999997</v>
      </c>
      <c r="HP30" s="17">
        <v>0</v>
      </c>
      <c r="HQ30" s="17"/>
      <c r="HR30" s="17">
        <v>28.228429999999999</v>
      </c>
      <c r="HS30" s="17">
        <v>-28.228429999999999</v>
      </c>
      <c r="HT30" s="17"/>
      <c r="HU30" s="17"/>
      <c r="HV30" s="17"/>
      <c r="HW30" s="17">
        <v>0</v>
      </c>
      <c r="HX30" s="17">
        <v>45</v>
      </c>
      <c r="HY30" s="17">
        <v>45.555999999999997</v>
      </c>
      <c r="HZ30" s="17">
        <v>45.555999999999997</v>
      </c>
      <c r="IA30" s="17">
        <v>-0.55600000000000005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>
        <v>83.7</v>
      </c>
      <c r="IO30" s="17">
        <v>88.73603</v>
      </c>
      <c r="IP30" s="17">
        <v>88.73603</v>
      </c>
      <c r="IQ30" s="17">
        <v>-5.0360300000000002</v>
      </c>
      <c r="IR30" s="17">
        <v>166.9</v>
      </c>
      <c r="IS30" s="17">
        <v>169.60799</v>
      </c>
      <c r="IT30" s="17">
        <v>169.608</v>
      </c>
      <c r="IU30" s="17">
        <v>-2.7080000000000002</v>
      </c>
      <c r="IV30" s="17">
        <v>166.2</v>
      </c>
      <c r="IW30" s="17">
        <v>169.60799</v>
      </c>
      <c r="IX30" s="17">
        <v>169.608</v>
      </c>
      <c r="IY30" s="17">
        <v>-3.4079999999999999</v>
      </c>
      <c r="IZ30" s="17">
        <v>165.1</v>
      </c>
      <c r="JA30" s="17">
        <v>169.60799</v>
      </c>
      <c r="JB30" s="17">
        <v>169.608</v>
      </c>
      <c r="JC30" s="17">
        <v>-4.508</v>
      </c>
      <c r="JD30" s="17">
        <v>248.4</v>
      </c>
      <c r="JE30" s="17">
        <v>255.17599000000001</v>
      </c>
      <c r="JF30" s="17">
        <v>255.17599999999999</v>
      </c>
      <c r="JG30" s="17">
        <v>-6.7759999999999998</v>
      </c>
      <c r="JH30" s="17">
        <v>0</v>
      </c>
      <c r="JI30" s="17"/>
      <c r="JJ30" s="17"/>
      <c r="JK30" s="17">
        <v>0</v>
      </c>
      <c r="JL30" s="17"/>
      <c r="JM30" s="17"/>
      <c r="JN30" s="17"/>
      <c r="JO30" s="17">
        <v>0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>
        <v>0</v>
      </c>
      <c r="KC30" s="17"/>
      <c r="KD30" s="17"/>
      <c r="KE30" s="17">
        <v>0</v>
      </c>
      <c r="KF30" s="17">
        <v>0</v>
      </c>
      <c r="KG30" s="17"/>
      <c r="KH30" s="17"/>
      <c r="KI30" s="17">
        <v>0</v>
      </c>
      <c r="KJ30" s="17"/>
      <c r="KK30" s="17"/>
      <c r="KL30" s="17"/>
      <c r="KM30" s="17">
        <v>0</v>
      </c>
      <c r="KN30" s="17">
        <v>3.1</v>
      </c>
      <c r="KO30" s="17">
        <v>3.3688899999999999</v>
      </c>
      <c r="KP30" s="17">
        <v>3.3688899999999999</v>
      </c>
      <c r="KQ30" s="17">
        <v>-0.26889000000000002</v>
      </c>
      <c r="KR30" s="17">
        <v>91.8</v>
      </c>
      <c r="KS30" s="17">
        <v>101.36185999999999</v>
      </c>
      <c r="KT30" s="17">
        <v>143.74538000000001</v>
      </c>
      <c r="KU30" s="17">
        <v>-51.94538</v>
      </c>
      <c r="KV30" s="17">
        <v>113.1</v>
      </c>
      <c r="KW30" s="17">
        <v>123.87394999999999</v>
      </c>
      <c r="KX30" s="17">
        <v>133.16031000000001</v>
      </c>
      <c r="KY30" s="17">
        <v>-20.060310000000001</v>
      </c>
      <c r="KZ30" s="17">
        <v>62</v>
      </c>
      <c r="LA30" s="17">
        <v>67.199219999999997</v>
      </c>
      <c r="LB30" s="17">
        <v>67.199219999999997</v>
      </c>
      <c r="LC30" s="17">
        <v>-5.1992200000000004</v>
      </c>
      <c r="LD30" s="17">
        <v>54</v>
      </c>
      <c r="LE30" s="17">
        <v>74.837770000000006</v>
      </c>
      <c r="LF30" s="17">
        <v>78.567999999999998</v>
      </c>
      <c r="LG30" s="17">
        <v>-24.568000000000001</v>
      </c>
      <c r="LH30" s="17">
        <v>29.8</v>
      </c>
      <c r="LI30" s="17">
        <v>29.980560000000001</v>
      </c>
      <c r="LJ30" s="17">
        <v>29.980560000000001</v>
      </c>
      <c r="LK30" s="17">
        <v>-0.18056</v>
      </c>
      <c r="LL30" s="17"/>
      <c r="LM30" s="17"/>
      <c r="LN30" s="17"/>
      <c r="LO30" s="17">
        <v>0</v>
      </c>
      <c r="LP30" s="17"/>
      <c r="LQ30" s="17"/>
      <c r="LR30" s="17"/>
      <c r="LS30" s="17">
        <v>0</v>
      </c>
      <c r="LT30" s="17"/>
      <c r="LU30" s="17"/>
      <c r="LV30" s="17"/>
      <c r="LW30" s="17">
        <v>0</v>
      </c>
      <c r="LX30" s="17">
        <v>140.80000000000001</v>
      </c>
      <c r="LY30" s="17">
        <v>151.08729</v>
      </c>
      <c r="LZ30" s="17">
        <v>106.59806</v>
      </c>
      <c r="MA30" s="17">
        <v>34.20194</v>
      </c>
      <c r="MB30" s="17">
        <v>143.4</v>
      </c>
      <c r="MC30" s="17">
        <v>151.08729</v>
      </c>
      <c r="MD30" s="17">
        <v>106.59806</v>
      </c>
      <c r="ME30" s="17">
        <v>36.801940000000002</v>
      </c>
      <c r="MF30" s="17">
        <v>147.1</v>
      </c>
      <c r="MG30" s="17">
        <v>151.54101</v>
      </c>
      <c r="MH30" s="17">
        <v>106.91817</v>
      </c>
      <c r="MI30" s="17">
        <v>40.181829999999998</v>
      </c>
      <c r="MJ30" s="17"/>
      <c r="MK30" s="17"/>
      <c r="ML30" s="17"/>
      <c r="MM30" s="17">
        <v>0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0</v>
      </c>
      <c r="NE30" s="17"/>
      <c r="NF30" s="17"/>
      <c r="NG30" s="17">
        <v>0</v>
      </c>
      <c r="NH30" s="17"/>
      <c r="NI30" s="17"/>
      <c r="NJ30" s="17"/>
      <c r="NK30" s="17">
        <v>0</v>
      </c>
      <c r="NL30" s="17">
        <v>7.9</v>
      </c>
      <c r="NM30" s="17">
        <v>3.6337799999999998</v>
      </c>
      <c r="NN30" s="17">
        <v>3.6337799999999998</v>
      </c>
      <c r="NO30" s="17">
        <v>4.2662199999999997</v>
      </c>
      <c r="NP30" s="17">
        <v>3.9</v>
      </c>
      <c r="NQ30" s="17">
        <v>3.8121800000000001</v>
      </c>
      <c r="NR30" s="17">
        <v>3.8121800000000001</v>
      </c>
      <c r="NS30" s="17">
        <v>8.7819999999999995E-2</v>
      </c>
      <c r="NT30" s="17">
        <v>15.8</v>
      </c>
      <c r="NU30" s="17">
        <v>15.06317</v>
      </c>
      <c r="NV30" s="17">
        <v>15.06317</v>
      </c>
      <c r="NW30" s="17">
        <v>0.73682999999999998</v>
      </c>
      <c r="NX30" s="17">
        <v>1.2</v>
      </c>
      <c r="NY30" s="17">
        <v>1.1200000000000001</v>
      </c>
      <c r="NZ30" s="17">
        <v>1.1200000000000001</v>
      </c>
      <c r="OA30" s="17">
        <v>0.08</v>
      </c>
      <c r="OB30" s="17">
        <v>37.4</v>
      </c>
      <c r="OC30" s="17">
        <v>60.67</v>
      </c>
      <c r="OD30" s="17">
        <v>59.127899999999997</v>
      </c>
      <c r="OE30" s="17">
        <v>-21.727900000000002</v>
      </c>
      <c r="OF30" s="17">
        <v>70</v>
      </c>
      <c r="OG30" s="17">
        <v>67.242199999999997</v>
      </c>
      <c r="OH30" s="17">
        <v>67.242199999999997</v>
      </c>
      <c r="OI30" s="17">
        <v>2.7578</v>
      </c>
      <c r="OJ30" s="17">
        <v>13</v>
      </c>
      <c r="OK30" s="17">
        <v>11.369199999999999</v>
      </c>
      <c r="OL30" s="17">
        <v>11.369199999999999</v>
      </c>
      <c r="OM30" s="17">
        <v>1.6308</v>
      </c>
      <c r="ON30" s="17">
        <v>0.4</v>
      </c>
      <c r="OO30" s="17">
        <v>0.3</v>
      </c>
      <c r="OP30" s="17">
        <v>0.3</v>
      </c>
      <c r="OQ30" s="17">
        <v>0.1</v>
      </c>
      <c r="OR30" s="17">
        <v>0</v>
      </c>
      <c r="OS30" s="17"/>
      <c r="OT30" s="17"/>
      <c r="OU30" s="17">
        <v>0</v>
      </c>
      <c r="OV30" s="17">
        <v>9.9</v>
      </c>
      <c r="OW30" s="17">
        <v>9</v>
      </c>
      <c r="OX30" s="17">
        <v>9.9830000000000005</v>
      </c>
      <c r="OY30" s="17">
        <v>-8.3000000000000004E-2</v>
      </c>
      <c r="OZ30" s="17">
        <v>5</v>
      </c>
      <c r="PA30" s="17">
        <v>5.67</v>
      </c>
      <c r="PB30" s="17">
        <v>5.67</v>
      </c>
      <c r="PC30" s="17">
        <v>-0.67</v>
      </c>
      <c r="PD30" s="17">
        <v>173.9</v>
      </c>
      <c r="PE30" s="17">
        <v>170.38900000000001</v>
      </c>
      <c r="PF30" s="17">
        <v>170.38900000000001</v>
      </c>
      <c r="PG30" s="17">
        <v>3.5110000000000001</v>
      </c>
      <c r="PH30" s="17">
        <v>88.7</v>
      </c>
      <c r="PI30" s="17">
        <v>85.99</v>
      </c>
      <c r="PJ30" s="17">
        <v>85.99</v>
      </c>
      <c r="PK30" s="17">
        <v>2.71</v>
      </c>
      <c r="PL30" s="17">
        <v>1.5</v>
      </c>
      <c r="PM30" s="17">
        <v>1.58</v>
      </c>
      <c r="PN30" s="17">
        <v>1.58</v>
      </c>
      <c r="PO30" s="17">
        <v>-0.08</v>
      </c>
      <c r="PP30" s="17">
        <v>0</v>
      </c>
      <c r="PQ30" s="17"/>
      <c r="PR30" s="17"/>
      <c r="PS30" s="17">
        <v>0</v>
      </c>
      <c r="PT30" s="17">
        <v>2.6</v>
      </c>
      <c r="PU30" s="17">
        <v>2.5</v>
      </c>
      <c r="PV30" s="17">
        <v>2.5</v>
      </c>
      <c r="PW30" s="17">
        <v>0.1</v>
      </c>
      <c r="PX30" s="17">
        <v>0</v>
      </c>
      <c r="PY30" s="17"/>
      <c r="PZ30" s="17"/>
      <c r="QA30" s="17">
        <v>0</v>
      </c>
      <c r="QB30" s="17">
        <v>17</v>
      </c>
      <c r="QC30" s="17">
        <v>15.54908</v>
      </c>
      <c r="QD30" s="17">
        <v>15.54908</v>
      </c>
      <c r="QE30" s="17">
        <v>1.45092</v>
      </c>
      <c r="QF30" s="17">
        <v>10.1</v>
      </c>
      <c r="QG30" s="17">
        <v>9.5</v>
      </c>
      <c r="QH30" s="17">
        <v>9.5</v>
      </c>
      <c r="QI30" s="17">
        <v>0.6</v>
      </c>
      <c r="QJ30" s="17">
        <v>3.1</v>
      </c>
      <c r="QK30" s="17">
        <v>3.2</v>
      </c>
      <c r="QL30" s="17">
        <v>3.2</v>
      </c>
      <c r="QM30" s="17">
        <v>-0.1</v>
      </c>
      <c r="QN30" s="17">
        <v>13.8</v>
      </c>
      <c r="QO30" s="17">
        <v>5.7</v>
      </c>
      <c r="QP30" s="17">
        <v>5.7</v>
      </c>
      <c r="QQ30" s="17">
        <v>8.1</v>
      </c>
      <c r="QR30" s="17">
        <v>12.6</v>
      </c>
      <c r="QS30" s="17">
        <v>12.149100000000001</v>
      </c>
      <c r="QT30" s="17">
        <v>12.149100000000001</v>
      </c>
      <c r="QU30" s="17">
        <v>0.45090000000000002</v>
      </c>
      <c r="QV30" s="17">
        <v>16.2</v>
      </c>
      <c r="QW30" s="17">
        <v>14.5808</v>
      </c>
      <c r="QX30" s="17">
        <v>14.5808</v>
      </c>
      <c r="QY30" s="17">
        <v>1.6192</v>
      </c>
      <c r="QZ30" s="17">
        <v>10.7</v>
      </c>
      <c r="RA30" s="17">
        <v>12.2456</v>
      </c>
      <c r="RB30" s="17">
        <v>12.2456</v>
      </c>
      <c r="RC30" s="17">
        <v>-1.5456000000000001</v>
      </c>
      <c r="RD30" s="17">
        <v>31.5</v>
      </c>
      <c r="RE30" s="17">
        <v>48.77</v>
      </c>
      <c r="RF30" s="17">
        <v>42.625399999999999</v>
      </c>
      <c r="RG30" s="17">
        <v>-11.125400000000001</v>
      </c>
      <c r="RH30" s="17">
        <v>15.7</v>
      </c>
      <c r="RI30" s="17">
        <v>13.9778</v>
      </c>
      <c r="RJ30" s="17">
        <v>13.9778</v>
      </c>
      <c r="RK30" s="17">
        <v>1.7222</v>
      </c>
      <c r="RL30" s="17">
        <v>3.5</v>
      </c>
      <c r="RM30" s="17">
        <v>3.56</v>
      </c>
      <c r="RN30" s="17">
        <v>3.56</v>
      </c>
      <c r="RO30" s="17">
        <v>-0.06</v>
      </c>
      <c r="RP30" s="17">
        <v>6</v>
      </c>
      <c r="RQ30" s="17">
        <v>3.94977</v>
      </c>
      <c r="RR30" s="17">
        <v>19.792000000000002</v>
      </c>
      <c r="RS30" s="17">
        <v>-13.792</v>
      </c>
      <c r="RT30" s="17">
        <v>1.9</v>
      </c>
      <c r="RU30" s="17">
        <v>1.92</v>
      </c>
      <c r="RV30" s="17">
        <v>1.92</v>
      </c>
      <c r="RW30" s="17">
        <v>-0.02</v>
      </c>
      <c r="RX30" s="17"/>
      <c r="RY30" s="17">
        <v>0.4</v>
      </c>
      <c r="RZ30" s="17">
        <v>0.4</v>
      </c>
      <c r="SA30" s="17">
        <v>-0.4</v>
      </c>
      <c r="SB30" s="17">
        <v>0.1</v>
      </c>
      <c r="SC30" s="17">
        <v>0.42480000000000001</v>
      </c>
      <c r="SD30" s="17">
        <v>0.42480000000000001</v>
      </c>
      <c r="SE30" s="17">
        <v>-0.32479999999999998</v>
      </c>
      <c r="SF30" s="17">
        <v>19.7</v>
      </c>
      <c r="SG30" s="17">
        <v>18.95044</v>
      </c>
      <c r="SH30" s="17">
        <v>18.95044</v>
      </c>
      <c r="SI30" s="17">
        <v>0.74956</v>
      </c>
      <c r="SJ30" s="17">
        <v>5.2</v>
      </c>
      <c r="SK30" s="17">
        <v>4.9000000000000004</v>
      </c>
      <c r="SL30" s="17">
        <v>4.9000000000000004</v>
      </c>
      <c r="SM30" s="17">
        <v>0.3</v>
      </c>
      <c r="SN30" s="17">
        <v>12.3</v>
      </c>
      <c r="SO30" s="17">
        <v>14.09135</v>
      </c>
      <c r="SP30" s="17">
        <v>14.09135</v>
      </c>
      <c r="SQ30" s="17">
        <v>-1.79135</v>
      </c>
      <c r="SR30" s="17">
        <v>18</v>
      </c>
      <c r="SS30" s="17">
        <v>18.46453</v>
      </c>
      <c r="ST30" s="17">
        <v>18.46453</v>
      </c>
      <c r="SU30" s="17">
        <v>-0.46453</v>
      </c>
      <c r="SV30" s="17">
        <v>9.4</v>
      </c>
      <c r="SW30" s="17">
        <v>10.8408</v>
      </c>
      <c r="SX30" s="17">
        <v>10.8408</v>
      </c>
      <c r="SY30" s="17">
        <v>-1.4408000000000001</v>
      </c>
      <c r="SZ30" s="17">
        <v>43.9</v>
      </c>
      <c r="TA30" s="17">
        <v>44.92</v>
      </c>
      <c r="TB30" s="17">
        <v>30.410900000000002</v>
      </c>
      <c r="TC30" s="17">
        <v>13.489100000000001</v>
      </c>
      <c r="TD30" s="17">
        <v>30.3</v>
      </c>
      <c r="TE30" s="17">
        <v>29.962499999999999</v>
      </c>
      <c r="TF30" s="17">
        <v>29.962499999999999</v>
      </c>
      <c r="TG30" s="17">
        <v>0.33750000000000002</v>
      </c>
      <c r="TH30" s="17">
        <v>37.9</v>
      </c>
      <c r="TI30" s="17"/>
      <c r="TJ30" s="17"/>
      <c r="TK30" s="17">
        <v>37.9</v>
      </c>
      <c r="TL30" s="17">
        <v>33.6</v>
      </c>
      <c r="TM30" s="17">
        <v>68.33</v>
      </c>
      <c r="TN30" s="17">
        <v>43.152200000000001</v>
      </c>
      <c r="TO30" s="17">
        <v>-9.5521999999999991</v>
      </c>
      <c r="TP30" s="17">
        <v>5</v>
      </c>
      <c r="TQ30" s="17"/>
      <c r="TR30" s="17"/>
      <c r="TS30" s="17">
        <v>5</v>
      </c>
      <c r="TT30" s="17">
        <v>3.2</v>
      </c>
      <c r="TU30" s="17">
        <v>5.35</v>
      </c>
      <c r="TV30" s="17">
        <v>2.2073</v>
      </c>
      <c r="TW30" s="17">
        <v>0.99270000000000003</v>
      </c>
      <c r="TX30" s="17">
        <v>40.799999999999997</v>
      </c>
      <c r="TY30" s="17">
        <v>39.869999999999997</v>
      </c>
      <c r="TZ30" s="17">
        <v>39.869999999999997</v>
      </c>
      <c r="UA30" s="17">
        <v>0.93</v>
      </c>
      <c r="UB30" s="17">
        <v>11.8</v>
      </c>
      <c r="UC30" s="17">
        <v>13.60544</v>
      </c>
      <c r="UD30" s="17">
        <v>13.60544</v>
      </c>
      <c r="UE30" s="17">
        <v>-1.8054399999999999</v>
      </c>
      <c r="UF30" s="17">
        <v>4.5999999999999996</v>
      </c>
      <c r="UG30" s="17">
        <v>5</v>
      </c>
      <c r="UH30" s="17">
        <v>5</v>
      </c>
      <c r="UI30" s="17">
        <v>-0.4</v>
      </c>
      <c r="UJ30" s="17">
        <v>7.2</v>
      </c>
      <c r="UK30" s="17">
        <v>7</v>
      </c>
      <c r="UL30" s="17">
        <v>7</v>
      </c>
      <c r="UM30" s="17">
        <v>0.2</v>
      </c>
      <c r="UN30" s="17">
        <v>11.7</v>
      </c>
      <c r="UO30" s="17">
        <v>11.661809999999999</v>
      </c>
      <c r="UP30" s="17">
        <v>11.661809999999999</v>
      </c>
      <c r="UQ30" s="17">
        <v>3.8190000000000002E-2</v>
      </c>
      <c r="UR30" s="17">
        <v>12.5</v>
      </c>
      <c r="US30" s="17">
        <v>13.60544</v>
      </c>
      <c r="UT30" s="17">
        <v>13.60544</v>
      </c>
      <c r="UU30" s="17">
        <v>-1.10544</v>
      </c>
      <c r="UV30" s="17">
        <v>13</v>
      </c>
      <c r="UW30" s="17">
        <v>13.799810000000001</v>
      </c>
      <c r="UX30" s="17">
        <v>13.799810000000001</v>
      </c>
      <c r="UY30" s="17">
        <v>-0.79981000000000002</v>
      </c>
      <c r="UZ30" s="17">
        <v>14.9</v>
      </c>
      <c r="VA30" s="17">
        <v>9.9151000000000007</v>
      </c>
      <c r="VB30" s="17">
        <v>9.9151000000000007</v>
      </c>
      <c r="VC30" s="17">
        <v>4.9848999999999997</v>
      </c>
      <c r="VD30" s="17">
        <v>219.4</v>
      </c>
      <c r="VE30" s="17">
        <v>212.59289999999999</v>
      </c>
      <c r="VF30" s="17">
        <v>212.59289999999999</v>
      </c>
      <c r="VG30" s="17">
        <v>6.8071000000000002</v>
      </c>
      <c r="VH30" s="17">
        <v>16.5</v>
      </c>
      <c r="VI30" s="17">
        <v>15.353199999999999</v>
      </c>
      <c r="VJ30" s="17">
        <v>15.353199999999999</v>
      </c>
      <c r="VK30" s="17">
        <v>1.1468</v>
      </c>
      <c r="VL30" s="17">
        <v>118</v>
      </c>
      <c r="VM30" s="17">
        <v>124</v>
      </c>
      <c r="VN30" s="17">
        <v>124</v>
      </c>
      <c r="VO30" s="17">
        <v>-6</v>
      </c>
      <c r="VP30" s="17">
        <v>0.6</v>
      </c>
      <c r="VQ30" s="17">
        <v>0.6</v>
      </c>
      <c r="VR30" s="17">
        <v>0.6</v>
      </c>
      <c r="VS30" s="17">
        <v>0</v>
      </c>
      <c r="VT30" s="17">
        <v>15.9</v>
      </c>
      <c r="VU30" s="17">
        <v>11.62</v>
      </c>
      <c r="VV30" s="17">
        <v>16</v>
      </c>
      <c r="VW30" s="17">
        <v>-0.1</v>
      </c>
      <c r="VX30" s="17">
        <v>0</v>
      </c>
      <c r="VY30" s="17"/>
      <c r="VZ30" s="17"/>
      <c r="WA30" s="17">
        <v>0</v>
      </c>
      <c r="WB30" s="17">
        <v>88.7</v>
      </c>
      <c r="WC30" s="17">
        <v>89.28</v>
      </c>
      <c r="WD30" s="17">
        <v>89.28</v>
      </c>
      <c r="WE30" s="17">
        <v>-0.57999999999999996</v>
      </c>
      <c r="WF30" s="17">
        <v>4.2</v>
      </c>
      <c r="WG30" s="17">
        <v>4.5</v>
      </c>
      <c r="WH30" s="17">
        <v>4.5</v>
      </c>
      <c r="WI30" s="17">
        <v>-0.3</v>
      </c>
      <c r="WJ30" s="17">
        <v>0</v>
      </c>
      <c r="WK30" s="17"/>
      <c r="WL30" s="17"/>
      <c r="WM30" s="17">
        <v>0</v>
      </c>
      <c r="WN30" s="17">
        <v>2.4</v>
      </c>
      <c r="WO30" s="17">
        <v>2</v>
      </c>
      <c r="WP30" s="17">
        <v>2</v>
      </c>
      <c r="WQ30" s="17">
        <v>0.4</v>
      </c>
      <c r="WR30" s="17">
        <v>1.1000000000000001</v>
      </c>
      <c r="WS30" s="17">
        <v>1.3</v>
      </c>
      <c r="WT30" s="17">
        <v>1.3</v>
      </c>
      <c r="WU30" s="17">
        <v>-0.2</v>
      </c>
      <c r="WV30" s="17">
        <v>15.9</v>
      </c>
      <c r="WW30" s="17">
        <v>14.8348</v>
      </c>
      <c r="WX30" s="17">
        <v>14.8348</v>
      </c>
      <c r="WY30" s="17">
        <v>1.0651999999999999</v>
      </c>
      <c r="WZ30" s="17">
        <v>10</v>
      </c>
      <c r="XA30" s="17">
        <v>9.8000000000000007</v>
      </c>
      <c r="XB30" s="17">
        <v>9.8000000000000007</v>
      </c>
      <c r="XC30" s="17">
        <v>0.2</v>
      </c>
      <c r="XD30" s="17">
        <v>20.100000000000001</v>
      </c>
      <c r="XE30" s="17">
        <v>19.436350000000001</v>
      </c>
      <c r="XF30" s="17">
        <v>19.436350000000001</v>
      </c>
      <c r="XG30" s="17">
        <v>0.66364999999999996</v>
      </c>
      <c r="XH30" s="17">
        <v>20</v>
      </c>
      <c r="XI30" s="17">
        <v>19.436350000000001</v>
      </c>
      <c r="XJ30" s="17">
        <v>19.436350000000001</v>
      </c>
      <c r="XK30" s="17">
        <v>0.56364999999999998</v>
      </c>
      <c r="XL30" s="17">
        <v>10.4</v>
      </c>
      <c r="XM30" s="17">
        <v>10.7</v>
      </c>
      <c r="XN30" s="17">
        <v>10.7</v>
      </c>
      <c r="XO30" s="17">
        <v>-0.3</v>
      </c>
      <c r="XP30" s="17">
        <v>33.6</v>
      </c>
      <c r="XQ30" s="17">
        <v>10.5</v>
      </c>
      <c r="XR30" s="17"/>
      <c r="XS30" s="17">
        <v>33.6</v>
      </c>
      <c r="XT30" s="17"/>
      <c r="XU30" s="17">
        <v>10.5</v>
      </c>
      <c r="XV30" s="17"/>
      <c r="XW30" s="17">
        <v>0</v>
      </c>
      <c r="XX30" s="17">
        <v>18.5</v>
      </c>
      <c r="XY30" s="17">
        <v>14</v>
      </c>
      <c r="XZ30" s="17">
        <v>14</v>
      </c>
      <c r="YA30" s="17">
        <v>4.5</v>
      </c>
      <c r="YB30" s="17"/>
      <c r="YC30" s="17"/>
      <c r="YD30" s="17"/>
      <c r="YE30" s="17">
        <v>0</v>
      </c>
      <c r="YF30" s="17"/>
      <c r="YG30" s="17"/>
      <c r="YH30" s="17"/>
      <c r="YI30" s="17">
        <v>0</v>
      </c>
      <c r="YJ30" s="17">
        <v>11.9</v>
      </c>
      <c r="YK30" s="17">
        <v>11</v>
      </c>
      <c r="YL30" s="17">
        <v>11</v>
      </c>
      <c r="YM30" s="17">
        <v>0.9</v>
      </c>
      <c r="YN30" s="17">
        <v>11.7</v>
      </c>
      <c r="YO30" s="17">
        <v>17.5</v>
      </c>
      <c r="YP30" s="17">
        <v>17.5</v>
      </c>
      <c r="YQ30" s="17">
        <v>-5.8</v>
      </c>
    </row>
    <row r="31" spans="1:667" ht="24" customHeight="1" x14ac:dyDescent="0.3">
      <c r="A31" s="1"/>
      <c r="B31" s="16" t="s">
        <v>48</v>
      </c>
      <c r="C31" s="16" t="s">
        <v>774</v>
      </c>
      <c r="D31" s="17">
        <v>206.1</v>
      </c>
      <c r="E31" s="17">
        <v>161.01077000000001</v>
      </c>
      <c r="F31" s="17">
        <v>203.40136000000001</v>
      </c>
      <c r="G31" s="17">
        <v>2.6986400000000001</v>
      </c>
      <c r="H31" s="17">
        <v>657.1</v>
      </c>
      <c r="I31" s="17">
        <v>650</v>
      </c>
      <c r="J31" s="17">
        <v>650</v>
      </c>
      <c r="K31" s="17">
        <v>7.1</v>
      </c>
      <c r="L31" s="17">
        <v>144.69999999999999</v>
      </c>
      <c r="M31" s="17">
        <v>146.35946000000001</v>
      </c>
      <c r="N31" s="17">
        <v>146.35946000000001</v>
      </c>
      <c r="O31" s="17">
        <v>-1.6594599999999999</v>
      </c>
      <c r="P31" s="17"/>
      <c r="Q31" s="17"/>
      <c r="R31" s="17"/>
      <c r="S31" s="17">
        <v>0</v>
      </c>
      <c r="T31" s="17"/>
      <c r="U31" s="17"/>
      <c r="V31" s="17"/>
      <c r="W31" s="17">
        <v>0</v>
      </c>
      <c r="X31" s="17">
        <v>63.4</v>
      </c>
      <c r="Y31" s="17">
        <v>82.449010000000001</v>
      </c>
      <c r="Z31" s="17">
        <v>91.867829999999998</v>
      </c>
      <c r="AA31" s="17">
        <v>-28.467829999999999</v>
      </c>
      <c r="AB31" s="17">
        <v>185</v>
      </c>
      <c r="AC31" s="17">
        <v>231.06990999999999</v>
      </c>
      <c r="AD31" s="17">
        <v>235</v>
      </c>
      <c r="AE31" s="17">
        <v>-50</v>
      </c>
      <c r="AF31" s="17"/>
      <c r="AG31" s="17"/>
      <c r="AH31" s="17"/>
      <c r="AI31" s="17">
        <v>0</v>
      </c>
      <c r="AJ31" s="17"/>
      <c r="AK31" s="17"/>
      <c r="AL31" s="17"/>
      <c r="AM31" s="17">
        <v>0</v>
      </c>
      <c r="AN31" s="17">
        <v>0</v>
      </c>
      <c r="AO31" s="17"/>
      <c r="AP31" s="17"/>
      <c r="AQ31" s="17">
        <v>0</v>
      </c>
      <c r="AR31" s="17">
        <v>198.6</v>
      </c>
      <c r="AS31" s="17">
        <v>110.95572</v>
      </c>
      <c r="AT31" s="17">
        <v>110.9556</v>
      </c>
      <c r="AU31" s="17">
        <v>87.644400000000005</v>
      </c>
      <c r="AV31" s="17">
        <v>202.1</v>
      </c>
      <c r="AW31" s="17">
        <v>110.95572</v>
      </c>
      <c r="AX31" s="17">
        <v>110.9556</v>
      </c>
      <c r="AY31" s="17">
        <v>91.144400000000005</v>
      </c>
      <c r="AZ31" s="17">
        <v>196.7</v>
      </c>
      <c r="BA31" s="17">
        <v>111.28892</v>
      </c>
      <c r="BB31" s="17">
        <v>111.28879999999999</v>
      </c>
      <c r="BC31" s="17">
        <v>85.411199999999994</v>
      </c>
      <c r="BD31" s="17">
        <v>203.1</v>
      </c>
      <c r="BE31" s="17">
        <v>207.24283</v>
      </c>
      <c r="BF31" s="17">
        <v>207.24285</v>
      </c>
      <c r="BG31" s="17">
        <v>-4.1428500000000001</v>
      </c>
      <c r="BH31" s="17">
        <v>105.9</v>
      </c>
      <c r="BI31" s="17">
        <v>103.93259</v>
      </c>
      <c r="BJ31" s="17">
        <v>103.93259999999999</v>
      </c>
      <c r="BK31" s="17">
        <v>1.9674</v>
      </c>
      <c r="BL31" s="17">
        <v>557</v>
      </c>
      <c r="BM31" s="17">
        <v>566.08941000000004</v>
      </c>
      <c r="BN31" s="17">
        <v>566.08941000000004</v>
      </c>
      <c r="BO31" s="17">
        <v>-9.0894100000000009</v>
      </c>
      <c r="BP31" s="17">
        <v>10.3</v>
      </c>
      <c r="BQ31" s="17">
        <v>10.52094</v>
      </c>
      <c r="BR31" s="17">
        <v>5.4678100000000001</v>
      </c>
      <c r="BS31" s="17">
        <v>4.8321899999999998</v>
      </c>
      <c r="BT31" s="17"/>
      <c r="BU31" s="17"/>
      <c r="BV31" s="17"/>
      <c r="BW31" s="17">
        <v>0</v>
      </c>
      <c r="BX31" s="17">
        <v>12.5</v>
      </c>
      <c r="BY31" s="17">
        <v>12.35839</v>
      </c>
      <c r="BZ31" s="17">
        <v>12.35839</v>
      </c>
      <c r="CA31" s="17">
        <v>0.14161000000000001</v>
      </c>
      <c r="CB31" s="17"/>
      <c r="CC31" s="17"/>
      <c r="CD31" s="17"/>
      <c r="CE31" s="17">
        <v>0</v>
      </c>
      <c r="CF31" s="17">
        <v>82.2</v>
      </c>
      <c r="CG31" s="17">
        <v>81.705389999999994</v>
      </c>
      <c r="CH31" s="17">
        <v>81.705389999999994</v>
      </c>
      <c r="CI31" s="17">
        <v>0.49460999999999999</v>
      </c>
      <c r="CJ31" s="17">
        <v>8.4</v>
      </c>
      <c r="CK31" s="17">
        <v>7.2161600000000004</v>
      </c>
      <c r="CL31" s="17">
        <v>7.2161600000000004</v>
      </c>
      <c r="CM31" s="17">
        <v>1.18384</v>
      </c>
      <c r="CN31" s="17">
        <v>5.3</v>
      </c>
      <c r="CO31" s="17">
        <v>3.8749099999999999</v>
      </c>
      <c r="CP31" s="17">
        <v>3.8749099999999999</v>
      </c>
      <c r="CQ31" s="17">
        <v>1.42509</v>
      </c>
      <c r="CR31" s="17">
        <v>0</v>
      </c>
      <c r="CS31" s="17"/>
      <c r="CT31" s="17"/>
      <c r="CU31" s="17">
        <v>0</v>
      </c>
      <c r="CV31" s="17">
        <v>6.5</v>
      </c>
      <c r="CW31" s="17">
        <v>6.8787000000000003</v>
      </c>
      <c r="CX31" s="17">
        <v>6.8787000000000003</v>
      </c>
      <c r="CY31" s="17">
        <v>-0.37869999999999998</v>
      </c>
      <c r="CZ31" s="17">
        <v>62.9</v>
      </c>
      <c r="DA31" s="17">
        <v>50.024039999999999</v>
      </c>
      <c r="DB31" s="17">
        <v>63.294510000000002</v>
      </c>
      <c r="DC31" s="17">
        <v>-0.39451000000000003</v>
      </c>
      <c r="DD31" s="17"/>
      <c r="DE31" s="17"/>
      <c r="DF31" s="17"/>
      <c r="DG31" s="17">
        <v>0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/>
      <c r="DQ31" s="17"/>
      <c r="DR31" s="17"/>
      <c r="DS31" s="17">
        <v>0</v>
      </c>
      <c r="DT31" s="17">
        <v>55.1</v>
      </c>
      <c r="DU31" s="17">
        <v>112.46647</v>
      </c>
      <c r="DV31" s="17">
        <v>112.46647</v>
      </c>
      <c r="DW31" s="17">
        <v>-57.36647</v>
      </c>
      <c r="DX31" s="17">
        <v>189.1</v>
      </c>
      <c r="DY31" s="17">
        <v>191.75876</v>
      </c>
      <c r="DZ31" s="17">
        <v>178.15333999999999</v>
      </c>
      <c r="EA31" s="17">
        <v>10.94666</v>
      </c>
      <c r="EB31" s="17"/>
      <c r="EC31" s="17"/>
      <c r="ED31" s="17"/>
      <c r="EE31" s="17">
        <v>0</v>
      </c>
      <c r="EF31" s="17"/>
      <c r="EG31" s="17"/>
      <c r="EH31" s="17"/>
      <c r="EI31" s="17">
        <v>0</v>
      </c>
      <c r="EJ31" s="17"/>
      <c r="EK31" s="17"/>
      <c r="EL31" s="17"/>
      <c r="EM31" s="17">
        <v>0</v>
      </c>
      <c r="EN31" s="17">
        <v>6.5</v>
      </c>
      <c r="EO31" s="17">
        <v>6.39</v>
      </c>
      <c r="EP31" s="17">
        <v>6.39</v>
      </c>
      <c r="EQ31" s="17">
        <v>0.11</v>
      </c>
      <c r="ER31" s="17">
        <v>234.8</v>
      </c>
      <c r="ES31" s="17">
        <v>228.67832999999999</v>
      </c>
      <c r="ET31" s="17">
        <v>228.67832999999999</v>
      </c>
      <c r="EU31" s="17">
        <v>6.1216699999999999</v>
      </c>
      <c r="EV31" s="17">
        <v>75</v>
      </c>
      <c r="EW31" s="17">
        <v>81.635570000000001</v>
      </c>
      <c r="EX31" s="17">
        <v>81.635570000000001</v>
      </c>
      <c r="EY31" s="17">
        <v>-6.6355700000000004</v>
      </c>
      <c r="EZ31" s="17">
        <v>127.1</v>
      </c>
      <c r="FA31" s="17">
        <v>131.00617</v>
      </c>
      <c r="FB31" s="17">
        <v>151.36251999999999</v>
      </c>
      <c r="FC31" s="17">
        <v>-24.262519999999999</v>
      </c>
      <c r="FD31" s="17">
        <v>42.1</v>
      </c>
      <c r="FE31" s="17">
        <v>41.89893</v>
      </c>
      <c r="FF31" s="17">
        <v>41.89893</v>
      </c>
      <c r="FG31" s="17">
        <v>0.20107</v>
      </c>
      <c r="FH31" s="17">
        <v>18.600000000000001</v>
      </c>
      <c r="FI31" s="17">
        <v>19.21088</v>
      </c>
      <c r="FJ31" s="17">
        <v>19.21088</v>
      </c>
      <c r="FK31" s="17">
        <v>-0.61087999999999998</v>
      </c>
      <c r="FL31" s="17">
        <v>18.8</v>
      </c>
      <c r="FM31" s="17">
        <v>18.289860000000001</v>
      </c>
      <c r="FN31" s="17">
        <v>18.289860000000001</v>
      </c>
      <c r="FO31" s="17">
        <v>0.51014000000000004</v>
      </c>
      <c r="FP31" s="17">
        <v>49.3</v>
      </c>
      <c r="FQ31" s="17">
        <v>44.062330000000003</v>
      </c>
      <c r="FR31" s="17">
        <v>44.062330000000003</v>
      </c>
      <c r="FS31" s="17">
        <v>5.2376699999999996</v>
      </c>
      <c r="FT31" s="17">
        <v>174.9</v>
      </c>
      <c r="FU31" s="17">
        <v>174.42857000000001</v>
      </c>
      <c r="FV31" s="17">
        <v>185.82039</v>
      </c>
      <c r="FW31" s="17">
        <v>-10.920389999999999</v>
      </c>
      <c r="FX31" s="17">
        <v>175.9</v>
      </c>
      <c r="FY31" s="17">
        <v>174.42857000000001</v>
      </c>
      <c r="FZ31" s="17">
        <v>185.82039</v>
      </c>
      <c r="GA31" s="17">
        <v>-9.9203899999999994</v>
      </c>
      <c r="GB31" s="17">
        <v>178.7</v>
      </c>
      <c r="GC31" s="17">
        <v>174.95238000000001</v>
      </c>
      <c r="GD31" s="17">
        <v>186.37841</v>
      </c>
      <c r="GE31" s="17">
        <v>-7.6784100000000004</v>
      </c>
      <c r="GF31" s="17">
        <v>107.5</v>
      </c>
      <c r="GG31" s="17">
        <v>110.48202000000001</v>
      </c>
      <c r="GH31" s="17">
        <v>110.48202000000001</v>
      </c>
      <c r="GI31" s="17">
        <v>-2.9820199999999999</v>
      </c>
      <c r="GJ31" s="17">
        <v>19.5</v>
      </c>
      <c r="GK31" s="17">
        <v>18.00001</v>
      </c>
      <c r="GL31" s="17">
        <v>18</v>
      </c>
      <c r="GM31" s="17">
        <v>1.5</v>
      </c>
      <c r="GN31" s="17">
        <v>42.5</v>
      </c>
      <c r="GO31" s="17">
        <v>44.103009999999998</v>
      </c>
      <c r="GP31" s="17">
        <v>44.103009999999998</v>
      </c>
      <c r="GQ31" s="17">
        <v>-1.60301</v>
      </c>
      <c r="GR31" s="17">
        <v>3.6</v>
      </c>
      <c r="GS31" s="17"/>
      <c r="GT31" s="17"/>
      <c r="GU31" s="17">
        <v>3.6</v>
      </c>
      <c r="GV31" s="17">
        <v>17.5</v>
      </c>
      <c r="GW31" s="17">
        <v>15.512650000000001</v>
      </c>
      <c r="GX31" s="17">
        <v>15.512650000000001</v>
      </c>
      <c r="GY31" s="17">
        <v>1.9873499999999999</v>
      </c>
      <c r="GZ31" s="17">
        <v>108.7</v>
      </c>
      <c r="HA31" s="17">
        <v>107.79889</v>
      </c>
      <c r="HB31" s="17">
        <v>107.79888</v>
      </c>
      <c r="HC31" s="17">
        <v>0.90112000000000003</v>
      </c>
      <c r="HD31" s="17"/>
      <c r="HE31" s="17"/>
      <c r="HF31" s="17"/>
      <c r="HG31" s="17">
        <v>0</v>
      </c>
      <c r="HH31" s="17"/>
      <c r="HI31" s="17"/>
      <c r="HJ31" s="17"/>
      <c r="HK31" s="17">
        <v>0</v>
      </c>
      <c r="HL31" s="17">
        <v>32.700000000000003</v>
      </c>
      <c r="HM31" s="17">
        <v>23.083030000000001</v>
      </c>
      <c r="HN31" s="17">
        <v>68.423339999999996</v>
      </c>
      <c r="HO31" s="17">
        <v>-35.72334</v>
      </c>
      <c r="HP31" s="17">
        <v>0</v>
      </c>
      <c r="HQ31" s="17"/>
      <c r="HR31" s="17">
        <v>30.823530000000002</v>
      </c>
      <c r="HS31" s="17">
        <v>-30.823530000000002</v>
      </c>
      <c r="HT31" s="17"/>
      <c r="HU31" s="17"/>
      <c r="HV31" s="17"/>
      <c r="HW31" s="17">
        <v>0</v>
      </c>
      <c r="HX31" s="17">
        <v>45</v>
      </c>
      <c r="HY31" s="17">
        <v>45.555929999999996</v>
      </c>
      <c r="HZ31" s="17">
        <v>45.555999999999997</v>
      </c>
      <c r="IA31" s="17">
        <v>-0.55600000000000005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>
        <v>84.8</v>
      </c>
      <c r="IO31" s="17">
        <v>88.73603</v>
      </c>
      <c r="IP31" s="17">
        <v>88.73603</v>
      </c>
      <c r="IQ31" s="17">
        <v>-3.9360300000000001</v>
      </c>
      <c r="IR31" s="17">
        <v>144.4</v>
      </c>
      <c r="IS31" s="17">
        <v>169.58786000000001</v>
      </c>
      <c r="IT31" s="17">
        <v>169.608</v>
      </c>
      <c r="IU31" s="17">
        <v>-25.207999999999998</v>
      </c>
      <c r="IV31" s="17">
        <v>144.4</v>
      </c>
      <c r="IW31" s="17">
        <v>169.58786000000001</v>
      </c>
      <c r="IX31" s="17">
        <v>169.608</v>
      </c>
      <c r="IY31" s="17">
        <v>-25.207999999999998</v>
      </c>
      <c r="IZ31" s="17">
        <v>148.1</v>
      </c>
      <c r="JA31" s="17">
        <v>169.58786000000001</v>
      </c>
      <c r="JB31" s="17">
        <v>169.608</v>
      </c>
      <c r="JC31" s="17">
        <v>-21.507999999999999</v>
      </c>
      <c r="JD31" s="17">
        <v>244.5</v>
      </c>
      <c r="JE31" s="17">
        <v>255.14569</v>
      </c>
      <c r="JF31" s="17">
        <v>255.17599999999999</v>
      </c>
      <c r="JG31" s="17">
        <v>-10.676</v>
      </c>
      <c r="JH31" s="17">
        <v>0</v>
      </c>
      <c r="JI31" s="17"/>
      <c r="JJ31" s="17"/>
      <c r="JK31" s="17">
        <v>0</v>
      </c>
      <c r="JL31" s="17"/>
      <c r="JM31" s="17"/>
      <c r="JN31" s="17"/>
      <c r="JO31" s="17">
        <v>0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>
        <v>0</v>
      </c>
      <c r="KC31" s="17"/>
      <c r="KD31" s="17"/>
      <c r="KE31" s="17">
        <v>0</v>
      </c>
      <c r="KF31" s="17">
        <v>0</v>
      </c>
      <c r="KG31" s="17"/>
      <c r="KH31" s="17"/>
      <c r="KI31" s="17">
        <v>0</v>
      </c>
      <c r="KJ31" s="17"/>
      <c r="KK31" s="17"/>
      <c r="KL31" s="17"/>
      <c r="KM31" s="17">
        <v>0</v>
      </c>
      <c r="KN31" s="17">
        <v>3.1</v>
      </c>
      <c r="KO31" s="17">
        <v>3.3688899999999999</v>
      </c>
      <c r="KP31" s="17">
        <v>3.3688899999999999</v>
      </c>
      <c r="KQ31" s="17">
        <v>-0.26889000000000002</v>
      </c>
      <c r="KR31" s="17">
        <v>97.6</v>
      </c>
      <c r="KS31" s="17">
        <v>93.942149999999998</v>
      </c>
      <c r="KT31" s="17">
        <v>143.74538000000001</v>
      </c>
      <c r="KU31" s="17">
        <v>-46.145380000000003</v>
      </c>
      <c r="KV31" s="17">
        <v>117.3</v>
      </c>
      <c r="KW31" s="17">
        <v>122.81738</v>
      </c>
      <c r="KX31" s="17">
        <v>123.87406</v>
      </c>
      <c r="KY31" s="17">
        <v>-6.5740600000000002</v>
      </c>
      <c r="KZ31" s="17">
        <v>63.8</v>
      </c>
      <c r="LA31" s="17">
        <v>67.199219999999997</v>
      </c>
      <c r="LB31" s="17">
        <v>67.199219999999997</v>
      </c>
      <c r="LC31" s="17">
        <v>-3.3992200000000001</v>
      </c>
      <c r="LD31" s="17">
        <v>54.1</v>
      </c>
      <c r="LE31" s="17">
        <v>78.567999999999998</v>
      </c>
      <c r="LF31" s="17">
        <v>78.567999999999998</v>
      </c>
      <c r="LG31" s="17">
        <v>-24.468</v>
      </c>
      <c r="LH31" s="17">
        <v>30.7</v>
      </c>
      <c r="LI31" s="17">
        <v>29.980560000000001</v>
      </c>
      <c r="LJ31" s="17">
        <v>29.980560000000001</v>
      </c>
      <c r="LK31" s="17">
        <v>0.71943999999999997</v>
      </c>
      <c r="LL31" s="17"/>
      <c r="LM31" s="17"/>
      <c r="LN31" s="17"/>
      <c r="LO31" s="17">
        <v>0</v>
      </c>
      <c r="LP31" s="17"/>
      <c r="LQ31" s="17"/>
      <c r="LR31" s="17"/>
      <c r="LS31" s="17">
        <v>0</v>
      </c>
      <c r="LT31" s="17"/>
      <c r="LU31" s="17"/>
      <c r="LV31" s="17"/>
      <c r="LW31" s="17">
        <v>0</v>
      </c>
      <c r="LX31" s="17">
        <v>140.6</v>
      </c>
      <c r="LY31" s="17">
        <v>151.08906999999999</v>
      </c>
      <c r="LZ31" s="17">
        <v>106.73869000000001</v>
      </c>
      <c r="MA31" s="17">
        <v>33.861310000000003</v>
      </c>
      <c r="MB31" s="17">
        <v>143.5</v>
      </c>
      <c r="MC31" s="17">
        <v>151.08906999999999</v>
      </c>
      <c r="MD31" s="17">
        <v>106.73869000000001</v>
      </c>
      <c r="ME31" s="17">
        <v>36.761310000000002</v>
      </c>
      <c r="MF31" s="17">
        <v>146.80000000000001</v>
      </c>
      <c r="MG31" s="17">
        <v>151.54279</v>
      </c>
      <c r="MH31" s="17">
        <v>107.05923</v>
      </c>
      <c r="MI31" s="17">
        <v>39.740769999999998</v>
      </c>
      <c r="MJ31" s="17"/>
      <c r="MK31" s="17"/>
      <c r="ML31" s="17"/>
      <c r="MM31" s="17">
        <v>0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0</v>
      </c>
      <c r="NE31" s="17"/>
      <c r="NF31" s="17"/>
      <c r="NG31" s="17">
        <v>0</v>
      </c>
      <c r="NH31" s="17"/>
      <c r="NI31" s="17"/>
      <c r="NJ31" s="17"/>
      <c r="NK31" s="17">
        <v>0</v>
      </c>
      <c r="NL31" s="17">
        <v>7.9</v>
      </c>
      <c r="NM31" s="17">
        <v>3.6337799999999998</v>
      </c>
      <c r="NN31" s="17">
        <v>3.6337799999999998</v>
      </c>
      <c r="NO31" s="17">
        <v>4.2662199999999997</v>
      </c>
      <c r="NP31" s="17">
        <v>4.0999999999999996</v>
      </c>
      <c r="NQ31" s="17">
        <v>3.8121800000000001</v>
      </c>
      <c r="NR31" s="17">
        <v>3.8121800000000001</v>
      </c>
      <c r="NS31" s="17">
        <v>0.28782000000000002</v>
      </c>
      <c r="NT31" s="17">
        <v>16.100000000000001</v>
      </c>
      <c r="NU31" s="17">
        <v>15.06317</v>
      </c>
      <c r="NV31" s="17">
        <v>15.06317</v>
      </c>
      <c r="NW31" s="17">
        <v>1.0368299999999999</v>
      </c>
      <c r="NX31" s="17">
        <v>1.3</v>
      </c>
      <c r="NY31" s="17">
        <v>1.109</v>
      </c>
      <c r="NZ31" s="17">
        <v>1.109</v>
      </c>
      <c r="OA31" s="17">
        <v>0.191</v>
      </c>
      <c r="OB31" s="17">
        <v>30.5</v>
      </c>
      <c r="OC31" s="17">
        <v>55.46</v>
      </c>
      <c r="OD31" s="17">
        <v>60.1008</v>
      </c>
      <c r="OE31" s="17">
        <v>-29.6008</v>
      </c>
      <c r="OF31" s="17">
        <v>71.099999999999994</v>
      </c>
      <c r="OG31" s="17">
        <v>67.930000000000007</v>
      </c>
      <c r="OH31" s="17">
        <v>67.930000000000007</v>
      </c>
      <c r="OI31" s="17">
        <v>3.17</v>
      </c>
      <c r="OJ31" s="17">
        <v>12.9</v>
      </c>
      <c r="OK31" s="17">
        <v>10.87</v>
      </c>
      <c r="OL31" s="17">
        <v>11.704800000000001</v>
      </c>
      <c r="OM31" s="17">
        <v>1.1952</v>
      </c>
      <c r="ON31" s="17">
        <v>0.4</v>
      </c>
      <c r="OO31" s="17">
        <v>0.4</v>
      </c>
      <c r="OP31" s="17">
        <v>0.4</v>
      </c>
      <c r="OQ31" s="17">
        <v>0</v>
      </c>
      <c r="OR31" s="17">
        <v>0</v>
      </c>
      <c r="OS31" s="17"/>
      <c r="OT31" s="17"/>
      <c r="OU31" s="17">
        <v>0</v>
      </c>
      <c r="OV31" s="17">
        <v>10</v>
      </c>
      <c r="OW31" s="17">
        <v>9</v>
      </c>
      <c r="OX31" s="17">
        <v>9.9830000000000005</v>
      </c>
      <c r="OY31" s="17">
        <v>1.7000000000000001E-2</v>
      </c>
      <c r="OZ31" s="17">
        <v>5.0999999999999996</v>
      </c>
      <c r="PA31" s="17">
        <v>5.67</v>
      </c>
      <c r="PB31" s="17">
        <v>5.67</v>
      </c>
      <c r="PC31" s="17">
        <v>-0.56999999999999995</v>
      </c>
      <c r="PD31" s="17">
        <v>174.9</v>
      </c>
      <c r="PE31" s="17">
        <v>169.41200000000001</v>
      </c>
      <c r="PF31" s="17">
        <v>169.41200000000001</v>
      </c>
      <c r="PG31" s="17">
        <v>5.4880000000000004</v>
      </c>
      <c r="PH31" s="17">
        <v>89</v>
      </c>
      <c r="PI31" s="17">
        <v>85.21</v>
      </c>
      <c r="PJ31" s="17">
        <v>85.21</v>
      </c>
      <c r="PK31" s="17">
        <v>3.79</v>
      </c>
      <c r="PL31" s="17">
        <v>1.5</v>
      </c>
      <c r="PM31" s="17">
        <v>1.58</v>
      </c>
      <c r="PN31" s="17">
        <v>1.58</v>
      </c>
      <c r="PO31" s="17">
        <v>-0.08</v>
      </c>
      <c r="PP31" s="17">
        <v>0</v>
      </c>
      <c r="PQ31" s="17"/>
      <c r="PR31" s="17"/>
      <c r="PS31" s="17">
        <v>0</v>
      </c>
      <c r="PT31" s="17">
        <v>2.6</v>
      </c>
      <c r="PU31" s="17">
        <v>2.5</v>
      </c>
      <c r="PV31" s="17">
        <v>2.5</v>
      </c>
      <c r="PW31" s="17">
        <v>0.1</v>
      </c>
      <c r="PX31" s="17">
        <v>0</v>
      </c>
      <c r="PY31" s="17"/>
      <c r="PZ31" s="17"/>
      <c r="QA31" s="17">
        <v>0</v>
      </c>
      <c r="QB31" s="17">
        <v>17</v>
      </c>
      <c r="QC31" s="17">
        <v>15.54908</v>
      </c>
      <c r="QD31" s="17">
        <v>15.54908</v>
      </c>
      <c r="QE31" s="17">
        <v>1.45092</v>
      </c>
      <c r="QF31" s="17">
        <v>10.1</v>
      </c>
      <c r="QG31" s="17">
        <v>9.5</v>
      </c>
      <c r="QH31" s="17">
        <v>9.5</v>
      </c>
      <c r="QI31" s="17">
        <v>0.6</v>
      </c>
      <c r="QJ31" s="17">
        <v>3.1</v>
      </c>
      <c r="QK31" s="17">
        <v>3.2</v>
      </c>
      <c r="QL31" s="17">
        <v>3.2</v>
      </c>
      <c r="QM31" s="17">
        <v>-0.1</v>
      </c>
      <c r="QN31" s="17">
        <v>14.2</v>
      </c>
      <c r="QO31" s="17">
        <v>5.7</v>
      </c>
      <c r="QP31" s="17">
        <v>5.7</v>
      </c>
      <c r="QQ31" s="17">
        <v>8.5</v>
      </c>
      <c r="QR31" s="17">
        <v>12.6</v>
      </c>
      <c r="QS31" s="17">
        <v>12.1838</v>
      </c>
      <c r="QT31" s="17">
        <v>12.1838</v>
      </c>
      <c r="QU31" s="17">
        <v>0.41620000000000001</v>
      </c>
      <c r="QV31" s="17">
        <v>16</v>
      </c>
      <c r="QW31" s="17">
        <v>14.665900000000001</v>
      </c>
      <c r="QX31" s="17">
        <v>14.665900000000001</v>
      </c>
      <c r="QY31" s="17">
        <v>1.3341000000000001</v>
      </c>
      <c r="QZ31" s="17">
        <v>10.7</v>
      </c>
      <c r="RA31" s="17">
        <v>13.67</v>
      </c>
      <c r="RB31" s="17">
        <v>12.5154</v>
      </c>
      <c r="RC31" s="17">
        <v>-1.8153999999999999</v>
      </c>
      <c r="RD31" s="17">
        <v>37.9</v>
      </c>
      <c r="RE31" s="17">
        <v>46.48</v>
      </c>
      <c r="RF31" s="17">
        <v>44.7166</v>
      </c>
      <c r="RG31" s="17">
        <v>-6.8166000000000002</v>
      </c>
      <c r="RH31" s="17">
        <v>15.9</v>
      </c>
      <c r="RI31" s="17">
        <v>13.9095</v>
      </c>
      <c r="RJ31" s="17">
        <v>13.9095</v>
      </c>
      <c r="RK31" s="17">
        <v>1.9904999999999999</v>
      </c>
      <c r="RL31" s="17">
        <v>3.5</v>
      </c>
      <c r="RM31" s="17">
        <v>3.56</v>
      </c>
      <c r="RN31" s="17">
        <v>3.56</v>
      </c>
      <c r="RO31" s="17">
        <v>-0.06</v>
      </c>
      <c r="RP31" s="17">
        <v>10.1</v>
      </c>
      <c r="RQ31" s="17">
        <v>9.2942400000000003</v>
      </c>
      <c r="RR31" s="17">
        <v>19.792000000000002</v>
      </c>
      <c r="RS31" s="17">
        <v>-9.6920000000000002</v>
      </c>
      <c r="RT31" s="17">
        <v>1.9</v>
      </c>
      <c r="RU31" s="17">
        <v>1.92</v>
      </c>
      <c r="RV31" s="17">
        <v>1.92</v>
      </c>
      <c r="RW31" s="17">
        <v>-0.02</v>
      </c>
      <c r="RX31" s="17"/>
      <c r="RY31" s="17">
        <v>0.4</v>
      </c>
      <c r="RZ31" s="17">
        <v>0.4</v>
      </c>
      <c r="SA31" s="17">
        <v>-0.4</v>
      </c>
      <c r="SB31" s="17">
        <v>0.1</v>
      </c>
      <c r="SC31" s="17">
        <v>0.44879999999999998</v>
      </c>
      <c r="SD31" s="17">
        <v>0.44879999999999998</v>
      </c>
      <c r="SE31" s="17">
        <v>-0.3488</v>
      </c>
      <c r="SF31" s="17">
        <v>19.7</v>
      </c>
      <c r="SG31" s="17">
        <v>18.95044</v>
      </c>
      <c r="SH31" s="17">
        <v>18.95044</v>
      </c>
      <c r="SI31" s="17">
        <v>0.74956</v>
      </c>
      <c r="SJ31" s="17">
        <v>5.2</v>
      </c>
      <c r="SK31" s="17">
        <v>4.9000000000000004</v>
      </c>
      <c r="SL31" s="17">
        <v>4.9000000000000004</v>
      </c>
      <c r="SM31" s="17">
        <v>0.3</v>
      </c>
      <c r="SN31" s="17">
        <v>13.1</v>
      </c>
      <c r="SO31" s="17">
        <v>14.09135</v>
      </c>
      <c r="SP31" s="17">
        <v>14.09135</v>
      </c>
      <c r="SQ31" s="17">
        <v>-0.99134999999999995</v>
      </c>
      <c r="SR31" s="17">
        <v>18.2</v>
      </c>
      <c r="SS31" s="17">
        <v>18.46453</v>
      </c>
      <c r="ST31" s="17">
        <v>18.46453</v>
      </c>
      <c r="SU31" s="17">
        <v>-0.26452999999999999</v>
      </c>
      <c r="SV31" s="17">
        <v>8.1999999999999993</v>
      </c>
      <c r="SW31" s="17">
        <v>14.43</v>
      </c>
      <c r="SX31" s="17">
        <v>12.1408</v>
      </c>
      <c r="SY31" s="17">
        <v>-3.9407999999999999</v>
      </c>
      <c r="SZ31" s="17">
        <v>49</v>
      </c>
      <c r="TA31" s="17">
        <v>52.72</v>
      </c>
      <c r="TB31" s="17">
        <v>40.359000000000002</v>
      </c>
      <c r="TC31" s="17">
        <v>8.641</v>
      </c>
      <c r="TD31" s="17">
        <v>30.2</v>
      </c>
      <c r="TE31" s="17">
        <v>30.1296</v>
      </c>
      <c r="TF31" s="17">
        <v>30.1296</v>
      </c>
      <c r="TG31" s="17">
        <v>7.0400000000000004E-2</v>
      </c>
      <c r="TH31" s="17">
        <v>39</v>
      </c>
      <c r="TI31" s="17">
        <v>24.14</v>
      </c>
      <c r="TJ31" s="17"/>
      <c r="TK31" s="17">
        <v>39</v>
      </c>
      <c r="TL31" s="17">
        <v>42.3</v>
      </c>
      <c r="TM31" s="17">
        <v>68.489999999999995</v>
      </c>
      <c r="TN31" s="17">
        <v>51.072299999999998</v>
      </c>
      <c r="TO31" s="17">
        <v>-8.7722999999999995</v>
      </c>
      <c r="TP31" s="17">
        <v>5.8</v>
      </c>
      <c r="TQ31" s="17">
        <v>1.52</v>
      </c>
      <c r="TR31" s="17"/>
      <c r="TS31" s="17">
        <v>5.8</v>
      </c>
      <c r="TT31" s="17">
        <v>4.8</v>
      </c>
      <c r="TU31" s="17">
        <v>5.52</v>
      </c>
      <c r="TV31" s="17">
        <v>2.7536</v>
      </c>
      <c r="TW31" s="17">
        <v>2.0464000000000002</v>
      </c>
      <c r="TX31" s="17">
        <v>41.2</v>
      </c>
      <c r="TY31" s="17">
        <v>40.44</v>
      </c>
      <c r="TZ31" s="17">
        <v>40.44</v>
      </c>
      <c r="UA31" s="17">
        <v>0.76</v>
      </c>
      <c r="UB31" s="17">
        <v>11.8</v>
      </c>
      <c r="UC31" s="17">
        <v>13.60544</v>
      </c>
      <c r="UD31" s="17">
        <v>13.60544</v>
      </c>
      <c r="UE31" s="17">
        <v>-1.8054399999999999</v>
      </c>
      <c r="UF31" s="17">
        <v>4.5999999999999996</v>
      </c>
      <c r="UG31" s="17">
        <v>5</v>
      </c>
      <c r="UH31" s="17">
        <v>5</v>
      </c>
      <c r="UI31" s="17">
        <v>-0.4</v>
      </c>
      <c r="UJ31" s="17">
        <v>7.2</v>
      </c>
      <c r="UK31" s="17">
        <v>7</v>
      </c>
      <c r="UL31" s="17">
        <v>7</v>
      </c>
      <c r="UM31" s="17">
        <v>0.2</v>
      </c>
      <c r="UN31" s="17">
        <v>11.7</v>
      </c>
      <c r="UO31" s="17">
        <v>11.661809999999999</v>
      </c>
      <c r="UP31" s="17">
        <v>11.661809999999999</v>
      </c>
      <c r="UQ31" s="17">
        <v>3.8190000000000002E-2</v>
      </c>
      <c r="UR31" s="17">
        <v>12.5</v>
      </c>
      <c r="US31" s="17">
        <v>13.60544</v>
      </c>
      <c r="UT31" s="17">
        <v>13.60544</v>
      </c>
      <c r="UU31" s="17">
        <v>-1.10544</v>
      </c>
      <c r="UV31" s="17">
        <v>12.5</v>
      </c>
      <c r="UW31" s="17">
        <v>13.799799999999999</v>
      </c>
      <c r="UX31" s="17">
        <v>13.799810000000001</v>
      </c>
      <c r="UY31" s="17">
        <v>-1.2998099999999999</v>
      </c>
      <c r="UZ31" s="17">
        <v>14.7</v>
      </c>
      <c r="VA31" s="17">
        <v>10.48</v>
      </c>
      <c r="VB31" s="17">
        <v>10.2964</v>
      </c>
      <c r="VC31" s="17">
        <v>4.4036</v>
      </c>
      <c r="VD31" s="17">
        <v>220.1</v>
      </c>
      <c r="VE31" s="17">
        <v>213.27869999999999</v>
      </c>
      <c r="VF31" s="17">
        <v>213.27869999999999</v>
      </c>
      <c r="VG31" s="17">
        <v>6.8212999999999999</v>
      </c>
      <c r="VH31" s="17">
        <v>17.2</v>
      </c>
      <c r="VI31" s="17">
        <v>15.5098</v>
      </c>
      <c r="VJ31" s="17">
        <v>15.5098</v>
      </c>
      <c r="VK31" s="17">
        <v>1.6901999999999999</v>
      </c>
      <c r="VL31" s="17">
        <v>118.2</v>
      </c>
      <c r="VM31" s="17">
        <v>124</v>
      </c>
      <c r="VN31" s="17">
        <v>124</v>
      </c>
      <c r="VO31" s="17">
        <v>-5.8</v>
      </c>
      <c r="VP31" s="17">
        <v>0.6</v>
      </c>
      <c r="VQ31" s="17">
        <v>0.6</v>
      </c>
      <c r="VR31" s="17">
        <v>0.6</v>
      </c>
      <c r="VS31" s="17">
        <v>0</v>
      </c>
      <c r="VT31" s="17">
        <v>5.6</v>
      </c>
      <c r="VU31" s="17">
        <v>18.71</v>
      </c>
      <c r="VV31" s="17">
        <v>16</v>
      </c>
      <c r="VW31" s="17">
        <v>-10.4</v>
      </c>
      <c r="VX31" s="17">
        <v>0</v>
      </c>
      <c r="VY31" s="17"/>
      <c r="VZ31" s="17"/>
      <c r="WA31" s="17">
        <v>0</v>
      </c>
      <c r="WB31" s="17">
        <v>88.7</v>
      </c>
      <c r="WC31" s="17">
        <v>89.28</v>
      </c>
      <c r="WD31" s="17">
        <v>89.28</v>
      </c>
      <c r="WE31" s="17">
        <v>-0.57999999999999996</v>
      </c>
      <c r="WF31" s="17">
        <v>4.2</v>
      </c>
      <c r="WG31" s="17">
        <v>4.5</v>
      </c>
      <c r="WH31" s="17">
        <v>4.5</v>
      </c>
      <c r="WI31" s="17">
        <v>-0.3</v>
      </c>
      <c r="WJ31" s="17">
        <v>0.3</v>
      </c>
      <c r="WK31" s="17"/>
      <c r="WL31" s="17"/>
      <c r="WM31" s="17">
        <v>0.3</v>
      </c>
      <c r="WN31" s="17">
        <v>2.4</v>
      </c>
      <c r="WO31" s="17">
        <v>2</v>
      </c>
      <c r="WP31" s="17">
        <v>2</v>
      </c>
      <c r="WQ31" s="17">
        <v>0.4</v>
      </c>
      <c r="WR31" s="17">
        <v>1.1000000000000001</v>
      </c>
      <c r="WS31" s="17">
        <v>1.3</v>
      </c>
      <c r="WT31" s="17">
        <v>1.3</v>
      </c>
      <c r="WU31" s="17">
        <v>-0.2</v>
      </c>
      <c r="WV31" s="17">
        <v>16.399999999999999</v>
      </c>
      <c r="WW31" s="17">
        <v>15.240399999999999</v>
      </c>
      <c r="WX31" s="17">
        <v>15.240399999999999</v>
      </c>
      <c r="WY31" s="17">
        <v>1.1596</v>
      </c>
      <c r="WZ31" s="17">
        <v>10</v>
      </c>
      <c r="XA31" s="17">
        <v>9.8000000000000007</v>
      </c>
      <c r="XB31" s="17">
        <v>9.8000000000000007</v>
      </c>
      <c r="XC31" s="17">
        <v>0.2</v>
      </c>
      <c r="XD31" s="17">
        <v>20</v>
      </c>
      <c r="XE31" s="17">
        <v>19.436350000000001</v>
      </c>
      <c r="XF31" s="17">
        <v>19.436350000000001</v>
      </c>
      <c r="XG31" s="17">
        <v>0.56364999999999998</v>
      </c>
      <c r="XH31" s="17">
        <v>20</v>
      </c>
      <c r="XI31" s="17">
        <v>19.436350000000001</v>
      </c>
      <c r="XJ31" s="17">
        <v>19.436350000000001</v>
      </c>
      <c r="XK31" s="17">
        <v>0.56364999999999998</v>
      </c>
      <c r="XL31" s="17">
        <v>10.8</v>
      </c>
      <c r="XM31" s="17">
        <v>10.7</v>
      </c>
      <c r="XN31" s="17">
        <v>10.7</v>
      </c>
      <c r="XO31" s="17">
        <v>0.1</v>
      </c>
      <c r="XP31" s="17">
        <v>33.299999999999997</v>
      </c>
      <c r="XQ31" s="17">
        <v>17</v>
      </c>
      <c r="XR31" s="17"/>
      <c r="XS31" s="17">
        <v>33.299999999999997</v>
      </c>
      <c r="XT31" s="17"/>
      <c r="XU31" s="17">
        <v>17</v>
      </c>
      <c r="XV31" s="17"/>
      <c r="XW31" s="17">
        <v>0</v>
      </c>
      <c r="XX31" s="17">
        <v>18</v>
      </c>
      <c r="XY31" s="17">
        <v>14</v>
      </c>
      <c r="XZ31" s="17">
        <v>14</v>
      </c>
      <c r="YA31" s="17">
        <v>4</v>
      </c>
      <c r="YB31" s="17"/>
      <c r="YC31" s="17"/>
      <c r="YD31" s="17"/>
      <c r="YE31" s="17">
        <v>0</v>
      </c>
      <c r="YF31" s="17"/>
      <c r="YG31" s="17"/>
      <c r="YH31" s="17"/>
      <c r="YI31" s="17">
        <v>0</v>
      </c>
      <c r="YJ31" s="17">
        <v>12</v>
      </c>
      <c r="YK31" s="17">
        <v>11</v>
      </c>
      <c r="YL31" s="17">
        <v>11</v>
      </c>
      <c r="YM31" s="17">
        <v>1</v>
      </c>
      <c r="YN31" s="17">
        <v>12.5</v>
      </c>
      <c r="YO31" s="17">
        <v>17.5</v>
      </c>
      <c r="YP31" s="17">
        <v>17.5</v>
      </c>
      <c r="YQ31" s="17">
        <v>-5</v>
      </c>
    </row>
    <row r="32" spans="1:667" ht="24" customHeight="1" x14ac:dyDescent="0.3">
      <c r="A32" s="1"/>
      <c r="B32" s="18" t="s">
        <v>48</v>
      </c>
      <c r="C32" s="18" t="s">
        <v>775</v>
      </c>
      <c r="D32" s="19">
        <v>200.3</v>
      </c>
      <c r="E32" s="19">
        <v>160.01165</v>
      </c>
      <c r="F32" s="19">
        <v>203.40136000000001</v>
      </c>
      <c r="G32" s="19">
        <v>-3.1013600000000001</v>
      </c>
      <c r="H32" s="19">
        <v>651.4</v>
      </c>
      <c r="I32" s="19">
        <v>650</v>
      </c>
      <c r="J32" s="19">
        <v>650</v>
      </c>
      <c r="K32" s="19">
        <v>1.4</v>
      </c>
      <c r="L32" s="19">
        <v>144</v>
      </c>
      <c r="M32" s="19">
        <v>146.35946000000001</v>
      </c>
      <c r="N32" s="19">
        <v>146.35946000000001</v>
      </c>
      <c r="O32" s="19">
        <v>-2.3594599999999999</v>
      </c>
      <c r="P32" s="19"/>
      <c r="Q32" s="19"/>
      <c r="R32" s="19"/>
      <c r="S32" s="19">
        <v>0</v>
      </c>
      <c r="T32" s="19"/>
      <c r="U32" s="19"/>
      <c r="V32" s="19"/>
      <c r="W32" s="19">
        <v>0</v>
      </c>
      <c r="X32" s="19">
        <v>61.1</v>
      </c>
      <c r="Y32" s="19">
        <v>80.908169999999998</v>
      </c>
      <c r="Z32" s="19">
        <v>91.867829999999998</v>
      </c>
      <c r="AA32" s="19">
        <v>-30.76783</v>
      </c>
      <c r="AB32" s="19">
        <v>181.6</v>
      </c>
      <c r="AC32" s="19">
        <v>228.27087</v>
      </c>
      <c r="AD32" s="19">
        <v>235</v>
      </c>
      <c r="AE32" s="19">
        <v>-53.4</v>
      </c>
      <c r="AF32" s="19"/>
      <c r="AG32" s="19"/>
      <c r="AH32" s="19"/>
      <c r="AI32" s="19">
        <v>0</v>
      </c>
      <c r="AJ32" s="19"/>
      <c r="AK32" s="19"/>
      <c r="AL32" s="19"/>
      <c r="AM32" s="19">
        <v>0</v>
      </c>
      <c r="AN32" s="19">
        <v>0</v>
      </c>
      <c r="AO32" s="19"/>
      <c r="AP32" s="19"/>
      <c r="AQ32" s="19">
        <v>0</v>
      </c>
      <c r="AR32" s="19">
        <v>190.1</v>
      </c>
      <c r="AS32" s="19">
        <v>110.95572</v>
      </c>
      <c r="AT32" s="19">
        <v>110.9556</v>
      </c>
      <c r="AU32" s="19">
        <v>79.144400000000005</v>
      </c>
      <c r="AV32" s="19">
        <v>202.6</v>
      </c>
      <c r="AW32" s="19">
        <v>110.95572</v>
      </c>
      <c r="AX32" s="19">
        <v>110.9556</v>
      </c>
      <c r="AY32" s="19">
        <v>91.644400000000005</v>
      </c>
      <c r="AZ32" s="19">
        <v>190.2</v>
      </c>
      <c r="BA32" s="19">
        <v>111.28892</v>
      </c>
      <c r="BB32" s="19">
        <v>111.28879999999999</v>
      </c>
      <c r="BC32" s="19">
        <v>78.911199999999994</v>
      </c>
      <c r="BD32" s="19">
        <v>203.3</v>
      </c>
      <c r="BE32" s="19">
        <v>207.24283</v>
      </c>
      <c r="BF32" s="19">
        <v>207.24285</v>
      </c>
      <c r="BG32" s="19">
        <v>-3.94285</v>
      </c>
      <c r="BH32" s="19">
        <v>105.8</v>
      </c>
      <c r="BI32" s="19">
        <v>103.93259</v>
      </c>
      <c r="BJ32" s="19">
        <v>103.93259999999999</v>
      </c>
      <c r="BK32" s="19">
        <v>1.8673999999999999</v>
      </c>
      <c r="BL32" s="19">
        <v>560.1</v>
      </c>
      <c r="BM32" s="19">
        <v>566.08941000000004</v>
      </c>
      <c r="BN32" s="19">
        <v>566.08941000000004</v>
      </c>
      <c r="BO32" s="19">
        <v>-5.9894100000000003</v>
      </c>
      <c r="BP32" s="19">
        <v>10.1</v>
      </c>
      <c r="BQ32" s="19">
        <v>10.52094</v>
      </c>
      <c r="BR32" s="19">
        <v>5.4678100000000001</v>
      </c>
      <c r="BS32" s="19">
        <v>4.6321899999999996</v>
      </c>
      <c r="BT32" s="19"/>
      <c r="BU32" s="19"/>
      <c r="BV32" s="19"/>
      <c r="BW32" s="19">
        <v>0</v>
      </c>
      <c r="BX32" s="19">
        <v>12.6</v>
      </c>
      <c r="BY32" s="19">
        <v>12.35839</v>
      </c>
      <c r="BZ32" s="19">
        <v>12.35839</v>
      </c>
      <c r="CA32" s="19">
        <v>0.24160999999999999</v>
      </c>
      <c r="CB32" s="19"/>
      <c r="CC32" s="19"/>
      <c r="CD32" s="19"/>
      <c r="CE32" s="19">
        <v>0</v>
      </c>
      <c r="CF32" s="19">
        <v>81.2</v>
      </c>
      <c r="CG32" s="19">
        <v>81.705389999999994</v>
      </c>
      <c r="CH32" s="19">
        <v>81.705389999999994</v>
      </c>
      <c r="CI32" s="19">
        <v>-0.50539000000000001</v>
      </c>
      <c r="CJ32" s="19">
        <v>7.7</v>
      </c>
      <c r="CK32" s="19">
        <v>7.2161600000000004</v>
      </c>
      <c r="CL32" s="19">
        <v>7.2161600000000004</v>
      </c>
      <c r="CM32" s="19">
        <v>0.48383999999999999</v>
      </c>
      <c r="CN32" s="19">
        <v>5.0999999999999996</v>
      </c>
      <c r="CO32" s="19">
        <v>3.8749099999999999</v>
      </c>
      <c r="CP32" s="19">
        <v>3.8749099999999999</v>
      </c>
      <c r="CQ32" s="19">
        <v>1.22509</v>
      </c>
      <c r="CR32" s="19">
        <v>0</v>
      </c>
      <c r="CS32" s="19"/>
      <c r="CT32" s="19"/>
      <c r="CU32" s="19">
        <v>0</v>
      </c>
      <c r="CV32" s="19">
        <v>6.5</v>
      </c>
      <c r="CW32" s="19">
        <v>6.8787000000000003</v>
      </c>
      <c r="CX32" s="19">
        <v>6.8787000000000003</v>
      </c>
      <c r="CY32" s="19">
        <v>-0.37869999999999998</v>
      </c>
      <c r="CZ32" s="19">
        <v>62.2</v>
      </c>
      <c r="DA32" s="19">
        <v>50.024039999999999</v>
      </c>
      <c r="DB32" s="19">
        <v>63.363909999999997</v>
      </c>
      <c r="DC32" s="19">
        <v>-1.16391</v>
      </c>
      <c r="DD32" s="19"/>
      <c r="DE32" s="19"/>
      <c r="DF32" s="19"/>
      <c r="DG32" s="19">
        <v>0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/>
      <c r="DQ32" s="19"/>
      <c r="DR32" s="19"/>
      <c r="DS32" s="19">
        <v>0</v>
      </c>
      <c r="DT32" s="19">
        <v>54.1</v>
      </c>
      <c r="DU32" s="19">
        <v>112.46647</v>
      </c>
      <c r="DV32" s="19">
        <v>112.46647</v>
      </c>
      <c r="DW32" s="19">
        <v>-58.36647</v>
      </c>
      <c r="DX32" s="19">
        <v>188.7</v>
      </c>
      <c r="DY32" s="19">
        <v>191.75876</v>
      </c>
      <c r="DZ32" s="19">
        <v>170.37880000000001</v>
      </c>
      <c r="EA32" s="19">
        <v>18.321200000000001</v>
      </c>
      <c r="EB32" s="19"/>
      <c r="EC32" s="19"/>
      <c r="ED32" s="19"/>
      <c r="EE32" s="19">
        <v>0</v>
      </c>
      <c r="EF32" s="19"/>
      <c r="EG32" s="19"/>
      <c r="EH32" s="19"/>
      <c r="EI32" s="19">
        <v>0</v>
      </c>
      <c r="EJ32" s="19"/>
      <c r="EK32" s="19"/>
      <c r="EL32" s="19"/>
      <c r="EM32" s="19">
        <v>0</v>
      </c>
      <c r="EN32" s="19">
        <v>6.4</v>
      </c>
      <c r="EO32" s="19">
        <v>6.39</v>
      </c>
      <c r="EP32" s="19">
        <v>6.39</v>
      </c>
      <c r="EQ32" s="19">
        <v>0.01</v>
      </c>
      <c r="ER32" s="19">
        <v>234.3</v>
      </c>
      <c r="ES32" s="19">
        <v>228.67832999999999</v>
      </c>
      <c r="ET32" s="19">
        <v>228.67832999999999</v>
      </c>
      <c r="EU32" s="19">
        <v>5.6216699999999999</v>
      </c>
      <c r="EV32" s="19">
        <v>75</v>
      </c>
      <c r="EW32" s="19">
        <v>81.635570000000001</v>
      </c>
      <c r="EX32" s="19">
        <v>81.635570000000001</v>
      </c>
      <c r="EY32" s="19">
        <v>-6.6355700000000004</v>
      </c>
      <c r="EZ32" s="19">
        <v>124.8</v>
      </c>
      <c r="FA32" s="19">
        <v>129.53142</v>
      </c>
      <c r="FB32" s="19">
        <v>151.36251999999999</v>
      </c>
      <c r="FC32" s="19">
        <v>-26.562519999999999</v>
      </c>
      <c r="FD32" s="19">
        <v>41.1</v>
      </c>
      <c r="FE32" s="19">
        <v>41.89893</v>
      </c>
      <c r="FF32" s="19">
        <v>41.89893</v>
      </c>
      <c r="FG32" s="19">
        <v>-0.79893000000000003</v>
      </c>
      <c r="FH32" s="19">
        <v>18.7</v>
      </c>
      <c r="FI32" s="19">
        <v>19.21088</v>
      </c>
      <c r="FJ32" s="19">
        <v>19.21088</v>
      </c>
      <c r="FK32" s="19">
        <v>-0.51088</v>
      </c>
      <c r="FL32" s="19">
        <v>18.8</v>
      </c>
      <c r="FM32" s="19">
        <v>18.283580000000001</v>
      </c>
      <c r="FN32" s="19">
        <v>18.283580000000001</v>
      </c>
      <c r="FO32" s="19">
        <v>0.51641999999999999</v>
      </c>
      <c r="FP32" s="19">
        <v>47.9</v>
      </c>
      <c r="FQ32" s="19">
        <v>44.062330000000003</v>
      </c>
      <c r="FR32" s="19">
        <v>44.062330000000003</v>
      </c>
      <c r="FS32" s="19">
        <v>3.8376700000000001</v>
      </c>
      <c r="FT32" s="19">
        <v>171.5</v>
      </c>
      <c r="FU32" s="19">
        <v>174.42857000000001</v>
      </c>
      <c r="FV32" s="19">
        <v>185.82039</v>
      </c>
      <c r="FW32" s="19">
        <v>-14.32039</v>
      </c>
      <c r="FX32" s="19">
        <v>170.9</v>
      </c>
      <c r="FY32" s="19">
        <v>174.42857000000001</v>
      </c>
      <c r="FZ32" s="19">
        <v>185.82039</v>
      </c>
      <c r="GA32" s="19">
        <v>-14.920389999999999</v>
      </c>
      <c r="GB32" s="19">
        <v>179.5</v>
      </c>
      <c r="GC32" s="19">
        <v>174.95238000000001</v>
      </c>
      <c r="GD32" s="19">
        <v>186.37841</v>
      </c>
      <c r="GE32" s="19">
        <v>-6.8784099999999997</v>
      </c>
      <c r="GF32" s="19">
        <v>106.6</v>
      </c>
      <c r="GG32" s="19">
        <v>110.48202000000001</v>
      </c>
      <c r="GH32" s="19">
        <v>110.48202000000001</v>
      </c>
      <c r="GI32" s="19">
        <v>-3.8820199999999998</v>
      </c>
      <c r="GJ32" s="19">
        <v>17.399999999999999</v>
      </c>
      <c r="GK32" s="19">
        <v>18.00001</v>
      </c>
      <c r="GL32" s="19">
        <v>18</v>
      </c>
      <c r="GM32" s="19">
        <v>-0.6</v>
      </c>
      <c r="GN32" s="19">
        <v>41.7</v>
      </c>
      <c r="GO32" s="19">
        <v>44.103009999999998</v>
      </c>
      <c r="GP32" s="19">
        <v>44.103009999999998</v>
      </c>
      <c r="GQ32" s="19">
        <v>-2.4030100000000001</v>
      </c>
      <c r="GR32" s="19">
        <v>3.6</v>
      </c>
      <c r="GS32" s="19"/>
      <c r="GT32" s="19"/>
      <c r="GU32" s="19">
        <v>3.6</v>
      </c>
      <c r="GV32" s="19">
        <v>17.3</v>
      </c>
      <c r="GW32" s="19">
        <v>15.512650000000001</v>
      </c>
      <c r="GX32" s="19">
        <v>15.512650000000001</v>
      </c>
      <c r="GY32" s="19">
        <v>1.78735</v>
      </c>
      <c r="GZ32" s="19">
        <v>103.6</v>
      </c>
      <c r="HA32" s="19">
        <v>107.79889</v>
      </c>
      <c r="HB32" s="19">
        <v>107.79888</v>
      </c>
      <c r="HC32" s="19">
        <v>-4.1988799999999999</v>
      </c>
      <c r="HD32" s="19"/>
      <c r="HE32" s="19"/>
      <c r="HF32" s="19"/>
      <c r="HG32" s="19">
        <v>0</v>
      </c>
      <c r="HH32" s="19"/>
      <c r="HI32" s="19"/>
      <c r="HJ32" s="19"/>
      <c r="HK32" s="19">
        <v>0</v>
      </c>
      <c r="HL32" s="19">
        <v>31.4</v>
      </c>
      <c r="HM32" s="19">
        <v>22.48939</v>
      </c>
      <c r="HN32" s="19">
        <v>68.423339999999996</v>
      </c>
      <c r="HO32" s="19">
        <v>-37.023339999999997</v>
      </c>
      <c r="HP32" s="19">
        <v>0</v>
      </c>
      <c r="HQ32" s="19"/>
      <c r="HR32" s="19">
        <v>27.067810000000001</v>
      </c>
      <c r="HS32" s="19">
        <v>-27.067810000000001</v>
      </c>
      <c r="HT32" s="19"/>
      <c r="HU32" s="19"/>
      <c r="HV32" s="19"/>
      <c r="HW32" s="19">
        <v>0</v>
      </c>
      <c r="HX32" s="19">
        <v>45.1</v>
      </c>
      <c r="HY32" s="19">
        <v>45.55594</v>
      </c>
      <c r="HZ32" s="19">
        <v>45.555999999999997</v>
      </c>
      <c r="IA32" s="19">
        <v>-0.45600000000000002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>
        <v>83.6</v>
      </c>
      <c r="IO32" s="19">
        <v>88.73603</v>
      </c>
      <c r="IP32" s="19">
        <v>88.73603</v>
      </c>
      <c r="IQ32" s="19">
        <v>-5.1360299999999999</v>
      </c>
      <c r="IR32" s="19">
        <v>164.3</v>
      </c>
      <c r="IS32" s="19">
        <v>167.89336</v>
      </c>
      <c r="IT32" s="19">
        <v>169.608</v>
      </c>
      <c r="IU32" s="19">
        <v>-5.3079999999999998</v>
      </c>
      <c r="IV32" s="19">
        <v>164.6</v>
      </c>
      <c r="IW32" s="19">
        <v>167.89336</v>
      </c>
      <c r="IX32" s="19">
        <v>169.608</v>
      </c>
      <c r="IY32" s="19">
        <v>-5.008</v>
      </c>
      <c r="IZ32" s="19">
        <v>162.30000000000001</v>
      </c>
      <c r="JA32" s="19">
        <v>167.89336</v>
      </c>
      <c r="JB32" s="19">
        <v>169.608</v>
      </c>
      <c r="JC32" s="19">
        <v>-7.3079999999999998</v>
      </c>
      <c r="JD32" s="19">
        <v>244.7</v>
      </c>
      <c r="JE32" s="19">
        <v>252.59631999999999</v>
      </c>
      <c r="JF32" s="19">
        <v>255.17599000000001</v>
      </c>
      <c r="JG32" s="19">
        <v>-10.475989999999999</v>
      </c>
      <c r="JH32" s="19">
        <v>0</v>
      </c>
      <c r="JI32" s="19"/>
      <c r="JJ32" s="19"/>
      <c r="JK32" s="19">
        <v>0</v>
      </c>
      <c r="JL32" s="19"/>
      <c r="JM32" s="19"/>
      <c r="JN32" s="19"/>
      <c r="JO32" s="19">
        <v>0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>
        <v>0</v>
      </c>
      <c r="KC32" s="19"/>
      <c r="KD32" s="19"/>
      <c r="KE32" s="19">
        <v>0</v>
      </c>
      <c r="KF32" s="19">
        <v>0</v>
      </c>
      <c r="KG32" s="19"/>
      <c r="KH32" s="19"/>
      <c r="KI32" s="19">
        <v>0</v>
      </c>
      <c r="KJ32" s="19"/>
      <c r="KK32" s="19"/>
      <c r="KL32" s="19"/>
      <c r="KM32" s="19">
        <v>0</v>
      </c>
      <c r="KN32" s="19">
        <v>3.1</v>
      </c>
      <c r="KO32" s="19">
        <v>3.3688899999999999</v>
      </c>
      <c r="KP32" s="19">
        <v>3.3688899999999999</v>
      </c>
      <c r="KQ32" s="19">
        <v>-0.26889000000000002</v>
      </c>
      <c r="KR32" s="19">
        <v>91.2</v>
      </c>
      <c r="KS32" s="19">
        <v>93.708860000000001</v>
      </c>
      <c r="KT32" s="19">
        <v>143.74538000000001</v>
      </c>
      <c r="KU32" s="19">
        <v>-52.545380000000002</v>
      </c>
      <c r="KV32" s="19">
        <v>113.6</v>
      </c>
      <c r="KW32" s="19">
        <v>122.1675</v>
      </c>
      <c r="KX32" s="19">
        <v>133.16031000000001</v>
      </c>
      <c r="KY32" s="19">
        <v>-19.560310000000001</v>
      </c>
      <c r="KZ32" s="19">
        <v>62.3</v>
      </c>
      <c r="LA32" s="19">
        <v>67.199219999999997</v>
      </c>
      <c r="LB32" s="19">
        <v>67.199219999999997</v>
      </c>
      <c r="LC32" s="19">
        <v>-4.8992199999999997</v>
      </c>
      <c r="LD32" s="19">
        <v>54.8</v>
      </c>
      <c r="LE32" s="19">
        <v>78.567999999999998</v>
      </c>
      <c r="LF32" s="19">
        <v>78.567999999999998</v>
      </c>
      <c r="LG32" s="19">
        <v>-23.768000000000001</v>
      </c>
      <c r="LH32" s="19">
        <v>30</v>
      </c>
      <c r="LI32" s="19">
        <v>29.980560000000001</v>
      </c>
      <c r="LJ32" s="19">
        <v>29.980560000000001</v>
      </c>
      <c r="LK32" s="19">
        <v>1.9439999999999999E-2</v>
      </c>
      <c r="LL32" s="19"/>
      <c r="LM32" s="19"/>
      <c r="LN32" s="19"/>
      <c r="LO32" s="19">
        <v>0</v>
      </c>
      <c r="LP32" s="19"/>
      <c r="LQ32" s="19"/>
      <c r="LR32" s="19"/>
      <c r="LS32" s="19">
        <v>0</v>
      </c>
      <c r="LT32" s="19"/>
      <c r="LU32" s="19"/>
      <c r="LV32" s="19"/>
      <c r="LW32" s="19">
        <v>0</v>
      </c>
      <c r="LX32" s="19">
        <v>141.1</v>
      </c>
      <c r="LY32" s="19">
        <v>151.08908</v>
      </c>
      <c r="LZ32" s="19">
        <v>105.29571</v>
      </c>
      <c r="MA32" s="19">
        <v>35.804290000000002</v>
      </c>
      <c r="MB32" s="19">
        <v>143.4</v>
      </c>
      <c r="MC32" s="19">
        <v>151.08908</v>
      </c>
      <c r="MD32" s="19">
        <v>105.29571</v>
      </c>
      <c r="ME32" s="19">
        <v>38.104289999999999</v>
      </c>
      <c r="MF32" s="19">
        <v>147.1</v>
      </c>
      <c r="MG32" s="19">
        <v>151.5428</v>
      </c>
      <c r="MH32" s="19">
        <v>105.61190999999999</v>
      </c>
      <c r="MI32" s="19">
        <v>41.48809</v>
      </c>
      <c r="MJ32" s="19"/>
      <c r="MK32" s="19"/>
      <c r="ML32" s="19"/>
      <c r="MM32" s="19">
        <v>0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0</v>
      </c>
      <c r="NE32" s="19"/>
      <c r="NF32" s="19"/>
      <c r="NG32" s="19">
        <v>0</v>
      </c>
      <c r="NH32" s="19"/>
      <c r="NI32" s="19"/>
      <c r="NJ32" s="19"/>
      <c r="NK32" s="19">
        <v>0</v>
      </c>
      <c r="NL32" s="19">
        <v>7.8</v>
      </c>
      <c r="NM32" s="19">
        <v>3.6337799999999998</v>
      </c>
      <c r="NN32" s="19">
        <v>3.6337799999999998</v>
      </c>
      <c r="NO32" s="19">
        <v>4.16622</v>
      </c>
      <c r="NP32" s="19">
        <v>4</v>
      </c>
      <c r="NQ32" s="19">
        <v>3.8121800000000001</v>
      </c>
      <c r="NR32" s="19">
        <v>3.8121800000000001</v>
      </c>
      <c r="NS32" s="19">
        <v>0.18781999999999999</v>
      </c>
      <c r="NT32" s="19">
        <v>15.8</v>
      </c>
      <c r="NU32" s="19">
        <v>15.06317</v>
      </c>
      <c r="NV32" s="19">
        <v>15.06317</v>
      </c>
      <c r="NW32" s="19">
        <v>0.73682999999999998</v>
      </c>
      <c r="NX32" s="19">
        <v>1.3</v>
      </c>
      <c r="NY32" s="19">
        <v>1.1299999999999999</v>
      </c>
      <c r="NZ32" s="19">
        <v>1.1299999999999999</v>
      </c>
      <c r="OA32" s="19">
        <v>0.17</v>
      </c>
      <c r="OB32" s="19">
        <v>37.4</v>
      </c>
      <c r="OC32" s="19">
        <v>57.4</v>
      </c>
      <c r="OD32" s="19">
        <v>59.504800000000003</v>
      </c>
      <c r="OE32" s="19">
        <v>-22.104800000000001</v>
      </c>
      <c r="OF32" s="19">
        <v>71.8</v>
      </c>
      <c r="OG32" s="19">
        <v>68.558300000000003</v>
      </c>
      <c r="OH32" s="19">
        <v>68.558300000000003</v>
      </c>
      <c r="OI32" s="19">
        <v>3.2416999999999998</v>
      </c>
      <c r="OJ32" s="19">
        <v>13</v>
      </c>
      <c r="OK32" s="19">
        <v>10.98</v>
      </c>
      <c r="OL32" s="19">
        <v>11.741300000000001</v>
      </c>
      <c r="OM32" s="19">
        <v>1.2586999999999999</v>
      </c>
      <c r="ON32" s="19">
        <v>0.4</v>
      </c>
      <c r="OO32" s="19">
        <v>0.4</v>
      </c>
      <c r="OP32" s="19">
        <v>0.4</v>
      </c>
      <c r="OQ32" s="19">
        <v>0</v>
      </c>
      <c r="OR32" s="19">
        <v>0</v>
      </c>
      <c r="OS32" s="19"/>
      <c r="OT32" s="19"/>
      <c r="OU32" s="19">
        <v>0</v>
      </c>
      <c r="OV32" s="19">
        <v>9.9</v>
      </c>
      <c r="OW32" s="19">
        <v>9</v>
      </c>
      <c r="OX32" s="19">
        <v>9.9830000000000005</v>
      </c>
      <c r="OY32" s="19">
        <v>-8.3000000000000004E-2</v>
      </c>
      <c r="OZ32" s="19">
        <v>5.0999999999999996</v>
      </c>
      <c r="PA32" s="19">
        <v>5.67</v>
      </c>
      <c r="PB32" s="19">
        <v>5.67</v>
      </c>
      <c r="PC32" s="19">
        <v>-0.56999999999999995</v>
      </c>
      <c r="PD32" s="19">
        <v>174.9</v>
      </c>
      <c r="PE32" s="19">
        <v>168.61099999999999</v>
      </c>
      <c r="PF32" s="19">
        <v>168.61099999999999</v>
      </c>
      <c r="PG32" s="19">
        <v>6.2889999999999997</v>
      </c>
      <c r="PH32" s="19">
        <v>89.2</v>
      </c>
      <c r="PI32" s="19">
        <v>84.44</v>
      </c>
      <c r="PJ32" s="19">
        <v>84.44</v>
      </c>
      <c r="PK32" s="19">
        <v>4.76</v>
      </c>
      <c r="PL32" s="19">
        <v>1.5</v>
      </c>
      <c r="PM32" s="19">
        <v>1.58</v>
      </c>
      <c r="PN32" s="19">
        <v>1.58</v>
      </c>
      <c r="PO32" s="19">
        <v>-0.08</v>
      </c>
      <c r="PP32" s="19">
        <v>0</v>
      </c>
      <c r="PQ32" s="19"/>
      <c r="PR32" s="19"/>
      <c r="PS32" s="19">
        <v>0</v>
      </c>
      <c r="PT32" s="19">
        <v>2.6</v>
      </c>
      <c r="PU32" s="19">
        <v>2.5</v>
      </c>
      <c r="PV32" s="19">
        <v>2.5</v>
      </c>
      <c r="PW32" s="19">
        <v>0.1</v>
      </c>
      <c r="PX32" s="19">
        <v>0</v>
      </c>
      <c r="PY32" s="19"/>
      <c r="PZ32" s="19"/>
      <c r="QA32" s="19">
        <v>0</v>
      </c>
      <c r="QB32" s="19">
        <v>16.600000000000001</v>
      </c>
      <c r="QC32" s="19">
        <v>15.54908</v>
      </c>
      <c r="QD32" s="19">
        <v>15.54908</v>
      </c>
      <c r="QE32" s="19">
        <v>1.0509200000000001</v>
      </c>
      <c r="QF32" s="19">
        <v>10</v>
      </c>
      <c r="QG32" s="19">
        <v>9.5</v>
      </c>
      <c r="QH32" s="19">
        <v>9.5</v>
      </c>
      <c r="QI32" s="19">
        <v>0.5</v>
      </c>
      <c r="QJ32" s="19">
        <v>3</v>
      </c>
      <c r="QK32" s="19">
        <v>3.2</v>
      </c>
      <c r="QL32" s="19">
        <v>3.2</v>
      </c>
      <c r="QM32" s="19">
        <v>-0.2</v>
      </c>
      <c r="QN32" s="19">
        <v>14.1</v>
      </c>
      <c r="QO32" s="19">
        <v>5.7</v>
      </c>
      <c r="QP32" s="19">
        <v>5.7</v>
      </c>
      <c r="QQ32" s="19">
        <v>8.4</v>
      </c>
      <c r="QR32" s="19">
        <v>12.7</v>
      </c>
      <c r="QS32" s="19">
        <v>12.0143</v>
      </c>
      <c r="QT32" s="19">
        <v>12.0143</v>
      </c>
      <c r="QU32" s="19">
        <v>0.68569999999999998</v>
      </c>
      <c r="QV32" s="19">
        <v>15.9</v>
      </c>
      <c r="QW32" s="19">
        <v>14.3847</v>
      </c>
      <c r="QX32" s="19">
        <v>14.3847</v>
      </c>
      <c r="QY32" s="19">
        <v>1.5153000000000001</v>
      </c>
      <c r="QZ32" s="19">
        <v>10.1</v>
      </c>
      <c r="RA32" s="19">
        <v>13.74</v>
      </c>
      <c r="RB32" s="19">
        <v>12.6768</v>
      </c>
      <c r="RC32" s="19">
        <v>-2.5768</v>
      </c>
      <c r="RD32" s="19">
        <v>48.5</v>
      </c>
      <c r="RE32" s="19">
        <v>48.31</v>
      </c>
      <c r="RF32" s="19">
        <v>46.212600000000002</v>
      </c>
      <c r="RG32" s="19">
        <v>2.2873999999999999</v>
      </c>
      <c r="RH32" s="19">
        <v>16</v>
      </c>
      <c r="RI32" s="19">
        <v>13.8933</v>
      </c>
      <c r="RJ32" s="19">
        <v>13.8933</v>
      </c>
      <c r="RK32" s="19">
        <v>2.1067</v>
      </c>
      <c r="RL32" s="19">
        <v>3.5</v>
      </c>
      <c r="RM32" s="19">
        <v>3.56</v>
      </c>
      <c r="RN32" s="19">
        <v>3.56</v>
      </c>
      <c r="RO32" s="19">
        <v>-0.06</v>
      </c>
      <c r="RP32" s="19">
        <v>10.199999999999999</v>
      </c>
      <c r="RQ32" s="19">
        <v>9.1568000000000005</v>
      </c>
      <c r="RR32" s="19">
        <v>19.792000000000002</v>
      </c>
      <c r="RS32" s="19">
        <v>-9.5920000000000005</v>
      </c>
      <c r="RT32" s="19">
        <v>1.9</v>
      </c>
      <c r="RU32" s="19">
        <v>1.88</v>
      </c>
      <c r="RV32" s="19">
        <v>1.88</v>
      </c>
      <c r="RW32" s="19">
        <v>0.02</v>
      </c>
      <c r="RX32" s="19"/>
      <c r="RY32" s="19">
        <v>0.4</v>
      </c>
      <c r="RZ32" s="19">
        <v>0.4</v>
      </c>
      <c r="SA32" s="19">
        <v>-0.4</v>
      </c>
      <c r="SB32" s="19">
        <v>0.1</v>
      </c>
      <c r="SC32" s="19">
        <v>0.44879999999999998</v>
      </c>
      <c r="SD32" s="19">
        <v>0.44879999999999998</v>
      </c>
      <c r="SE32" s="19">
        <v>-0.3488</v>
      </c>
      <c r="SF32" s="19">
        <v>19.7</v>
      </c>
      <c r="SG32" s="19">
        <v>18.95044</v>
      </c>
      <c r="SH32" s="19">
        <v>18.95044</v>
      </c>
      <c r="SI32" s="19">
        <v>0.74956</v>
      </c>
      <c r="SJ32" s="19">
        <v>5.2</v>
      </c>
      <c r="SK32" s="19">
        <v>4.9000000000000004</v>
      </c>
      <c r="SL32" s="19">
        <v>4.9000000000000004</v>
      </c>
      <c r="SM32" s="19">
        <v>0.3</v>
      </c>
      <c r="SN32" s="19">
        <v>12.5</v>
      </c>
      <c r="SO32" s="19">
        <v>14.09135</v>
      </c>
      <c r="SP32" s="19">
        <v>14.09135</v>
      </c>
      <c r="SQ32" s="19">
        <v>-1.59135</v>
      </c>
      <c r="SR32" s="19">
        <v>18.100000000000001</v>
      </c>
      <c r="SS32" s="19">
        <v>18.46453</v>
      </c>
      <c r="ST32" s="19">
        <v>18.46453</v>
      </c>
      <c r="SU32" s="19">
        <v>-0.36453000000000002</v>
      </c>
      <c r="SV32" s="19">
        <v>15.4</v>
      </c>
      <c r="SW32" s="19">
        <v>14.79</v>
      </c>
      <c r="SX32" s="19">
        <v>12.698700000000001</v>
      </c>
      <c r="SY32" s="19">
        <v>2.7012999999999998</v>
      </c>
      <c r="SZ32" s="19">
        <v>56.1</v>
      </c>
      <c r="TA32" s="19">
        <v>59.44</v>
      </c>
      <c r="TB32" s="19">
        <v>46.433500000000002</v>
      </c>
      <c r="TC32" s="19">
        <v>9.6664999999999992</v>
      </c>
      <c r="TD32" s="19">
        <v>30.3</v>
      </c>
      <c r="TE32" s="19">
        <v>29.8278</v>
      </c>
      <c r="TF32" s="19">
        <v>29.8278</v>
      </c>
      <c r="TG32" s="19">
        <v>0.47220000000000001</v>
      </c>
      <c r="TH32" s="19">
        <v>49.1</v>
      </c>
      <c r="TI32" s="19">
        <v>22.07</v>
      </c>
      <c r="TJ32" s="19"/>
      <c r="TK32" s="19">
        <v>49.1</v>
      </c>
      <c r="TL32" s="19">
        <v>52.5</v>
      </c>
      <c r="TM32" s="19">
        <v>73.430000000000007</v>
      </c>
      <c r="TN32" s="19">
        <v>52.819699999999997</v>
      </c>
      <c r="TO32" s="19">
        <v>-0.31969999999999998</v>
      </c>
      <c r="TP32" s="19">
        <v>7.3</v>
      </c>
      <c r="TQ32" s="19">
        <v>1.39</v>
      </c>
      <c r="TR32" s="19"/>
      <c r="TS32" s="19">
        <v>7.3</v>
      </c>
      <c r="TT32" s="19">
        <v>4.7</v>
      </c>
      <c r="TU32" s="19">
        <v>6.2</v>
      </c>
      <c r="TV32" s="19">
        <v>2.9129999999999998</v>
      </c>
      <c r="TW32" s="19">
        <v>1.7869999999999999</v>
      </c>
      <c r="TX32" s="19">
        <v>41.3</v>
      </c>
      <c r="TY32" s="19">
        <v>40.39</v>
      </c>
      <c r="TZ32" s="19">
        <v>40.39</v>
      </c>
      <c r="UA32" s="19">
        <v>0.91</v>
      </c>
      <c r="UB32" s="19">
        <v>11.8</v>
      </c>
      <c r="UC32" s="19">
        <v>13.60544</v>
      </c>
      <c r="UD32" s="19">
        <v>13.60544</v>
      </c>
      <c r="UE32" s="19">
        <v>-1.8054399999999999</v>
      </c>
      <c r="UF32" s="19">
        <v>4.5999999999999996</v>
      </c>
      <c r="UG32" s="19">
        <v>5</v>
      </c>
      <c r="UH32" s="19">
        <v>5</v>
      </c>
      <c r="UI32" s="19">
        <v>-0.4</v>
      </c>
      <c r="UJ32" s="19">
        <v>7.2</v>
      </c>
      <c r="UK32" s="19">
        <v>7</v>
      </c>
      <c r="UL32" s="19">
        <v>7</v>
      </c>
      <c r="UM32" s="19">
        <v>0.2</v>
      </c>
      <c r="UN32" s="19">
        <v>11.7</v>
      </c>
      <c r="UO32" s="19">
        <v>11.661809999999999</v>
      </c>
      <c r="UP32" s="19">
        <v>11.661809999999999</v>
      </c>
      <c r="UQ32" s="19">
        <v>3.8190000000000002E-2</v>
      </c>
      <c r="UR32" s="19">
        <v>12.5</v>
      </c>
      <c r="US32" s="19">
        <v>13.60544</v>
      </c>
      <c r="UT32" s="19">
        <v>13.60544</v>
      </c>
      <c r="UU32" s="19">
        <v>-1.10544</v>
      </c>
      <c r="UV32" s="19">
        <v>12.5</v>
      </c>
      <c r="UW32" s="19">
        <v>13.799799999999999</v>
      </c>
      <c r="UX32" s="19">
        <v>13.799810000000001</v>
      </c>
      <c r="UY32" s="19">
        <v>-1.2998099999999999</v>
      </c>
      <c r="UZ32" s="19">
        <v>14.5</v>
      </c>
      <c r="VA32" s="19">
        <v>10.18</v>
      </c>
      <c r="VB32" s="19">
        <v>10.0105</v>
      </c>
      <c r="VC32" s="19">
        <v>4.4894999999999996</v>
      </c>
      <c r="VD32" s="19">
        <v>220.7</v>
      </c>
      <c r="VE32" s="19">
        <v>214.2594</v>
      </c>
      <c r="VF32" s="19">
        <v>214.2594</v>
      </c>
      <c r="VG32" s="19">
        <v>6.4405999999999999</v>
      </c>
      <c r="VH32" s="19">
        <v>17.399999999999999</v>
      </c>
      <c r="VI32" s="19">
        <v>15.63</v>
      </c>
      <c r="VJ32" s="19">
        <v>15.63</v>
      </c>
      <c r="VK32" s="19">
        <v>1.77</v>
      </c>
      <c r="VL32" s="19">
        <v>119.4</v>
      </c>
      <c r="VM32" s="19">
        <v>124</v>
      </c>
      <c r="VN32" s="19">
        <v>124</v>
      </c>
      <c r="VO32" s="19">
        <v>-4.5999999999999996</v>
      </c>
      <c r="VP32" s="19">
        <v>0.6</v>
      </c>
      <c r="VQ32" s="19">
        <v>0.6</v>
      </c>
      <c r="VR32" s="19">
        <v>0.6</v>
      </c>
      <c r="VS32" s="19">
        <v>0</v>
      </c>
      <c r="VT32" s="19">
        <v>0.9</v>
      </c>
      <c r="VU32" s="19">
        <v>24.89</v>
      </c>
      <c r="VV32" s="19">
        <v>18</v>
      </c>
      <c r="VW32" s="19">
        <v>-17.100000000000001</v>
      </c>
      <c r="VX32" s="19">
        <v>0</v>
      </c>
      <c r="VY32" s="19"/>
      <c r="VZ32" s="19"/>
      <c r="WA32" s="19">
        <v>0</v>
      </c>
      <c r="WB32" s="19">
        <v>89.2</v>
      </c>
      <c r="WC32" s="19">
        <v>89.28</v>
      </c>
      <c r="WD32" s="19">
        <v>89.28</v>
      </c>
      <c r="WE32" s="19">
        <v>-0.08</v>
      </c>
      <c r="WF32" s="19">
        <v>4.2</v>
      </c>
      <c r="WG32" s="19">
        <v>4.5</v>
      </c>
      <c r="WH32" s="19">
        <v>4.5</v>
      </c>
      <c r="WI32" s="19">
        <v>-0.3</v>
      </c>
      <c r="WJ32" s="19">
        <v>0.5</v>
      </c>
      <c r="WK32" s="19"/>
      <c r="WL32" s="19"/>
      <c r="WM32" s="19">
        <v>0.5</v>
      </c>
      <c r="WN32" s="19">
        <v>2.4</v>
      </c>
      <c r="WO32" s="19">
        <v>2</v>
      </c>
      <c r="WP32" s="19">
        <v>2</v>
      </c>
      <c r="WQ32" s="19">
        <v>0.4</v>
      </c>
      <c r="WR32" s="19">
        <v>1.1000000000000001</v>
      </c>
      <c r="WS32" s="19">
        <v>1.3</v>
      </c>
      <c r="WT32" s="19">
        <v>1.3</v>
      </c>
      <c r="WU32" s="19">
        <v>-0.2</v>
      </c>
      <c r="WV32" s="19">
        <v>16.399999999999999</v>
      </c>
      <c r="WW32" s="19">
        <v>15.3529</v>
      </c>
      <c r="WX32" s="19">
        <v>15.3529</v>
      </c>
      <c r="WY32" s="19">
        <v>1.0470999999999999</v>
      </c>
      <c r="WZ32" s="19">
        <v>10</v>
      </c>
      <c r="XA32" s="19">
        <v>9.8000000000000007</v>
      </c>
      <c r="XB32" s="19">
        <v>9.8000000000000007</v>
      </c>
      <c r="XC32" s="19">
        <v>0.2</v>
      </c>
      <c r="XD32" s="19">
        <v>20</v>
      </c>
      <c r="XE32" s="19">
        <v>19.436350000000001</v>
      </c>
      <c r="XF32" s="19">
        <v>19.436350000000001</v>
      </c>
      <c r="XG32" s="19">
        <v>0.56364999999999998</v>
      </c>
      <c r="XH32" s="19">
        <v>20</v>
      </c>
      <c r="XI32" s="19">
        <v>19.436350000000001</v>
      </c>
      <c r="XJ32" s="19">
        <v>19.436350000000001</v>
      </c>
      <c r="XK32" s="19">
        <v>0.56364999999999998</v>
      </c>
      <c r="XL32" s="19">
        <v>10.4</v>
      </c>
      <c r="XM32" s="19">
        <v>10.7</v>
      </c>
      <c r="XN32" s="19">
        <v>10.7</v>
      </c>
      <c r="XO32" s="19">
        <v>-0.3</v>
      </c>
      <c r="XP32" s="19">
        <v>33.200000000000003</v>
      </c>
      <c r="XQ32" s="19">
        <v>17</v>
      </c>
      <c r="XR32" s="19"/>
      <c r="XS32" s="19">
        <v>33.200000000000003</v>
      </c>
      <c r="XT32" s="19"/>
      <c r="XU32" s="19">
        <v>17</v>
      </c>
      <c r="XV32" s="19"/>
      <c r="XW32" s="19">
        <v>0</v>
      </c>
      <c r="XX32" s="19">
        <v>18</v>
      </c>
      <c r="XY32" s="19">
        <v>14</v>
      </c>
      <c r="XZ32" s="19">
        <v>14</v>
      </c>
      <c r="YA32" s="19">
        <v>4</v>
      </c>
      <c r="YB32" s="19"/>
      <c r="YC32" s="19"/>
      <c r="YD32" s="19"/>
      <c r="YE32" s="19">
        <v>0</v>
      </c>
      <c r="YF32" s="19"/>
      <c r="YG32" s="19"/>
      <c r="YH32" s="19"/>
      <c r="YI32" s="19">
        <v>0</v>
      </c>
      <c r="YJ32" s="19">
        <v>11.9</v>
      </c>
      <c r="YK32" s="19">
        <v>11</v>
      </c>
      <c r="YL32" s="19">
        <v>11</v>
      </c>
      <c r="YM32" s="19">
        <v>0.9</v>
      </c>
      <c r="YN32" s="19">
        <v>12.8</v>
      </c>
      <c r="YO32" s="19">
        <v>17.5</v>
      </c>
      <c r="YP32" s="19">
        <v>17.5</v>
      </c>
      <c r="YQ32" s="19">
        <v>-4.7</v>
      </c>
    </row>
    <row r="33" spans="1:667" ht="24" customHeight="1" x14ac:dyDescent="0.3">
      <c r="A33" s="1"/>
      <c r="B33" s="13" t="s">
        <v>48</v>
      </c>
      <c r="C33" s="13" t="s">
        <v>776</v>
      </c>
      <c r="D33" s="14">
        <v>199.7</v>
      </c>
      <c r="E33" s="14">
        <v>155.05685</v>
      </c>
      <c r="F33" s="14">
        <v>203.40136000000001</v>
      </c>
      <c r="G33" s="14">
        <v>-3.7013600000000002</v>
      </c>
      <c r="H33" s="14">
        <v>643.70000000000005</v>
      </c>
      <c r="I33" s="14">
        <v>650</v>
      </c>
      <c r="J33" s="14">
        <v>650</v>
      </c>
      <c r="K33" s="14">
        <v>-6.3</v>
      </c>
      <c r="L33" s="14">
        <v>141.80000000000001</v>
      </c>
      <c r="M33" s="14">
        <v>146.35946000000001</v>
      </c>
      <c r="N33" s="14">
        <v>146.35946000000001</v>
      </c>
      <c r="O33" s="14">
        <v>-4.5594599999999996</v>
      </c>
      <c r="P33" s="14"/>
      <c r="Q33" s="14"/>
      <c r="R33" s="14"/>
      <c r="S33" s="14">
        <v>0</v>
      </c>
      <c r="T33" s="14"/>
      <c r="U33" s="14"/>
      <c r="V33" s="14"/>
      <c r="W33" s="14">
        <v>0</v>
      </c>
      <c r="X33" s="14">
        <v>61.4</v>
      </c>
      <c r="Y33" s="14">
        <v>76.817610000000002</v>
      </c>
      <c r="Z33" s="14">
        <v>88.556730000000002</v>
      </c>
      <c r="AA33" s="14">
        <v>-27.15673</v>
      </c>
      <c r="AB33" s="14">
        <v>182.4</v>
      </c>
      <c r="AC33" s="14">
        <v>227.35782</v>
      </c>
      <c r="AD33" s="14">
        <v>235</v>
      </c>
      <c r="AE33" s="14">
        <v>-52.6</v>
      </c>
      <c r="AF33" s="14"/>
      <c r="AG33" s="14"/>
      <c r="AH33" s="14"/>
      <c r="AI33" s="14">
        <v>0</v>
      </c>
      <c r="AJ33" s="14"/>
      <c r="AK33" s="14"/>
      <c r="AL33" s="14"/>
      <c r="AM33" s="14">
        <v>0</v>
      </c>
      <c r="AN33" s="14">
        <v>0</v>
      </c>
      <c r="AO33" s="14"/>
      <c r="AP33" s="14"/>
      <c r="AQ33" s="14">
        <v>0</v>
      </c>
      <c r="AR33" s="14">
        <v>199.2</v>
      </c>
      <c r="AS33" s="14">
        <v>110.95573</v>
      </c>
      <c r="AT33" s="14">
        <v>110.9556</v>
      </c>
      <c r="AU33" s="14">
        <v>88.244399999999999</v>
      </c>
      <c r="AV33" s="14">
        <v>202.1</v>
      </c>
      <c r="AW33" s="14">
        <v>110.95573</v>
      </c>
      <c r="AX33" s="14">
        <v>110.9556</v>
      </c>
      <c r="AY33" s="14">
        <v>91.144400000000005</v>
      </c>
      <c r="AZ33" s="14">
        <v>197.6</v>
      </c>
      <c r="BA33" s="14">
        <v>111.28892999999999</v>
      </c>
      <c r="BB33" s="14">
        <v>111.28879999999999</v>
      </c>
      <c r="BC33" s="14">
        <v>86.311199999999999</v>
      </c>
      <c r="BD33" s="14">
        <v>201.9</v>
      </c>
      <c r="BE33" s="14">
        <v>207.24283</v>
      </c>
      <c r="BF33" s="14">
        <v>207.24285</v>
      </c>
      <c r="BG33" s="14">
        <v>-5.3428500000000003</v>
      </c>
      <c r="BH33" s="14">
        <v>106.2</v>
      </c>
      <c r="BI33" s="14">
        <v>103.93259</v>
      </c>
      <c r="BJ33" s="14">
        <v>103.93259999999999</v>
      </c>
      <c r="BK33" s="14">
        <v>2.2673999999999999</v>
      </c>
      <c r="BL33" s="14">
        <v>538</v>
      </c>
      <c r="BM33" s="14">
        <v>566.08941000000004</v>
      </c>
      <c r="BN33" s="14">
        <v>566.08941000000004</v>
      </c>
      <c r="BO33" s="14">
        <v>-28.089410000000001</v>
      </c>
      <c r="BP33" s="14">
        <v>10.1</v>
      </c>
      <c r="BQ33" s="14">
        <v>10.52094</v>
      </c>
      <c r="BR33" s="14">
        <v>5.4678100000000001</v>
      </c>
      <c r="BS33" s="14">
        <v>4.6321899999999996</v>
      </c>
      <c r="BT33" s="14"/>
      <c r="BU33" s="14"/>
      <c r="BV33" s="14"/>
      <c r="BW33" s="14">
        <v>0</v>
      </c>
      <c r="BX33" s="14">
        <v>12.9</v>
      </c>
      <c r="BY33" s="14">
        <v>12.35839</v>
      </c>
      <c r="BZ33" s="14">
        <v>12.35839</v>
      </c>
      <c r="CA33" s="14">
        <v>0.54161000000000004</v>
      </c>
      <c r="CB33" s="14"/>
      <c r="CC33" s="14"/>
      <c r="CD33" s="14"/>
      <c r="CE33" s="14">
        <v>0</v>
      </c>
      <c r="CF33" s="14">
        <v>79.8</v>
      </c>
      <c r="CG33" s="14">
        <v>81.705389999999994</v>
      </c>
      <c r="CH33" s="14">
        <v>81.705389999999994</v>
      </c>
      <c r="CI33" s="14">
        <v>-1.9053899999999999</v>
      </c>
      <c r="CJ33" s="14">
        <v>7.5</v>
      </c>
      <c r="CK33" s="14">
        <v>7.2161600000000004</v>
      </c>
      <c r="CL33" s="14">
        <v>7.2161600000000004</v>
      </c>
      <c r="CM33" s="14">
        <v>0.28383999999999998</v>
      </c>
      <c r="CN33" s="14">
        <v>4.9000000000000004</v>
      </c>
      <c r="CO33" s="14">
        <v>3.8749099999999999</v>
      </c>
      <c r="CP33" s="14">
        <v>3.8749099999999999</v>
      </c>
      <c r="CQ33" s="14">
        <v>1.0250900000000001</v>
      </c>
      <c r="CR33" s="14">
        <v>0</v>
      </c>
      <c r="CS33" s="14"/>
      <c r="CT33" s="14"/>
      <c r="CU33" s="14">
        <v>0</v>
      </c>
      <c r="CV33" s="14">
        <v>6.5</v>
      </c>
      <c r="CW33" s="14">
        <v>6.8787000000000003</v>
      </c>
      <c r="CX33" s="14">
        <v>6.8787000000000003</v>
      </c>
      <c r="CY33" s="14">
        <v>-0.37869999999999998</v>
      </c>
      <c r="CZ33" s="14">
        <v>60.7</v>
      </c>
      <c r="DA33" s="14">
        <v>50.024039999999999</v>
      </c>
      <c r="DB33" s="14">
        <v>57.055909999999997</v>
      </c>
      <c r="DC33" s="14">
        <v>3.6440899999999998</v>
      </c>
      <c r="DD33" s="14"/>
      <c r="DE33" s="14"/>
      <c r="DF33" s="14"/>
      <c r="DG33" s="14">
        <v>0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/>
      <c r="DQ33" s="14"/>
      <c r="DR33" s="14"/>
      <c r="DS33" s="14">
        <v>0</v>
      </c>
      <c r="DT33" s="14">
        <v>53.6</v>
      </c>
      <c r="DU33" s="14">
        <v>112.46647</v>
      </c>
      <c r="DV33" s="14">
        <v>112.46647</v>
      </c>
      <c r="DW33" s="14">
        <v>-58.86647</v>
      </c>
      <c r="DX33" s="14">
        <v>174.2</v>
      </c>
      <c r="DY33" s="14">
        <v>191.75876</v>
      </c>
      <c r="DZ33" s="14">
        <v>178.15333999999999</v>
      </c>
      <c r="EA33" s="14">
        <v>-3.9533399999999999</v>
      </c>
      <c r="EB33" s="14"/>
      <c r="EC33" s="14"/>
      <c r="ED33" s="14"/>
      <c r="EE33" s="14">
        <v>0</v>
      </c>
      <c r="EF33" s="14"/>
      <c r="EG33" s="14"/>
      <c r="EH33" s="14"/>
      <c r="EI33" s="14">
        <v>0</v>
      </c>
      <c r="EJ33" s="14"/>
      <c r="EK33" s="14"/>
      <c r="EL33" s="14"/>
      <c r="EM33" s="14">
        <v>0</v>
      </c>
      <c r="EN33" s="14">
        <v>6.4</v>
      </c>
      <c r="EO33" s="14">
        <v>6.39</v>
      </c>
      <c r="EP33" s="14">
        <v>6.39</v>
      </c>
      <c r="EQ33" s="14">
        <v>0.01</v>
      </c>
      <c r="ER33" s="14">
        <v>234.1</v>
      </c>
      <c r="ES33" s="14">
        <v>228.67832999999999</v>
      </c>
      <c r="ET33" s="14">
        <v>228.67832999999999</v>
      </c>
      <c r="EU33" s="14">
        <v>5.4216699999999998</v>
      </c>
      <c r="EV33" s="14">
        <v>74.7</v>
      </c>
      <c r="EW33" s="14">
        <v>81.635570000000001</v>
      </c>
      <c r="EX33" s="14">
        <v>81.635570000000001</v>
      </c>
      <c r="EY33" s="14">
        <v>-6.9355700000000002</v>
      </c>
      <c r="EZ33" s="14">
        <v>119.8</v>
      </c>
      <c r="FA33" s="14">
        <v>124.72537</v>
      </c>
      <c r="FB33" s="14">
        <v>140.09897000000001</v>
      </c>
      <c r="FC33" s="14">
        <v>-20.298970000000001</v>
      </c>
      <c r="FD33" s="14">
        <v>40.5</v>
      </c>
      <c r="FE33" s="14">
        <v>41.89893</v>
      </c>
      <c r="FF33" s="14">
        <v>41.89893</v>
      </c>
      <c r="FG33" s="14">
        <v>-1.39893</v>
      </c>
      <c r="FH33" s="14">
        <v>18.600000000000001</v>
      </c>
      <c r="FI33" s="14">
        <v>19.21088</v>
      </c>
      <c r="FJ33" s="14">
        <v>19.21088</v>
      </c>
      <c r="FK33" s="14">
        <v>-0.61087999999999998</v>
      </c>
      <c r="FL33" s="14">
        <v>18.8</v>
      </c>
      <c r="FM33" s="14">
        <v>18.308820000000001</v>
      </c>
      <c r="FN33" s="14">
        <v>18.308820000000001</v>
      </c>
      <c r="FO33" s="14">
        <v>0.49118000000000001</v>
      </c>
      <c r="FP33" s="14">
        <v>47.5</v>
      </c>
      <c r="FQ33" s="14">
        <v>44.062330000000003</v>
      </c>
      <c r="FR33" s="14">
        <v>44.062330000000003</v>
      </c>
      <c r="FS33" s="14">
        <v>3.4376699999999998</v>
      </c>
      <c r="FT33" s="14">
        <v>170.3</v>
      </c>
      <c r="FU33" s="14">
        <v>174.42857000000001</v>
      </c>
      <c r="FV33" s="14">
        <v>185.82039</v>
      </c>
      <c r="FW33" s="14">
        <v>-15.520390000000001</v>
      </c>
      <c r="FX33" s="14">
        <v>170.8</v>
      </c>
      <c r="FY33" s="14">
        <v>174.42857000000001</v>
      </c>
      <c r="FZ33" s="14">
        <v>185.82039</v>
      </c>
      <c r="GA33" s="14">
        <v>-15.020390000000001</v>
      </c>
      <c r="GB33" s="14">
        <v>178</v>
      </c>
      <c r="GC33" s="14">
        <v>174.95238000000001</v>
      </c>
      <c r="GD33" s="14">
        <v>186.37841</v>
      </c>
      <c r="GE33" s="14">
        <v>-8.3784100000000006</v>
      </c>
      <c r="GF33" s="14">
        <v>105.8</v>
      </c>
      <c r="GG33" s="14">
        <v>110.48202000000001</v>
      </c>
      <c r="GH33" s="14">
        <v>110.48202000000001</v>
      </c>
      <c r="GI33" s="14">
        <v>-4.6820199999999996</v>
      </c>
      <c r="GJ33" s="14">
        <v>17.399999999999999</v>
      </c>
      <c r="GK33" s="14">
        <v>18.00001</v>
      </c>
      <c r="GL33" s="14">
        <v>18</v>
      </c>
      <c r="GM33" s="14">
        <v>-0.6</v>
      </c>
      <c r="GN33" s="14">
        <v>41.2</v>
      </c>
      <c r="GO33" s="14">
        <v>44.103009999999998</v>
      </c>
      <c r="GP33" s="14">
        <v>44.103009999999998</v>
      </c>
      <c r="GQ33" s="14">
        <v>-2.9030100000000001</v>
      </c>
      <c r="GR33" s="14">
        <v>3.6</v>
      </c>
      <c r="GS33" s="14"/>
      <c r="GT33" s="14"/>
      <c r="GU33" s="14">
        <v>3.6</v>
      </c>
      <c r="GV33" s="14">
        <v>17</v>
      </c>
      <c r="GW33" s="14">
        <v>15.512650000000001</v>
      </c>
      <c r="GX33" s="14">
        <v>15.512650000000001</v>
      </c>
      <c r="GY33" s="14">
        <v>1.4873499999999999</v>
      </c>
      <c r="GZ33" s="14">
        <v>101.3</v>
      </c>
      <c r="HA33" s="14">
        <v>107.79889</v>
      </c>
      <c r="HB33" s="14">
        <v>107.79888</v>
      </c>
      <c r="HC33" s="14">
        <v>-6.4988799999999998</v>
      </c>
      <c r="HD33" s="14"/>
      <c r="HE33" s="14"/>
      <c r="HF33" s="14"/>
      <c r="HG33" s="14">
        <v>0</v>
      </c>
      <c r="HH33" s="14"/>
      <c r="HI33" s="14"/>
      <c r="HJ33" s="14"/>
      <c r="HK33" s="14">
        <v>0</v>
      </c>
      <c r="HL33" s="14">
        <v>31</v>
      </c>
      <c r="HM33" s="14">
        <v>18.253</v>
      </c>
      <c r="HN33" s="14">
        <v>68.423339999999996</v>
      </c>
      <c r="HO33" s="14">
        <v>-37.423340000000003</v>
      </c>
      <c r="HP33" s="14">
        <v>0</v>
      </c>
      <c r="HQ33" s="14"/>
      <c r="HR33" s="14">
        <v>25.746649999999999</v>
      </c>
      <c r="HS33" s="14">
        <v>-25.746649999999999</v>
      </c>
      <c r="HT33" s="14"/>
      <c r="HU33" s="14"/>
      <c r="HV33" s="14"/>
      <c r="HW33" s="14">
        <v>0</v>
      </c>
      <c r="HX33" s="14">
        <v>45.1</v>
      </c>
      <c r="HY33" s="14">
        <v>45.555929999999996</v>
      </c>
      <c r="HZ33" s="14">
        <v>45.555999999999997</v>
      </c>
      <c r="IA33" s="14">
        <v>-0.45600000000000002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>
        <v>83.3</v>
      </c>
      <c r="IO33" s="14">
        <v>88.73603</v>
      </c>
      <c r="IP33" s="14">
        <v>88.73603</v>
      </c>
      <c r="IQ33" s="14">
        <v>-5.4360299999999997</v>
      </c>
      <c r="IR33" s="14">
        <v>114.8</v>
      </c>
      <c r="IS33" s="14">
        <v>157.14564999999999</v>
      </c>
      <c r="IT33" s="14">
        <v>151.42706999999999</v>
      </c>
      <c r="IU33" s="14">
        <v>-36.627070000000003</v>
      </c>
      <c r="IV33" s="14">
        <v>114.8</v>
      </c>
      <c r="IW33" s="14">
        <v>157.14564999999999</v>
      </c>
      <c r="IX33" s="14">
        <v>151.42706999999999</v>
      </c>
      <c r="IY33" s="14">
        <v>-36.627070000000003</v>
      </c>
      <c r="IZ33" s="14">
        <v>121.3</v>
      </c>
      <c r="JA33" s="14">
        <v>157.14564999999999</v>
      </c>
      <c r="JB33" s="14">
        <v>151.42706999999999</v>
      </c>
      <c r="JC33" s="14">
        <v>-30.12707</v>
      </c>
      <c r="JD33" s="14">
        <v>216.5</v>
      </c>
      <c r="JE33" s="14">
        <v>236.42634000000001</v>
      </c>
      <c r="JF33" s="14">
        <v>227.82271</v>
      </c>
      <c r="JG33" s="14">
        <v>-11.322710000000001</v>
      </c>
      <c r="JH33" s="14">
        <v>0</v>
      </c>
      <c r="JI33" s="14"/>
      <c r="JJ33" s="14"/>
      <c r="JK33" s="14">
        <v>0</v>
      </c>
      <c r="JL33" s="14"/>
      <c r="JM33" s="14"/>
      <c r="JN33" s="14"/>
      <c r="JO33" s="14">
        <v>0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>
        <v>0</v>
      </c>
      <c r="KC33" s="14"/>
      <c r="KD33" s="14"/>
      <c r="KE33" s="14">
        <v>0</v>
      </c>
      <c r="KF33" s="14">
        <v>0</v>
      </c>
      <c r="KG33" s="14"/>
      <c r="KH33" s="14"/>
      <c r="KI33" s="14">
        <v>0</v>
      </c>
      <c r="KJ33" s="14"/>
      <c r="KK33" s="14"/>
      <c r="KL33" s="14"/>
      <c r="KM33" s="14">
        <v>0</v>
      </c>
      <c r="KN33" s="14">
        <v>3.1</v>
      </c>
      <c r="KO33" s="14">
        <v>3.3688899999999999</v>
      </c>
      <c r="KP33" s="14">
        <v>3.3688899999999999</v>
      </c>
      <c r="KQ33" s="14">
        <v>-0.26889000000000002</v>
      </c>
      <c r="KR33" s="14">
        <v>79.599999999999994</v>
      </c>
      <c r="KS33" s="14">
        <v>86.716589999999997</v>
      </c>
      <c r="KT33" s="14">
        <v>143.74537000000001</v>
      </c>
      <c r="KU33" s="14">
        <v>-64.14537</v>
      </c>
      <c r="KV33" s="14">
        <v>99.8</v>
      </c>
      <c r="KW33" s="14">
        <v>118.2884</v>
      </c>
      <c r="KX33" s="14">
        <v>133.16031000000001</v>
      </c>
      <c r="KY33" s="14">
        <v>-33.360309999999998</v>
      </c>
      <c r="KZ33" s="14">
        <v>61.7</v>
      </c>
      <c r="LA33" s="14">
        <v>67.199219999999997</v>
      </c>
      <c r="LB33" s="14">
        <v>67.199219999999997</v>
      </c>
      <c r="LC33" s="14">
        <v>-5.4992200000000002</v>
      </c>
      <c r="LD33" s="14">
        <v>57.7</v>
      </c>
      <c r="LE33" s="14">
        <v>78.567999999999998</v>
      </c>
      <c r="LF33" s="14">
        <v>78.567999999999998</v>
      </c>
      <c r="LG33" s="14">
        <v>-20.867999999999999</v>
      </c>
      <c r="LH33" s="14">
        <v>29.6</v>
      </c>
      <c r="LI33" s="14">
        <v>29.980560000000001</v>
      </c>
      <c r="LJ33" s="14">
        <v>29.980560000000001</v>
      </c>
      <c r="LK33" s="14">
        <v>-0.38056000000000001</v>
      </c>
      <c r="LL33" s="14"/>
      <c r="LM33" s="14"/>
      <c r="LN33" s="14"/>
      <c r="LO33" s="14">
        <v>0</v>
      </c>
      <c r="LP33" s="14"/>
      <c r="LQ33" s="14"/>
      <c r="LR33" s="14"/>
      <c r="LS33" s="14">
        <v>0</v>
      </c>
      <c r="LT33" s="14"/>
      <c r="LU33" s="14"/>
      <c r="LV33" s="14"/>
      <c r="LW33" s="14">
        <v>0</v>
      </c>
      <c r="LX33" s="14">
        <v>140.19999999999999</v>
      </c>
      <c r="LY33" s="14">
        <v>151.089</v>
      </c>
      <c r="LZ33" s="14">
        <v>103.89400000000001</v>
      </c>
      <c r="MA33" s="14">
        <v>36.305999999999997</v>
      </c>
      <c r="MB33" s="14">
        <v>143.6</v>
      </c>
      <c r="MC33" s="14">
        <v>151.089</v>
      </c>
      <c r="MD33" s="14">
        <v>103.89400000000001</v>
      </c>
      <c r="ME33" s="14">
        <v>39.706000000000003</v>
      </c>
      <c r="MF33" s="14">
        <v>147.30000000000001</v>
      </c>
      <c r="MG33" s="14">
        <v>151.54272</v>
      </c>
      <c r="MH33" s="14">
        <v>104.206</v>
      </c>
      <c r="MI33" s="14">
        <v>43.094000000000001</v>
      </c>
      <c r="MJ33" s="14"/>
      <c r="MK33" s="14"/>
      <c r="ML33" s="14"/>
      <c r="MM33" s="14">
        <v>0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0</v>
      </c>
      <c r="NE33" s="14"/>
      <c r="NF33" s="14"/>
      <c r="NG33" s="14">
        <v>0</v>
      </c>
      <c r="NH33" s="14"/>
      <c r="NI33" s="14"/>
      <c r="NJ33" s="14"/>
      <c r="NK33" s="14">
        <v>0</v>
      </c>
      <c r="NL33" s="14">
        <v>7.9</v>
      </c>
      <c r="NM33" s="14">
        <v>3.6337799999999998</v>
      </c>
      <c r="NN33" s="14">
        <v>3.6337799999999998</v>
      </c>
      <c r="NO33" s="14">
        <v>4.2662199999999997</v>
      </c>
      <c r="NP33" s="14">
        <v>4.0999999999999996</v>
      </c>
      <c r="NQ33" s="14">
        <v>3.8121800000000001</v>
      </c>
      <c r="NR33" s="14">
        <v>3.8121800000000001</v>
      </c>
      <c r="NS33" s="14">
        <v>0.28782000000000002</v>
      </c>
      <c r="NT33" s="14">
        <v>15.5</v>
      </c>
      <c r="NU33" s="14">
        <v>15.06317</v>
      </c>
      <c r="NV33" s="14">
        <v>15.06317</v>
      </c>
      <c r="NW33" s="14">
        <v>0.43683</v>
      </c>
      <c r="NX33" s="14">
        <v>1.2</v>
      </c>
      <c r="NY33" s="14">
        <v>1.1200000000000001</v>
      </c>
      <c r="NZ33" s="14">
        <v>1.1200000000000001</v>
      </c>
      <c r="OA33" s="14">
        <v>0.08</v>
      </c>
      <c r="OB33" s="14">
        <v>56.5</v>
      </c>
      <c r="OC33" s="14">
        <v>58.02</v>
      </c>
      <c r="OD33" s="14">
        <v>60.581600000000002</v>
      </c>
      <c r="OE33" s="14">
        <v>-4.0815999999999999</v>
      </c>
      <c r="OF33" s="14">
        <v>72.099999999999994</v>
      </c>
      <c r="OG33" s="14">
        <v>67.8917</v>
      </c>
      <c r="OH33" s="14">
        <v>67.8917</v>
      </c>
      <c r="OI33" s="14">
        <v>4.2083000000000004</v>
      </c>
      <c r="OJ33" s="14">
        <v>12.9</v>
      </c>
      <c r="OK33" s="14">
        <v>11.28</v>
      </c>
      <c r="OL33" s="14">
        <v>11.9673</v>
      </c>
      <c r="OM33" s="14">
        <v>0.93269999999999997</v>
      </c>
      <c r="ON33" s="14">
        <v>0.4</v>
      </c>
      <c r="OO33" s="14">
        <v>0.4</v>
      </c>
      <c r="OP33" s="14">
        <v>0.4</v>
      </c>
      <c r="OQ33" s="14">
        <v>0</v>
      </c>
      <c r="OR33" s="14">
        <v>0</v>
      </c>
      <c r="OS33" s="14"/>
      <c r="OT33" s="14"/>
      <c r="OU33" s="14">
        <v>0</v>
      </c>
      <c r="OV33" s="14">
        <v>10</v>
      </c>
      <c r="OW33" s="14">
        <v>9</v>
      </c>
      <c r="OX33" s="14">
        <v>9</v>
      </c>
      <c r="OY33" s="14">
        <v>1</v>
      </c>
      <c r="OZ33" s="14">
        <v>5.0999999999999996</v>
      </c>
      <c r="PA33" s="14">
        <v>5.67</v>
      </c>
      <c r="PB33" s="14">
        <v>5.67</v>
      </c>
      <c r="PC33" s="14">
        <v>-0.56999999999999995</v>
      </c>
      <c r="PD33" s="14">
        <v>175.6</v>
      </c>
      <c r="PE33" s="14">
        <v>168.53149999999999</v>
      </c>
      <c r="PF33" s="14">
        <v>168.53149999999999</v>
      </c>
      <c r="PG33" s="14">
        <v>7.0685000000000002</v>
      </c>
      <c r="PH33" s="14">
        <v>89.1</v>
      </c>
      <c r="PI33" s="14">
        <v>84.12</v>
      </c>
      <c r="PJ33" s="14">
        <v>84.12</v>
      </c>
      <c r="PK33" s="14">
        <v>4.9800000000000004</v>
      </c>
      <c r="PL33" s="14">
        <v>1.5</v>
      </c>
      <c r="PM33" s="14">
        <v>1.58</v>
      </c>
      <c r="PN33" s="14">
        <v>1.58</v>
      </c>
      <c r="PO33" s="14">
        <v>-0.08</v>
      </c>
      <c r="PP33" s="14">
        <v>0</v>
      </c>
      <c r="PQ33" s="14"/>
      <c r="PR33" s="14"/>
      <c r="PS33" s="14">
        <v>0</v>
      </c>
      <c r="PT33" s="14">
        <v>2.6</v>
      </c>
      <c r="PU33" s="14">
        <v>2.5</v>
      </c>
      <c r="PV33" s="14">
        <v>2.5</v>
      </c>
      <c r="PW33" s="14">
        <v>0.1</v>
      </c>
      <c r="PX33" s="14">
        <v>0</v>
      </c>
      <c r="PY33" s="14"/>
      <c r="PZ33" s="14"/>
      <c r="QA33" s="14">
        <v>0</v>
      </c>
      <c r="QB33" s="14">
        <v>16.399999999999999</v>
      </c>
      <c r="QC33" s="14">
        <v>15.54908</v>
      </c>
      <c r="QD33" s="14">
        <v>15.54908</v>
      </c>
      <c r="QE33" s="14">
        <v>0.85092000000000001</v>
      </c>
      <c r="QF33" s="14">
        <v>10</v>
      </c>
      <c r="QG33" s="14">
        <v>9.5</v>
      </c>
      <c r="QH33" s="14">
        <v>9.5</v>
      </c>
      <c r="QI33" s="14">
        <v>0.5</v>
      </c>
      <c r="QJ33" s="14">
        <v>3</v>
      </c>
      <c r="QK33" s="14">
        <v>3.2</v>
      </c>
      <c r="QL33" s="14">
        <v>3.2</v>
      </c>
      <c r="QM33" s="14">
        <v>-0.2</v>
      </c>
      <c r="QN33" s="14">
        <v>13.7</v>
      </c>
      <c r="QO33" s="14">
        <v>5.7</v>
      </c>
      <c r="QP33" s="14">
        <v>5.7</v>
      </c>
      <c r="QQ33" s="14">
        <v>8</v>
      </c>
      <c r="QR33" s="14">
        <v>12.6</v>
      </c>
      <c r="QS33" s="14">
        <v>12.077</v>
      </c>
      <c r="QT33" s="14">
        <v>12.077</v>
      </c>
      <c r="QU33" s="14">
        <v>0.52300000000000002</v>
      </c>
      <c r="QV33" s="14">
        <v>15.9</v>
      </c>
      <c r="QW33" s="14">
        <v>14.4337</v>
      </c>
      <c r="QX33" s="14">
        <v>14.4337</v>
      </c>
      <c r="QY33" s="14">
        <v>1.4662999999999999</v>
      </c>
      <c r="QZ33" s="14">
        <v>12.7</v>
      </c>
      <c r="RA33" s="14">
        <v>13.86</v>
      </c>
      <c r="RB33" s="14">
        <v>12.905200000000001</v>
      </c>
      <c r="RC33" s="14">
        <v>-0.20519999999999999</v>
      </c>
      <c r="RD33" s="14">
        <v>49.5</v>
      </c>
      <c r="RE33" s="14">
        <v>50.24</v>
      </c>
      <c r="RF33" s="14">
        <v>46.027799999999999</v>
      </c>
      <c r="RG33" s="14">
        <v>3.4722</v>
      </c>
      <c r="RH33" s="14">
        <v>15.8</v>
      </c>
      <c r="RI33" s="14">
        <v>13.5871</v>
      </c>
      <c r="RJ33" s="14">
        <v>13.5871</v>
      </c>
      <c r="RK33" s="14">
        <v>2.2128999999999999</v>
      </c>
      <c r="RL33" s="14">
        <v>3.5</v>
      </c>
      <c r="RM33" s="14">
        <v>3.56</v>
      </c>
      <c r="RN33" s="14">
        <v>3.56</v>
      </c>
      <c r="RO33" s="14">
        <v>-0.06</v>
      </c>
      <c r="RP33" s="14">
        <v>10</v>
      </c>
      <c r="RQ33" s="14">
        <v>8.1759400000000007</v>
      </c>
      <c r="RR33" s="14">
        <v>19.792000000000002</v>
      </c>
      <c r="RS33" s="14">
        <v>-9.7919999999999998</v>
      </c>
      <c r="RT33" s="14">
        <v>1.8</v>
      </c>
      <c r="RU33" s="14">
        <v>1.88</v>
      </c>
      <c r="RV33" s="14">
        <v>1.88</v>
      </c>
      <c r="RW33" s="14">
        <v>-0.08</v>
      </c>
      <c r="RX33" s="14"/>
      <c r="RY33" s="14">
        <v>0.4</v>
      </c>
      <c r="RZ33" s="14">
        <v>0.4</v>
      </c>
      <c r="SA33" s="14">
        <v>-0.4</v>
      </c>
      <c r="SB33" s="14">
        <v>0.1</v>
      </c>
      <c r="SC33" s="14">
        <v>0.44869999999999999</v>
      </c>
      <c r="SD33" s="14">
        <v>0.44869999999999999</v>
      </c>
      <c r="SE33" s="14">
        <v>-0.34870000000000001</v>
      </c>
      <c r="SF33" s="14">
        <v>19.7</v>
      </c>
      <c r="SG33" s="14">
        <v>18.95044</v>
      </c>
      <c r="SH33" s="14">
        <v>18.95044</v>
      </c>
      <c r="SI33" s="14">
        <v>0.74956</v>
      </c>
      <c r="SJ33" s="14">
        <v>5.2</v>
      </c>
      <c r="SK33" s="14">
        <v>4.9000000000000004</v>
      </c>
      <c r="SL33" s="14">
        <v>4.9000000000000004</v>
      </c>
      <c r="SM33" s="14">
        <v>0.3</v>
      </c>
      <c r="SN33" s="14">
        <v>12.2</v>
      </c>
      <c r="SO33" s="14">
        <v>14.09135</v>
      </c>
      <c r="SP33" s="14">
        <v>14.09135</v>
      </c>
      <c r="SQ33" s="14">
        <v>-1.8913500000000001</v>
      </c>
      <c r="SR33" s="14">
        <v>17.899999999999999</v>
      </c>
      <c r="SS33" s="14">
        <v>18.46453</v>
      </c>
      <c r="ST33" s="14">
        <v>18.46453</v>
      </c>
      <c r="SU33" s="14">
        <v>-0.56452999999999998</v>
      </c>
      <c r="SV33" s="14">
        <v>16.7</v>
      </c>
      <c r="SW33" s="14">
        <v>16.3</v>
      </c>
      <c r="SX33" s="14">
        <v>14.4031</v>
      </c>
      <c r="SY33" s="14">
        <v>2.2968999999999999</v>
      </c>
      <c r="SZ33" s="14">
        <v>63.2</v>
      </c>
      <c r="TA33" s="14">
        <v>64.260000000000005</v>
      </c>
      <c r="TB33" s="14">
        <v>52.890799999999999</v>
      </c>
      <c r="TC33" s="14">
        <v>10.309200000000001</v>
      </c>
      <c r="TD33" s="14">
        <v>30.6</v>
      </c>
      <c r="TE33" s="14">
        <v>29.5944</v>
      </c>
      <c r="TF33" s="14">
        <v>29.5944</v>
      </c>
      <c r="TG33" s="14">
        <v>1.0056</v>
      </c>
      <c r="TH33" s="14">
        <v>48.9</v>
      </c>
      <c r="TI33" s="14">
        <v>20</v>
      </c>
      <c r="TJ33" s="14"/>
      <c r="TK33" s="14">
        <v>48.9</v>
      </c>
      <c r="TL33" s="14">
        <v>51</v>
      </c>
      <c r="TM33" s="14">
        <v>77.09</v>
      </c>
      <c r="TN33" s="14">
        <v>59.866700000000002</v>
      </c>
      <c r="TO33" s="14">
        <v>-8.8666999999999998</v>
      </c>
      <c r="TP33" s="14">
        <v>7.1</v>
      </c>
      <c r="TQ33" s="14">
        <v>1.26</v>
      </c>
      <c r="TR33" s="14"/>
      <c r="TS33" s="14">
        <v>7.1</v>
      </c>
      <c r="TT33" s="14">
        <v>5.6</v>
      </c>
      <c r="TU33" s="14">
        <v>6.93</v>
      </c>
      <c r="TV33" s="14">
        <v>3.7082999999999999</v>
      </c>
      <c r="TW33" s="14">
        <v>1.8916999999999999</v>
      </c>
      <c r="TX33" s="14">
        <v>41.4</v>
      </c>
      <c r="TY33" s="14">
        <v>40.340000000000003</v>
      </c>
      <c r="TZ33" s="14">
        <v>40.340000000000003</v>
      </c>
      <c r="UA33" s="14">
        <v>1.06</v>
      </c>
      <c r="UB33" s="14">
        <v>11.8</v>
      </c>
      <c r="UC33" s="14">
        <v>13.60544</v>
      </c>
      <c r="UD33" s="14">
        <v>13.60544</v>
      </c>
      <c r="UE33" s="14">
        <v>-1.8054399999999999</v>
      </c>
      <c r="UF33" s="14">
        <v>4.5999999999999996</v>
      </c>
      <c r="UG33" s="14">
        <v>5</v>
      </c>
      <c r="UH33" s="14">
        <v>5</v>
      </c>
      <c r="UI33" s="14">
        <v>-0.4</v>
      </c>
      <c r="UJ33" s="14">
        <v>7.2</v>
      </c>
      <c r="UK33" s="14">
        <v>7</v>
      </c>
      <c r="UL33" s="14">
        <v>7</v>
      </c>
      <c r="UM33" s="14">
        <v>0.2</v>
      </c>
      <c r="UN33" s="14">
        <v>11.7</v>
      </c>
      <c r="UO33" s="14">
        <v>11.661809999999999</v>
      </c>
      <c r="UP33" s="14">
        <v>11.661809999999999</v>
      </c>
      <c r="UQ33" s="14">
        <v>3.8190000000000002E-2</v>
      </c>
      <c r="UR33" s="14">
        <v>12.8</v>
      </c>
      <c r="US33" s="14">
        <v>13.60544</v>
      </c>
      <c r="UT33" s="14">
        <v>13.60544</v>
      </c>
      <c r="UU33" s="14">
        <v>-0.80544000000000004</v>
      </c>
      <c r="UV33" s="14">
        <v>12.5</v>
      </c>
      <c r="UW33" s="14">
        <v>13.799799999999999</v>
      </c>
      <c r="UX33" s="14">
        <v>13.799810000000001</v>
      </c>
      <c r="UY33" s="14">
        <v>-1.2998099999999999</v>
      </c>
      <c r="UZ33" s="14">
        <v>14.5</v>
      </c>
      <c r="VA33" s="14">
        <v>10.63</v>
      </c>
      <c r="VB33" s="14">
        <v>10.4758</v>
      </c>
      <c r="VC33" s="14">
        <v>4.0242000000000004</v>
      </c>
      <c r="VD33" s="14">
        <v>221.1</v>
      </c>
      <c r="VE33" s="14">
        <v>214.63550000000001</v>
      </c>
      <c r="VF33" s="14">
        <v>214.63550000000001</v>
      </c>
      <c r="VG33" s="14">
        <v>6.4645000000000001</v>
      </c>
      <c r="VH33" s="14">
        <v>17.2</v>
      </c>
      <c r="VI33" s="14">
        <v>15.465199999999999</v>
      </c>
      <c r="VJ33" s="14">
        <v>15.465199999999999</v>
      </c>
      <c r="VK33" s="14">
        <v>1.7347999999999999</v>
      </c>
      <c r="VL33" s="14">
        <v>119.6</v>
      </c>
      <c r="VM33" s="14">
        <v>125</v>
      </c>
      <c r="VN33" s="14">
        <v>125</v>
      </c>
      <c r="VO33" s="14">
        <v>-5.4</v>
      </c>
      <c r="VP33" s="14">
        <v>0.6</v>
      </c>
      <c r="VQ33" s="14">
        <v>0.6</v>
      </c>
      <c r="VR33" s="14">
        <v>0.6</v>
      </c>
      <c r="VS33" s="14">
        <v>0</v>
      </c>
      <c r="VT33" s="14">
        <v>0</v>
      </c>
      <c r="VU33" s="14">
        <v>32.67</v>
      </c>
      <c r="VV33" s="14">
        <v>22</v>
      </c>
      <c r="VW33" s="14">
        <v>-22</v>
      </c>
      <c r="VX33" s="14">
        <v>0</v>
      </c>
      <c r="VY33" s="14"/>
      <c r="VZ33" s="14"/>
      <c r="WA33" s="14">
        <v>0</v>
      </c>
      <c r="WB33" s="14">
        <v>89.3</v>
      </c>
      <c r="WC33" s="14">
        <v>90</v>
      </c>
      <c r="WD33" s="14">
        <v>90</v>
      </c>
      <c r="WE33" s="14">
        <v>-0.7</v>
      </c>
      <c r="WF33" s="14">
        <v>4.2</v>
      </c>
      <c r="WG33" s="14">
        <v>4.5</v>
      </c>
      <c r="WH33" s="14">
        <v>4.5</v>
      </c>
      <c r="WI33" s="14">
        <v>-0.3</v>
      </c>
      <c r="WJ33" s="14">
        <v>0.7</v>
      </c>
      <c r="WK33" s="14"/>
      <c r="WL33" s="14"/>
      <c r="WM33" s="14">
        <v>0.7</v>
      </c>
      <c r="WN33" s="14">
        <v>2.4</v>
      </c>
      <c r="WO33" s="14">
        <v>2</v>
      </c>
      <c r="WP33" s="14">
        <v>2</v>
      </c>
      <c r="WQ33" s="14">
        <v>0.4</v>
      </c>
      <c r="WR33" s="14">
        <v>1.1000000000000001</v>
      </c>
      <c r="WS33" s="14">
        <v>1.3</v>
      </c>
      <c r="WT33" s="14">
        <v>1.3</v>
      </c>
      <c r="WU33" s="14">
        <v>-0.2</v>
      </c>
      <c r="WV33" s="14">
        <v>16.3</v>
      </c>
      <c r="WW33" s="14">
        <v>15.065099999999999</v>
      </c>
      <c r="WX33" s="14">
        <v>15.065099999999999</v>
      </c>
      <c r="WY33" s="14">
        <v>1.2349000000000001</v>
      </c>
      <c r="WZ33" s="14">
        <v>10</v>
      </c>
      <c r="XA33" s="14">
        <v>9.8000000000000007</v>
      </c>
      <c r="XB33" s="14">
        <v>9.8000000000000007</v>
      </c>
      <c r="XC33" s="14">
        <v>0.2</v>
      </c>
      <c r="XD33" s="14">
        <v>19.899999999999999</v>
      </c>
      <c r="XE33" s="14">
        <v>19.436350000000001</v>
      </c>
      <c r="XF33" s="14">
        <v>19.436350000000001</v>
      </c>
      <c r="XG33" s="14">
        <v>0.46365000000000001</v>
      </c>
      <c r="XH33" s="14">
        <v>19.8</v>
      </c>
      <c r="XI33" s="14">
        <v>19.436350000000001</v>
      </c>
      <c r="XJ33" s="14">
        <v>19.436350000000001</v>
      </c>
      <c r="XK33" s="14">
        <v>0.36364999999999997</v>
      </c>
      <c r="XL33" s="14">
        <v>10.3</v>
      </c>
      <c r="XM33" s="14">
        <v>10.7</v>
      </c>
      <c r="XN33" s="14">
        <v>10.7</v>
      </c>
      <c r="XO33" s="14">
        <v>-0.4</v>
      </c>
      <c r="XP33" s="14">
        <v>33.4</v>
      </c>
      <c r="XQ33" s="14">
        <v>17</v>
      </c>
      <c r="XR33" s="14"/>
      <c r="XS33" s="14">
        <v>33.4</v>
      </c>
      <c r="XT33" s="14"/>
      <c r="XU33" s="14">
        <v>17</v>
      </c>
      <c r="XV33" s="14"/>
      <c r="XW33" s="14">
        <v>0</v>
      </c>
      <c r="XX33" s="14">
        <v>18.7</v>
      </c>
      <c r="XY33" s="14">
        <v>14</v>
      </c>
      <c r="XZ33" s="14">
        <v>14</v>
      </c>
      <c r="YA33" s="14">
        <v>4.7</v>
      </c>
      <c r="YB33" s="14"/>
      <c r="YC33" s="14"/>
      <c r="YD33" s="14"/>
      <c r="YE33" s="14">
        <v>0</v>
      </c>
      <c r="YF33" s="14"/>
      <c r="YG33" s="14"/>
      <c r="YH33" s="14"/>
      <c r="YI33" s="14">
        <v>0</v>
      </c>
      <c r="YJ33" s="14">
        <v>11.9</v>
      </c>
      <c r="YK33" s="14">
        <v>11</v>
      </c>
      <c r="YL33" s="14">
        <v>11</v>
      </c>
      <c r="YM33" s="14">
        <v>0.9</v>
      </c>
      <c r="YN33" s="14">
        <v>12.9</v>
      </c>
      <c r="YO33" s="14">
        <v>17.5</v>
      </c>
      <c r="YP33" s="14">
        <v>17.5</v>
      </c>
      <c r="YQ33" s="14">
        <v>-4.5999999999999996</v>
      </c>
    </row>
    <row r="34" spans="1:667" ht="24" customHeight="1" x14ac:dyDescent="0.3">
      <c r="A34" s="1"/>
      <c r="B34" s="16" t="s">
        <v>48</v>
      </c>
      <c r="C34" s="16" t="s">
        <v>777</v>
      </c>
      <c r="D34" s="17">
        <v>138.1</v>
      </c>
      <c r="E34" s="17">
        <v>151.24696</v>
      </c>
      <c r="F34" s="17">
        <v>203.40136000000001</v>
      </c>
      <c r="G34" s="17">
        <v>-65.301360000000003</v>
      </c>
      <c r="H34" s="17">
        <v>647.6</v>
      </c>
      <c r="I34" s="17">
        <v>650</v>
      </c>
      <c r="J34" s="17">
        <v>650</v>
      </c>
      <c r="K34" s="17">
        <v>-2.4</v>
      </c>
      <c r="L34" s="17">
        <v>142.9</v>
      </c>
      <c r="M34" s="17">
        <v>146.35946000000001</v>
      </c>
      <c r="N34" s="17">
        <v>146.35946000000001</v>
      </c>
      <c r="O34" s="17">
        <v>-3.45946</v>
      </c>
      <c r="P34" s="17"/>
      <c r="Q34" s="17"/>
      <c r="R34" s="17"/>
      <c r="S34" s="17">
        <v>0</v>
      </c>
      <c r="T34" s="17"/>
      <c r="U34" s="17"/>
      <c r="V34" s="17"/>
      <c r="W34" s="17">
        <v>0</v>
      </c>
      <c r="X34" s="17">
        <v>62.1</v>
      </c>
      <c r="Y34" s="17">
        <v>76.798360000000002</v>
      </c>
      <c r="Z34" s="17">
        <v>91.867829999999998</v>
      </c>
      <c r="AA34" s="17">
        <v>-29.76783</v>
      </c>
      <c r="AB34" s="17">
        <v>181.9</v>
      </c>
      <c r="AC34" s="17">
        <v>205.55435</v>
      </c>
      <c r="AD34" s="17">
        <v>235</v>
      </c>
      <c r="AE34" s="17">
        <v>-53.1</v>
      </c>
      <c r="AF34" s="17"/>
      <c r="AG34" s="17"/>
      <c r="AH34" s="17"/>
      <c r="AI34" s="17">
        <v>0</v>
      </c>
      <c r="AJ34" s="17"/>
      <c r="AK34" s="17"/>
      <c r="AL34" s="17"/>
      <c r="AM34" s="17">
        <v>0</v>
      </c>
      <c r="AN34" s="17">
        <v>0</v>
      </c>
      <c r="AO34" s="17"/>
      <c r="AP34" s="17"/>
      <c r="AQ34" s="17">
        <v>0</v>
      </c>
      <c r="AR34" s="17">
        <v>196.3</v>
      </c>
      <c r="AS34" s="17">
        <v>110.95573</v>
      </c>
      <c r="AT34" s="17">
        <v>110.9556</v>
      </c>
      <c r="AU34" s="17">
        <v>85.344399999999993</v>
      </c>
      <c r="AV34" s="17">
        <v>199.6</v>
      </c>
      <c r="AW34" s="17">
        <v>110.95573</v>
      </c>
      <c r="AX34" s="17">
        <v>110.9556</v>
      </c>
      <c r="AY34" s="17">
        <v>88.644400000000005</v>
      </c>
      <c r="AZ34" s="17">
        <v>194.3</v>
      </c>
      <c r="BA34" s="17">
        <v>111.28892999999999</v>
      </c>
      <c r="BB34" s="17">
        <v>111.28879999999999</v>
      </c>
      <c r="BC34" s="17">
        <v>83.011200000000002</v>
      </c>
      <c r="BD34" s="17">
        <v>200.5</v>
      </c>
      <c r="BE34" s="17">
        <v>207.24283</v>
      </c>
      <c r="BF34" s="17">
        <v>207.24285</v>
      </c>
      <c r="BG34" s="17">
        <v>-6.7428499999999998</v>
      </c>
      <c r="BH34" s="17">
        <v>105.7</v>
      </c>
      <c r="BI34" s="17">
        <v>103.93259</v>
      </c>
      <c r="BJ34" s="17">
        <v>103.93259999999999</v>
      </c>
      <c r="BK34" s="17">
        <v>1.7674000000000001</v>
      </c>
      <c r="BL34" s="17">
        <v>557.20000000000005</v>
      </c>
      <c r="BM34" s="17">
        <v>566.08941000000004</v>
      </c>
      <c r="BN34" s="17">
        <v>566.08941000000004</v>
      </c>
      <c r="BO34" s="17">
        <v>-8.8894099999999998</v>
      </c>
      <c r="BP34" s="17">
        <v>10.3</v>
      </c>
      <c r="BQ34" s="17">
        <v>10.52094</v>
      </c>
      <c r="BR34" s="17">
        <v>5.4678100000000001</v>
      </c>
      <c r="BS34" s="17">
        <v>4.8321899999999998</v>
      </c>
      <c r="BT34" s="17"/>
      <c r="BU34" s="17"/>
      <c r="BV34" s="17"/>
      <c r="BW34" s="17">
        <v>0</v>
      </c>
      <c r="BX34" s="17">
        <v>13.3</v>
      </c>
      <c r="BY34" s="17">
        <v>12.35839</v>
      </c>
      <c r="BZ34" s="17">
        <v>12.35839</v>
      </c>
      <c r="CA34" s="17">
        <v>0.94160999999999995</v>
      </c>
      <c r="CB34" s="17"/>
      <c r="CC34" s="17"/>
      <c r="CD34" s="17"/>
      <c r="CE34" s="17">
        <v>0</v>
      </c>
      <c r="CF34" s="17">
        <v>81.8</v>
      </c>
      <c r="CG34" s="17">
        <v>81.705389999999994</v>
      </c>
      <c r="CH34" s="17">
        <v>81.705389999999994</v>
      </c>
      <c r="CI34" s="17">
        <v>9.461E-2</v>
      </c>
      <c r="CJ34" s="17">
        <v>8</v>
      </c>
      <c r="CK34" s="17">
        <v>7.2161600000000004</v>
      </c>
      <c r="CL34" s="17">
        <v>7.2161600000000004</v>
      </c>
      <c r="CM34" s="17">
        <v>0.78383999999999998</v>
      </c>
      <c r="CN34" s="17">
        <v>5.2</v>
      </c>
      <c r="CO34" s="17">
        <v>3.8749099999999999</v>
      </c>
      <c r="CP34" s="17">
        <v>3.8749099999999999</v>
      </c>
      <c r="CQ34" s="17">
        <v>1.3250900000000001</v>
      </c>
      <c r="CR34" s="17">
        <v>0</v>
      </c>
      <c r="CS34" s="17"/>
      <c r="CT34" s="17"/>
      <c r="CU34" s="17">
        <v>0</v>
      </c>
      <c r="CV34" s="17">
        <v>6.5</v>
      </c>
      <c r="CW34" s="17">
        <v>6.8787000000000003</v>
      </c>
      <c r="CX34" s="17">
        <v>6.8787000000000003</v>
      </c>
      <c r="CY34" s="17">
        <v>-0.37869999999999998</v>
      </c>
      <c r="CZ34" s="17">
        <v>62.1</v>
      </c>
      <c r="DA34" s="17">
        <v>50.024039999999999</v>
      </c>
      <c r="DB34" s="17">
        <v>52.45487</v>
      </c>
      <c r="DC34" s="17">
        <v>9.64513</v>
      </c>
      <c r="DD34" s="17"/>
      <c r="DE34" s="17"/>
      <c r="DF34" s="17"/>
      <c r="DG34" s="17">
        <v>0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/>
      <c r="DQ34" s="17"/>
      <c r="DR34" s="17"/>
      <c r="DS34" s="17">
        <v>0</v>
      </c>
      <c r="DT34" s="17">
        <v>54.3</v>
      </c>
      <c r="DU34" s="17">
        <v>112.46647</v>
      </c>
      <c r="DV34" s="17">
        <v>112.46647</v>
      </c>
      <c r="DW34" s="17">
        <v>-58.166469999999997</v>
      </c>
      <c r="DX34" s="17">
        <v>193.5</v>
      </c>
      <c r="DY34" s="17">
        <v>191.75876</v>
      </c>
      <c r="DZ34" s="17">
        <v>220.69499999999999</v>
      </c>
      <c r="EA34" s="17">
        <v>-27.195</v>
      </c>
      <c r="EB34" s="17"/>
      <c r="EC34" s="17"/>
      <c r="ED34" s="17"/>
      <c r="EE34" s="17">
        <v>0</v>
      </c>
      <c r="EF34" s="17"/>
      <c r="EG34" s="17"/>
      <c r="EH34" s="17"/>
      <c r="EI34" s="17">
        <v>0</v>
      </c>
      <c r="EJ34" s="17"/>
      <c r="EK34" s="17"/>
      <c r="EL34" s="17"/>
      <c r="EM34" s="17">
        <v>0</v>
      </c>
      <c r="EN34" s="17">
        <v>6.5</v>
      </c>
      <c r="EO34" s="17">
        <v>6.39</v>
      </c>
      <c r="EP34" s="17">
        <v>6.39</v>
      </c>
      <c r="EQ34" s="17">
        <v>0.11</v>
      </c>
      <c r="ER34" s="17">
        <v>232.8</v>
      </c>
      <c r="ES34" s="17">
        <v>228.67832999999999</v>
      </c>
      <c r="ET34" s="17">
        <v>228.67832999999999</v>
      </c>
      <c r="EU34" s="17">
        <v>4.1216699999999999</v>
      </c>
      <c r="EV34" s="17">
        <v>75</v>
      </c>
      <c r="EW34" s="17">
        <v>81.635570000000001</v>
      </c>
      <c r="EX34" s="17">
        <v>81.635570000000001</v>
      </c>
      <c r="EY34" s="17">
        <v>-6.6355700000000004</v>
      </c>
      <c r="EZ34" s="17">
        <v>113.9</v>
      </c>
      <c r="FA34" s="17">
        <v>115.00082999999999</v>
      </c>
      <c r="FB34" s="17">
        <v>151.36251999999999</v>
      </c>
      <c r="FC34" s="17">
        <v>-37.462519999999998</v>
      </c>
      <c r="FD34" s="17">
        <v>41.1</v>
      </c>
      <c r="FE34" s="17">
        <v>41.89893</v>
      </c>
      <c r="FF34" s="17">
        <v>41.89893</v>
      </c>
      <c r="FG34" s="17">
        <v>-0.79893000000000003</v>
      </c>
      <c r="FH34" s="17">
        <v>18.7</v>
      </c>
      <c r="FI34" s="17">
        <v>19.21088</v>
      </c>
      <c r="FJ34" s="17">
        <v>19.21088</v>
      </c>
      <c r="FK34" s="17">
        <v>-0.51088</v>
      </c>
      <c r="FL34" s="17">
        <v>18.8</v>
      </c>
      <c r="FM34" s="17">
        <v>18.30752</v>
      </c>
      <c r="FN34" s="17">
        <v>18.30752</v>
      </c>
      <c r="FO34" s="17">
        <v>0.49247999999999997</v>
      </c>
      <c r="FP34" s="17">
        <v>48.4</v>
      </c>
      <c r="FQ34" s="17">
        <v>44.062330000000003</v>
      </c>
      <c r="FR34" s="17">
        <v>44.062330000000003</v>
      </c>
      <c r="FS34" s="17">
        <v>4.3376700000000001</v>
      </c>
      <c r="FT34" s="17">
        <v>171.6</v>
      </c>
      <c r="FU34" s="17">
        <v>174.42857000000001</v>
      </c>
      <c r="FV34" s="17">
        <v>185.82039</v>
      </c>
      <c r="FW34" s="17">
        <v>-14.22039</v>
      </c>
      <c r="FX34" s="17">
        <v>171.4</v>
      </c>
      <c r="FY34" s="17">
        <v>174.42857000000001</v>
      </c>
      <c r="FZ34" s="17">
        <v>185.82039</v>
      </c>
      <c r="GA34" s="17">
        <v>-14.420389999999999</v>
      </c>
      <c r="GB34" s="17">
        <v>178.3</v>
      </c>
      <c r="GC34" s="17">
        <v>174.95238000000001</v>
      </c>
      <c r="GD34" s="17">
        <v>186.37841</v>
      </c>
      <c r="GE34" s="17">
        <v>-8.0784099999999999</v>
      </c>
      <c r="GF34" s="17">
        <v>107.2</v>
      </c>
      <c r="GG34" s="17">
        <v>110.48202000000001</v>
      </c>
      <c r="GH34" s="17">
        <v>110.48202000000001</v>
      </c>
      <c r="GI34" s="17">
        <v>-3.2820200000000002</v>
      </c>
      <c r="GJ34" s="17">
        <v>18.100000000000001</v>
      </c>
      <c r="GK34" s="17">
        <v>18.00001</v>
      </c>
      <c r="GL34" s="17">
        <v>22.06016</v>
      </c>
      <c r="GM34" s="17">
        <v>-3.9601600000000001</v>
      </c>
      <c r="GN34" s="17">
        <v>41.8</v>
      </c>
      <c r="GO34" s="17">
        <v>44.103009999999998</v>
      </c>
      <c r="GP34" s="17">
        <v>44.103009999999998</v>
      </c>
      <c r="GQ34" s="17">
        <v>-2.30301</v>
      </c>
      <c r="GR34" s="17">
        <v>3.6</v>
      </c>
      <c r="GS34" s="17"/>
      <c r="GT34" s="17"/>
      <c r="GU34" s="17">
        <v>3.6</v>
      </c>
      <c r="GV34" s="17">
        <v>17</v>
      </c>
      <c r="GW34" s="17">
        <v>15.512650000000001</v>
      </c>
      <c r="GX34" s="17">
        <v>15.512650000000001</v>
      </c>
      <c r="GY34" s="17">
        <v>1.4873499999999999</v>
      </c>
      <c r="GZ34" s="17">
        <v>103.4</v>
      </c>
      <c r="HA34" s="17">
        <v>107.79889</v>
      </c>
      <c r="HB34" s="17">
        <v>49.866349999999997</v>
      </c>
      <c r="HC34" s="17">
        <v>53.533650000000002</v>
      </c>
      <c r="HD34" s="17"/>
      <c r="HE34" s="17"/>
      <c r="HF34" s="17"/>
      <c r="HG34" s="17">
        <v>0</v>
      </c>
      <c r="HH34" s="17"/>
      <c r="HI34" s="17"/>
      <c r="HJ34" s="17"/>
      <c r="HK34" s="17">
        <v>0</v>
      </c>
      <c r="HL34" s="17">
        <v>31.4</v>
      </c>
      <c r="HM34" s="17">
        <v>18.678999999999998</v>
      </c>
      <c r="HN34" s="17">
        <v>68.423339999999996</v>
      </c>
      <c r="HO34" s="17">
        <v>-37.023339999999997</v>
      </c>
      <c r="HP34" s="17">
        <v>0</v>
      </c>
      <c r="HQ34" s="17"/>
      <c r="HR34" s="17"/>
      <c r="HS34" s="17">
        <v>0</v>
      </c>
      <c r="HT34" s="17"/>
      <c r="HU34" s="17"/>
      <c r="HV34" s="17"/>
      <c r="HW34" s="17">
        <v>0</v>
      </c>
      <c r="HX34" s="17">
        <v>45.1</v>
      </c>
      <c r="HY34" s="17">
        <v>45.555840000000003</v>
      </c>
      <c r="HZ34" s="17">
        <v>45.555999999999997</v>
      </c>
      <c r="IA34" s="17">
        <v>-0.45600000000000002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>
        <v>83.8</v>
      </c>
      <c r="IO34" s="17">
        <v>88.73603</v>
      </c>
      <c r="IP34" s="17">
        <v>88.73603</v>
      </c>
      <c r="IQ34" s="17">
        <v>-4.9360299999999997</v>
      </c>
      <c r="IR34" s="17">
        <v>119.2</v>
      </c>
      <c r="IS34" s="17">
        <v>154.57838000000001</v>
      </c>
      <c r="IT34" s="17">
        <v>147.1061</v>
      </c>
      <c r="IU34" s="17">
        <v>-27.906099999999999</v>
      </c>
      <c r="IV34" s="17">
        <v>119.3</v>
      </c>
      <c r="IW34" s="17">
        <v>154.57838000000001</v>
      </c>
      <c r="IX34" s="17">
        <v>147.1061</v>
      </c>
      <c r="IY34" s="17">
        <v>-27.806100000000001</v>
      </c>
      <c r="IZ34" s="17">
        <v>121</v>
      </c>
      <c r="JA34" s="17">
        <v>154.57838000000001</v>
      </c>
      <c r="JB34" s="17">
        <v>147.1061</v>
      </c>
      <c r="JC34" s="17">
        <v>-26.106100000000001</v>
      </c>
      <c r="JD34" s="17">
        <v>206.7</v>
      </c>
      <c r="JE34" s="17">
        <v>232.56387000000001</v>
      </c>
      <c r="JF34" s="17">
        <v>221.32177999999999</v>
      </c>
      <c r="JG34" s="17">
        <v>-14.621779999999999</v>
      </c>
      <c r="JH34" s="17">
        <v>0</v>
      </c>
      <c r="JI34" s="17"/>
      <c r="JJ34" s="17"/>
      <c r="JK34" s="17">
        <v>0</v>
      </c>
      <c r="JL34" s="17"/>
      <c r="JM34" s="17"/>
      <c r="JN34" s="17"/>
      <c r="JO34" s="17">
        <v>0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>
        <v>0</v>
      </c>
      <c r="KC34" s="17"/>
      <c r="KD34" s="17"/>
      <c r="KE34" s="17">
        <v>0</v>
      </c>
      <c r="KF34" s="17">
        <v>0</v>
      </c>
      <c r="KG34" s="17"/>
      <c r="KH34" s="17"/>
      <c r="KI34" s="17">
        <v>0</v>
      </c>
      <c r="KJ34" s="17"/>
      <c r="KK34" s="17"/>
      <c r="KL34" s="17"/>
      <c r="KM34" s="17">
        <v>0</v>
      </c>
      <c r="KN34" s="17">
        <v>3.1</v>
      </c>
      <c r="KO34" s="17">
        <v>3.3688899999999999</v>
      </c>
      <c r="KP34" s="17">
        <v>3.3688899999999999</v>
      </c>
      <c r="KQ34" s="17">
        <v>-0.26889000000000002</v>
      </c>
      <c r="KR34" s="17">
        <v>75.8</v>
      </c>
      <c r="KS34" s="17">
        <v>89.627979999999994</v>
      </c>
      <c r="KT34" s="17">
        <v>143.74538000000001</v>
      </c>
      <c r="KU34" s="17">
        <v>-67.94538</v>
      </c>
      <c r="KV34" s="17">
        <v>107</v>
      </c>
      <c r="KW34" s="17">
        <v>118.79107999999999</v>
      </c>
      <c r="KX34" s="17">
        <v>133.16031000000001</v>
      </c>
      <c r="KY34" s="17">
        <v>-26.160309999999999</v>
      </c>
      <c r="KZ34" s="17">
        <v>62.4</v>
      </c>
      <c r="LA34" s="17">
        <v>67.199219999999997</v>
      </c>
      <c r="LB34" s="17">
        <v>67.199219999999997</v>
      </c>
      <c r="LC34" s="17">
        <v>-4.79922</v>
      </c>
      <c r="LD34" s="17">
        <v>57.7</v>
      </c>
      <c r="LE34" s="17">
        <v>78.567999999999998</v>
      </c>
      <c r="LF34" s="17">
        <v>78.567999999999998</v>
      </c>
      <c r="LG34" s="17">
        <v>-20.867999999999999</v>
      </c>
      <c r="LH34" s="17">
        <v>30.1</v>
      </c>
      <c r="LI34" s="17">
        <v>29.980560000000001</v>
      </c>
      <c r="LJ34" s="17">
        <v>29.980560000000001</v>
      </c>
      <c r="LK34" s="17">
        <v>0.11944</v>
      </c>
      <c r="LL34" s="17"/>
      <c r="LM34" s="17"/>
      <c r="LN34" s="17"/>
      <c r="LO34" s="17">
        <v>0</v>
      </c>
      <c r="LP34" s="17"/>
      <c r="LQ34" s="17"/>
      <c r="LR34" s="17"/>
      <c r="LS34" s="17">
        <v>0</v>
      </c>
      <c r="LT34" s="17"/>
      <c r="LU34" s="17"/>
      <c r="LV34" s="17"/>
      <c r="LW34" s="17">
        <v>0</v>
      </c>
      <c r="LX34" s="17">
        <v>140</v>
      </c>
      <c r="LY34" s="17">
        <v>151.08904999999999</v>
      </c>
      <c r="LZ34" s="17">
        <v>107.96778</v>
      </c>
      <c r="MA34" s="17">
        <v>32.032220000000002</v>
      </c>
      <c r="MB34" s="17">
        <v>141.6</v>
      </c>
      <c r="MC34" s="17">
        <v>151.08904999999999</v>
      </c>
      <c r="MD34" s="17">
        <v>107.96778</v>
      </c>
      <c r="ME34" s="17">
        <v>33.632219999999997</v>
      </c>
      <c r="MF34" s="17">
        <v>145.1</v>
      </c>
      <c r="MG34" s="17">
        <v>151.54276999999999</v>
      </c>
      <c r="MH34" s="17">
        <v>108.29201</v>
      </c>
      <c r="MI34" s="17">
        <v>36.807989999999997</v>
      </c>
      <c r="MJ34" s="17"/>
      <c r="MK34" s="17"/>
      <c r="ML34" s="17"/>
      <c r="MM34" s="17">
        <v>0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0</v>
      </c>
      <c r="NE34" s="17"/>
      <c r="NF34" s="17"/>
      <c r="NG34" s="17">
        <v>0</v>
      </c>
      <c r="NH34" s="17"/>
      <c r="NI34" s="17"/>
      <c r="NJ34" s="17"/>
      <c r="NK34" s="17">
        <v>0</v>
      </c>
      <c r="NL34" s="17">
        <v>7.8</v>
      </c>
      <c r="NM34" s="17">
        <v>3.6337799999999998</v>
      </c>
      <c r="NN34" s="17">
        <v>3.6337799999999998</v>
      </c>
      <c r="NO34" s="17">
        <v>4.16622</v>
      </c>
      <c r="NP34" s="17">
        <v>4.2</v>
      </c>
      <c r="NQ34" s="17">
        <v>3.8121800000000001</v>
      </c>
      <c r="NR34" s="17">
        <v>3.8121800000000001</v>
      </c>
      <c r="NS34" s="17">
        <v>0.38782</v>
      </c>
      <c r="NT34" s="17">
        <v>15.7</v>
      </c>
      <c r="NU34" s="17">
        <v>15.06317</v>
      </c>
      <c r="NV34" s="17">
        <v>15.06317</v>
      </c>
      <c r="NW34" s="17">
        <v>0.63683000000000001</v>
      </c>
      <c r="NX34" s="17">
        <v>1.2</v>
      </c>
      <c r="NY34" s="17">
        <v>1.115</v>
      </c>
      <c r="NZ34" s="17">
        <v>1.115</v>
      </c>
      <c r="OA34" s="17">
        <v>8.5000000000000006E-2</v>
      </c>
      <c r="OB34" s="17">
        <v>70</v>
      </c>
      <c r="OC34" s="17">
        <v>58.65</v>
      </c>
      <c r="OD34" s="17">
        <v>61.798999999999999</v>
      </c>
      <c r="OE34" s="17">
        <v>8.2010000000000005</v>
      </c>
      <c r="OF34" s="17">
        <v>72.5</v>
      </c>
      <c r="OG34" s="17">
        <v>67.093000000000004</v>
      </c>
      <c r="OH34" s="17">
        <v>67.093000000000004</v>
      </c>
      <c r="OI34" s="17">
        <v>5.407</v>
      </c>
      <c r="OJ34" s="17">
        <v>11.7</v>
      </c>
      <c r="OK34" s="17">
        <v>11.22</v>
      </c>
      <c r="OL34" s="17">
        <v>11.8384</v>
      </c>
      <c r="OM34" s="17">
        <v>-0.1384</v>
      </c>
      <c r="ON34" s="17">
        <v>0.5</v>
      </c>
      <c r="OO34" s="17">
        <v>0.4</v>
      </c>
      <c r="OP34" s="17">
        <v>0.4</v>
      </c>
      <c r="OQ34" s="17">
        <v>0.1</v>
      </c>
      <c r="OR34" s="17">
        <v>0</v>
      </c>
      <c r="OS34" s="17"/>
      <c r="OT34" s="17"/>
      <c r="OU34" s="17">
        <v>0</v>
      </c>
      <c r="OV34" s="17">
        <v>9.9</v>
      </c>
      <c r="OW34" s="17">
        <v>9</v>
      </c>
      <c r="OX34" s="17">
        <v>9.9830000000000005</v>
      </c>
      <c r="OY34" s="17">
        <v>-8.3000000000000004E-2</v>
      </c>
      <c r="OZ34" s="17">
        <v>5</v>
      </c>
      <c r="PA34" s="17">
        <v>5.67</v>
      </c>
      <c r="PB34" s="17">
        <v>5.67</v>
      </c>
      <c r="PC34" s="17">
        <v>-0.67</v>
      </c>
      <c r="PD34" s="17">
        <v>176.3</v>
      </c>
      <c r="PE34" s="17">
        <v>168.95349999999999</v>
      </c>
      <c r="PF34" s="17">
        <v>168.95349999999999</v>
      </c>
      <c r="PG34" s="17">
        <v>7.3464999999999998</v>
      </c>
      <c r="PH34" s="17">
        <v>89.5</v>
      </c>
      <c r="PI34" s="17">
        <v>84.12</v>
      </c>
      <c r="PJ34" s="17">
        <v>84.12</v>
      </c>
      <c r="PK34" s="17">
        <v>5.38</v>
      </c>
      <c r="PL34" s="17">
        <v>1.5</v>
      </c>
      <c r="PM34" s="17">
        <v>1.58</v>
      </c>
      <c r="PN34" s="17">
        <v>1.58</v>
      </c>
      <c r="PO34" s="17">
        <v>-0.08</v>
      </c>
      <c r="PP34" s="17">
        <v>0</v>
      </c>
      <c r="PQ34" s="17"/>
      <c r="PR34" s="17"/>
      <c r="PS34" s="17">
        <v>0</v>
      </c>
      <c r="PT34" s="17">
        <v>2.6</v>
      </c>
      <c r="PU34" s="17">
        <v>2.5</v>
      </c>
      <c r="PV34" s="17">
        <v>2.5</v>
      </c>
      <c r="PW34" s="17">
        <v>0.1</v>
      </c>
      <c r="PX34" s="17">
        <v>0</v>
      </c>
      <c r="PY34" s="17"/>
      <c r="PZ34" s="17"/>
      <c r="QA34" s="17">
        <v>0</v>
      </c>
      <c r="QB34" s="17">
        <v>16.600000000000001</v>
      </c>
      <c r="QC34" s="17">
        <v>15.54908</v>
      </c>
      <c r="QD34" s="17">
        <v>15.54908</v>
      </c>
      <c r="QE34" s="17">
        <v>1.0509200000000001</v>
      </c>
      <c r="QF34" s="17">
        <v>10</v>
      </c>
      <c r="QG34" s="17">
        <v>9.5</v>
      </c>
      <c r="QH34" s="17">
        <v>9.5</v>
      </c>
      <c r="QI34" s="17">
        <v>0.5</v>
      </c>
      <c r="QJ34" s="17">
        <v>3</v>
      </c>
      <c r="QK34" s="17">
        <v>3.2</v>
      </c>
      <c r="QL34" s="17">
        <v>3.2</v>
      </c>
      <c r="QM34" s="17">
        <v>-0.2</v>
      </c>
      <c r="QN34" s="17">
        <v>13.7</v>
      </c>
      <c r="QO34" s="17">
        <v>5.7</v>
      </c>
      <c r="QP34" s="17">
        <v>5.7</v>
      </c>
      <c r="QQ34" s="17">
        <v>8</v>
      </c>
      <c r="QR34" s="17">
        <v>12.6</v>
      </c>
      <c r="QS34" s="17">
        <v>12.1381</v>
      </c>
      <c r="QT34" s="17">
        <v>12.1381</v>
      </c>
      <c r="QU34" s="17">
        <v>0.46189999999999998</v>
      </c>
      <c r="QV34" s="17">
        <v>16.100000000000001</v>
      </c>
      <c r="QW34" s="17">
        <v>14.4016</v>
      </c>
      <c r="QX34" s="17">
        <v>14.4016</v>
      </c>
      <c r="QY34" s="17">
        <v>1.6983999999999999</v>
      </c>
      <c r="QZ34" s="17">
        <v>16.7</v>
      </c>
      <c r="RA34" s="17">
        <v>14.16</v>
      </c>
      <c r="RB34" s="17">
        <v>13.305300000000001</v>
      </c>
      <c r="RC34" s="17">
        <v>3.3946999999999998</v>
      </c>
      <c r="RD34" s="17">
        <v>57</v>
      </c>
      <c r="RE34" s="17">
        <v>51.98</v>
      </c>
      <c r="RF34" s="17">
        <v>47.1858</v>
      </c>
      <c r="RG34" s="17">
        <v>9.8141999999999996</v>
      </c>
      <c r="RH34" s="17">
        <v>15.8</v>
      </c>
      <c r="RI34" s="17">
        <v>13.3406</v>
      </c>
      <c r="RJ34" s="17">
        <v>13.3406</v>
      </c>
      <c r="RK34" s="17">
        <v>2.4594</v>
      </c>
      <c r="RL34" s="17">
        <v>3.5</v>
      </c>
      <c r="RM34" s="17">
        <v>3.56</v>
      </c>
      <c r="RN34" s="17">
        <v>3.56</v>
      </c>
      <c r="RO34" s="17">
        <v>-0.06</v>
      </c>
      <c r="RP34" s="17">
        <v>10</v>
      </c>
      <c r="RQ34" s="17">
        <v>8.2745700000000006</v>
      </c>
      <c r="RR34" s="17">
        <v>19.792000000000002</v>
      </c>
      <c r="RS34" s="17">
        <v>-9.7919999999999998</v>
      </c>
      <c r="RT34" s="17">
        <v>1.8</v>
      </c>
      <c r="RU34" s="17">
        <v>1.88</v>
      </c>
      <c r="RV34" s="17">
        <v>1.88</v>
      </c>
      <c r="RW34" s="17">
        <v>-0.08</v>
      </c>
      <c r="RX34" s="17"/>
      <c r="RY34" s="17">
        <v>0.4</v>
      </c>
      <c r="RZ34" s="17">
        <v>0.4</v>
      </c>
      <c r="SA34" s="17">
        <v>-0.4</v>
      </c>
      <c r="SB34" s="17">
        <v>0.2</v>
      </c>
      <c r="SC34" s="17">
        <v>0.42909999999999998</v>
      </c>
      <c r="SD34" s="17">
        <v>0.42909999999999998</v>
      </c>
      <c r="SE34" s="17">
        <v>-0.2291</v>
      </c>
      <c r="SF34" s="17">
        <v>19.7</v>
      </c>
      <c r="SG34" s="17">
        <v>18.95044</v>
      </c>
      <c r="SH34" s="17">
        <v>18.95044</v>
      </c>
      <c r="SI34" s="17">
        <v>0.74956</v>
      </c>
      <c r="SJ34" s="17">
        <v>5.2</v>
      </c>
      <c r="SK34" s="17">
        <v>4.9000000000000004</v>
      </c>
      <c r="SL34" s="17">
        <v>4.9000000000000004</v>
      </c>
      <c r="SM34" s="17">
        <v>0.3</v>
      </c>
      <c r="SN34" s="17">
        <v>12.5</v>
      </c>
      <c r="SO34" s="17">
        <v>14.09135</v>
      </c>
      <c r="SP34" s="17">
        <v>14.09135</v>
      </c>
      <c r="SQ34" s="17">
        <v>-1.59135</v>
      </c>
      <c r="SR34" s="17">
        <v>17.899999999999999</v>
      </c>
      <c r="SS34" s="17">
        <v>18.46453</v>
      </c>
      <c r="ST34" s="17">
        <v>18.46453</v>
      </c>
      <c r="SU34" s="17">
        <v>-0.56452999999999998</v>
      </c>
      <c r="SV34" s="17">
        <v>17.100000000000001</v>
      </c>
      <c r="SW34" s="17">
        <v>16.54</v>
      </c>
      <c r="SX34" s="17">
        <v>14.837300000000001</v>
      </c>
      <c r="SY34" s="17">
        <v>2.2627000000000002</v>
      </c>
      <c r="SZ34" s="17">
        <v>70.599999999999994</v>
      </c>
      <c r="TA34" s="17">
        <v>67.56</v>
      </c>
      <c r="TB34" s="17">
        <v>53.619399999999999</v>
      </c>
      <c r="TC34" s="17">
        <v>16.980599999999999</v>
      </c>
      <c r="TD34" s="17">
        <v>30.6</v>
      </c>
      <c r="TE34" s="17">
        <v>29.768699999999999</v>
      </c>
      <c r="TF34" s="17">
        <v>29.768699999999999</v>
      </c>
      <c r="TG34" s="17">
        <v>0.83130000000000004</v>
      </c>
      <c r="TH34" s="17">
        <v>50.8</v>
      </c>
      <c r="TI34" s="17">
        <v>17.93</v>
      </c>
      <c r="TJ34" s="17"/>
      <c r="TK34" s="17">
        <v>50.8</v>
      </c>
      <c r="TL34" s="17">
        <v>61.3</v>
      </c>
      <c r="TM34" s="17">
        <v>79.819999999999993</v>
      </c>
      <c r="TN34" s="17">
        <v>60.901899999999998</v>
      </c>
      <c r="TO34" s="17">
        <v>0.39810000000000001</v>
      </c>
      <c r="TP34" s="17">
        <v>8.3000000000000007</v>
      </c>
      <c r="TQ34" s="17">
        <v>1.1299999999999999</v>
      </c>
      <c r="TR34" s="17"/>
      <c r="TS34" s="17">
        <v>8.3000000000000007</v>
      </c>
      <c r="TT34" s="17">
        <v>5.2</v>
      </c>
      <c r="TU34" s="17">
        <v>7.5</v>
      </c>
      <c r="TV34" s="17">
        <v>3.9350000000000001</v>
      </c>
      <c r="TW34" s="17">
        <v>1.2649999999999999</v>
      </c>
      <c r="TX34" s="17">
        <v>41.6</v>
      </c>
      <c r="TY34" s="17">
        <v>40.130000000000003</v>
      </c>
      <c r="TZ34" s="17">
        <v>40.130000000000003</v>
      </c>
      <c r="UA34" s="17">
        <v>1.47</v>
      </c>
      <c r="UB34" s="17">
        <v>11.8</v>
      </c>
      <c r="UC34" s="17">
        <v>13.60544</v>
      </c>
      <c r="UD34" s="17">
        <v>13.60544</v>
      </c>
      <c r="UE34" s="17">
        <v>-1.8054399999999999</v>
      </c>
      <c r="UF34" s="17">
        <v>4.5999999999999996</v>
      </c>
      <c r="UG34" s="17">
        <v>5</v>
      </c>
      <c r="UH34" s="17">
        <v>5</v>
      </c>
      <c r="UI34" s="17">
        <v>-0.4</v>
      </c>
      <c r="UJ34" s="17">
        <v>7.2</v>
      </c>
      <c r="UK34" s="17">
        <v>7</v>
      </c>
      <c r="UL34" s="17">
        <v>7</v>
      </c>
      <c r="UM34" s="17">
        <v>0.2</v>
      </c>
      <c r="UN34" s="17">
        <v>11.7</v>
      </c>
      <c r="UO34" s="17">
        <v>11.661809999999999</v>
      </c>
      <c r="UP34" s="17">
        <v>11.661809999999999</v>
      </c>
      <c r="UQ34" s="17">
        <v>3.8190000000000002E-2</v>
      </c>
      <c r="UR34" s="17">
        <v>12.8</v>
      </c>
      <c r="US34" s="17">
        <v>13.60544</v>
      </c>
      <c r="UT34" s="17">
        <v>13.60544</v>
      </c>
      <c r="UU34" s="17">
        <v>-0.80544000000000004</v>
      </c>
      <c r="UV34" s="17">
        <v>12.8</v>
      </c>
      <c r="UW34" s="17">
        <v>13.799799999999999</v>
      </c>
      <c r="UX34" s="17">
        <v>13.799810000000001</v>
      </c>
      <c r="UY34" s="17">
        <v>-0.99980999999999998</v>
      </c>
      <c r="UZ34" s="17">
        <v>13.8</v>
      </c>
      <c r="VA34" s="17">
        <v>10.35</v>
      </c>
      <c r="VB34" s="17">
        <v>10.2142</v>
      </c>
      <c r="VC34" s="17">
        <v>3.5857999999999999</v>
      </c>
      <c r="VD34" s="17">
        <v>222.5</v>
      </c>
      <c r="VE34" s="17">
        <v>215.5248</v>
      </c>
      <c r="VF34" s="17">
        <v>215.5248</v>
      </c>
      <c r="VG34" s="17">
        <v>6.9752000000000001</v>
      </c>
      <c r="VH34" s="17">
        <v>16.7</v>
      </c>
      <c r="VI34" s="17">
        <v>14.6478</v>
      </c>
      <c r="VJ34" s="17">
        <v>14.6478</v>
      </c>
      <c r="VK34" s="17">
        <v>2.0522</v>
      </c>
      <c r="VL34" s="17">
        <v>120.2</v>
      </c>
      <c r="VM34" s="17">
        <v>126</v>
      </c>
      <c r="VN34" s="17">
        <v>126</v>
      </c>
      <c r="VO34" s="17">
        <v>-5.8</v>
      </c>
      <c r="VP34" s="17">
        <v>0.6</v>
      </c>
      <c r="VQ34" s="17">
        <v>0.6</v>
      </c>
      <c r="VR34" s="17">
        <v>0.6</v>
      </c>
      <c r="VS34" s="17">
        <v>0</v>
      </c>
      <c r="VT34" s="17">
        <v>1.4</v>
      </c>
      <c r="VU34" s="17">
        <v>42.26</v>
      </c>
      <c r="VV34" s="17">
        <v>29</v>
      </c>
      <c r="VW34" s="17">
        <v>-27.6</v>
      </c>
      <c r="VX34" s="17">
        <v>0</v>
      </c>
      <c r="VY34" s="17"/>
      <c r="VZ34" s="17"/>
      <c r="WA34" s="17">
        <v>0</v>
      </c>
      <c r="WB34" s="17">
        <v>89.7</v>
      </c>
      <c r="WC34" s="17">
        <v>90.72</v>
      </c>
      <c r="WD34" s="17">
        <v>90.72</v>
      </c>
      <c r="WE34" s="17">
        <v>-1.02</v>
      </c>
      <c r="WF34" s="17">
        <v>4.2</v>
      </c>
      <c r="WG34" s="17">
        <v>4.5</v>
      </c>
      <c r="WH34" s="17">
        <v>4.5</v>
      </c>
      <c r="WI34" s="17">
        <v>-0.3</v>
      </c>
      <c r="WJ34" s="17">
        <v>0.7</v>
      </c>
      <c r="WK34" s="17"/>
      <c r="WL34" s="17"/>
      <c r="WM34" s="17">
        <v>0.7</v>
      </c>
      <c r="WN34" s="17">
        <v>2.4</v>
      </c>
      <c r="WO34" s="17">
        <v>2</v>
      </c>
      <c r="WP34" s="17">
        <v>2</v>
      </c>
      <c r="WQ34" s="17">
        <v>0.4</v>
      </c>
      <c r="WR34" s="17">
        <v>1.1000000000000001</v>
      </c>
      <c r="WS34" s="17">
        <v>1.3</v>
      </c>
      <c r="WT34" s="17">
        <v>1.3</v>
      </c>
      <c r="WU34" s="17">
        <v>-0.2</v>
      </c>
      <c r="WV34" s="17">
        <v>15.8</v>
      </c>
      <c r="WW34" s="17">
        <v>14.218299999999999</v>
      </c>
      <c r="WX34" s="17">
        <v>14.218299999999999</v>
      </c>
      <c r="WY34" s="17">
        <v>1.5817000000000001</v>
      </c>
      <c r="WZ34" s="17">
        <v>10</v>
      </c>
      <c r="XA34" s="17">
        <v>9.8000000000000007</v>
      </c>
      <c r="XB34" s="17">
        <v>9.8000000000000007</v>
      </c>
      <c r="XC34" s="17">
        <v>0.2</v>
      </c>
      <c r="XD34" s="17">
        <v>20.100000000000001</v>
      </c>
      <c r="XE34" s="17">
        <v>19.436350000000001</v>
      </c>
      <c r="XF34" s="17">
        <v>19.436350000000001</v>
      </c>
      <c r="XG34" s="17">
        <v>0.66364999999999996</v>
      </c>
      <c r="XH34" s="17">
        <v>20</v>
      </c>
      <c r="XI34" s="17">
        <v>19.436350000000001</v>
      </c>
      <c r="XJ34" s="17">
        <v>19.436350000000001</v>
      </c>
      <c r="XK34" s="17">
        <v>0.56364999999999998</v>
      </c>
      <c r="XL34" s="17">
        <v>10.199999999999999</v>
      </c>
      <c r="XM34" s="17">
        <v>10.7</v>
      </c>
      <c r="XN34" s="17">
        <v>10.7</v>
      </c>
      <c r="XO34" s="17">
        <v>-0.5</v>
      </c>
      <c r="XP34" s="17">
        <v>33.1</v>
      </c>
      <c r="XQ34" s="17">
        <v>17</v>
      </c>
      <c r="XR34" s="17"/>
      <c r="XS34" s="17">
        <v>33.1</v>
      </c>
      <c r="XT34" s="17"/>
      <c r="XU34" s="17">
        <v>17</v>
      </c>
      <c r="XV34" s="17"/>
      <c r="XW34" s="17">
        <v>0</v>
      </c>
      <c r="XX34" s="17">
        <v>18</v>
      </c>
      <c r="XY34" s="17">
        <v>14</v>
      </c>
      <c r="XZ34" s="17">
        <v>14</v>
      </c>
      <c r="YA34" s="17">
        <v>4</v>
      </c>
      <c r="YB34" s="17"/>
      <c r="YC34" s="17"/>
      <c r="YD34" s="17"/>
      <c r="YE34" s="17">
        <v>0</v>
      </c>
      <c r="YF34" s="17"/>
      <c r="YG34" s="17"/>
      <c r="YH34" s="17"/>
      <c r="YI34" s="17">
        <v>0</v>
      </c>
      <c r="YJ34" s="17">
        <v>11.9</v>
      </c>
      <c r="YK34" s="17">
        <v>11</v>
      </c>
      <c r="YL34" s="17">
        <v>11</v>
      </c>
      <c r="YM34" s="17">
        <v>0.9</v>
      </c>
      <c r="YN34" s="17">
        <v>13.2</v>
      </c>
      <c r="YO34" s="17">
        <v>17.5</v>
      </c>
      <c r="YP34" s="17">
        <v>17.5</v>
      </c>
      <c r="YQ34" s="17">
        <v>-4.3</v>
      </c>
    </row>
    <row r="35" spans="1:667" ht="24" customHeight="1" x14ac:dyDescent="0.3">
      <c r="A35" s="1"/>
      <c r="B35" s="16" t="s">
        <v>48</v>
      </c>
      <c r="C35" s="16" t="s">
        <v>778</v>
      </c>
      <c r="D35" s="17">
        <v>148.19999999999999</v>
      </c>
      <c r="E35" s="17">
        <v>147.61129</v>
      </c>
      <c r="F35" s="17">
        <v>203.40136000000001</v>
      </c>
      <c r="G35" s="17">
        <v>-55.201360000000001</v>
      </c>
      <c r="H35" s="17">
        <v>657.3</v>
      </c>
      <c r="I35" s="17">
        <v>650</v>
      </c>
      <c r="J35" s="17">
        <v>650</v>
      </c>
      <c r="K35" s="17">
        <v>7.3</v>
      </c>
      <c r="L35" s="17">
        <v>144.30000000000001</v>
      </c>
      <c r="M35" s="17">
        <v>146.35946000000001</v>
      </c>
      <c r="N35" s="17">
        <v>146.35946000000001</v>
      </c>
      <c r="O35" s="17">
        <v>-2.0594600000000001</v>
      </c>
      <c r="P35" s="17"/>
      <c r="Q35" s="17"/>
      <c r="R35" s="17"/>
      <c r="S35" s="17">
        <v>0</v>
      </c>
      <c r="T35" s="17"/>
      <c r="U35" s="17"/>
      <c r="V35" s="17"/>
      <c r="W35" s="17">
        <v>0</v>
      </c>
      <c r="X35" s="17">
        <v>65.400000000000006</v>
      </c>
      <c r="Y35" s="17">
        <v>76.798299999999998</v>
      </c>
      <c r="Z35" s="17">
        <v>84.529949999999999</v>
      </c>
      <c r="AA35" s="17">
        <v>-19.129950000000001</v>
      </c>
      <c r="AB35" s="17">
        <v>186.5</v>
      </c>
      <c r="AC35" s="17">
        <v>201.65758</v>
      </c>
      <c r="AD35" s="17">
        <v>235</v>
      </c>
      <c r="AE35" s="17">
        <v>-48.5</v>
      </c>
      <c r="AF35" s="17"/>
      <c r="AG35" s="17"/>
      <c r="AH35" s="17"/>
      <c r="AI35" s="17">
        <v>0</v>
      </c>
      <c r="AJ35" s="17"/>
      <c r="AK35" s="17"/>
      <c r="AL35" s="17"/>
      <c r="AM35" s="17">
        <v>0</v>
      </c>
      <c r="AN35" s="17">
        <v>0</v>
      </c>
      <c r="AO35" s="17"/>
      <c r="AP35" s="17"/>
      <c r="AQ35" s="17">
        <v>0</v>
      </c>
      <c r="AR35" s="17">
        <v>196.5</v>
      </c>
      <c r="AS35" s="17">
        <v>110.95571</v>
      </c>
      <c r="AT35" s="17">
        <v>110.9556</v>
      </c>
      <c r="AU35" s="17">
        <v>85.544399999999996</v>
      </c>
      <c r="AV35" s="17">
        <v>201.9</v>
      </c>
      <c r="AW35" s="17">
        <v>110.95571</v>
      </c>
      <c r="AX35" s="17">
        <v>110.9556</v>
      </c>
      <c r="AY35" s="17">
        <v>90.944400000000002</v>
      </c>
      <c r="AZ35" s="17">
        <v>196.5</v>
      </c>
      <c r="BA35" s="17">
        <v>111.28891</v>
      </c>
      <c r="BB35" s="17">
        <v>111.28879999999999</v>
      </c>
      <c r="BC35" s="17">
        <v>85.211200000000005</v>
      </c>
      <c r="BD35" s="17">
        <v>202.7</v>
      </c>
      <c r="BE35" s="17">
        <v>207.24283</v>
      </c>
      <c r="BF35" s="17">
        <v>207.24285</v>
      </c>
      <c r="BG35" s="17">
        <v>-4.5428499999999996</v>
      </c>
      <c r="BH35" s="17">
        <v>105.8</v>
      </c>
      <c r="BI35" s="17">
        <v>103.93259</v>
      </c>
      <c r="BJ35" s="17">
        <v>103.93259999999999</v>
      </c>
      <c r="BK35" s="17">
        <v>1.8673999999999999</v>
      </c>
      <c r="BL35" s="17">
        <v>562.1</v>
      </c>
      <c r="BM35" s="17">
        <v>566.08941000000004</v>
      </c>
      <c r="BN35" s="17">
        <v>566.08941000000004</v>
      </c>
      <c r="BO35" s="17">
        <v>-3.9894099999999999</v>
      </c>
      <c r="BP35" s="17">
        <v>10.5</v>
      </c>
      <c r="BQ35" s="17">
        <v>10.52094</v>
      </c>
      <c r="BR35" s="17">
        <v>5.4678100000000001</v>
      </c>
      <c r="BS35" s="17">
        <v>5.0321899999999999</v>
      </c>
      <c r="BT35" s="17"/>
      <c r="BU35" s="17"/>
      <c r="BV35" s="17"/>
      <c r="BW35" s="17">
        <v>0</v>
      </c>
      <c r="BX35" s="17">
        <v>13.2</v>
      </c>
      <c r="BY35" s="17">
        <v>12.35839</v>
      </c>
      <c r="BZ35" s="17">
        <v>12.35839</v>
      </c>
      <c r="CA35" s="17">
        <v>0.84160999999999997</v>
      </c>
      <c r="CB35" s="17"/>
      <c r="CC35" s="17"/>
      <c r="CD35" s="17"/>
      <c r="CE35" s="17">
        <v>0</v>
      </c>
      <c r="CF35" s="17">
        <v>84.4</v>
      </c>
      <c r="CG35" s="17">
        <v>81.705389999999994</v>
      </c>
      <c r="CH35" s="17">
        <v>81.705389999999994</v>
      </c>
      <c r="CI35" s="17">
        <v>2.6946099999999999</v>
      </c>
      <c r="CJ35" s="17">
        <v>8.5</v>
      </c>
      <c r="CK35" s="17">
        <v>7.2161600000000004</v>
      </c>
      <c r="CL35" s="17">
        <v>7.2161600000000004</v>
      </c>
      <c r="CM35" s="17">
        <v>1.2838400000000001</v>
      </c>
      <c r="CN35" s="17">
        <v>5.3</v>
      </c>
      <c r="CO35" s="17">
        <v>3.8749099999999999</v>
      </c>
      <c r="CP35" s="17">
        <v>3.8749099999999999</v>
      </c>
      <c r="CQ35" s="17">
        <v>1.42509</v>
      </c>
      <c r="CR35" s="17">
        <v>0</v>
      </c>
      <c r="CS35" s="17"/>
      <c r="CT35" s="17"/>
      <c r="CU35" s="17">
        <v>0</v>
      </c>
      <c r="CV35" s="17">
        <v>6.5</v>
      </c>
      <c r="CW35" s="17">
        <v>6.8787000000000003</v>
      </c>
      <c r="CX35" s="17">
        <v>6.8787000000000003</v>
      </c>
      <c r="CY35" s="17">
        <v>-0.37869999999999998</v>
      </c>
      <c r="CZ35" s="17">
        <v>63.5</v>
      </c>
      <c r="DA35" s="17">
        <v>50.024039999999999</v>
      </c>
      <c r="DB35" s="17">
        <v>46.232520000000001</v>
      </c>
      <c r="DC35" s="17">
        <v>17.267479999999999</v>
      </c>
      <c r="DD35" s="17"/>
      <c r="DE35" s="17"/>
      <c r="DF35" s="17"/>
      <c r="DG35" s="17">
        <v>0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/>
      <c r="DQ35" s="17"/>
      <c r="DR35" s="17"/>
      <c r="DS35" s="17">
        <v>0</v>
      </c>
      <c r="DT35" s="17">
        <v>55.7</v>
      </c>
      <c r="DU35" s="17">
        <v>112.46647</v>
      </c>
      <c r="DV35" s="17">
        <v>112.46647</v>
      </c>
      <c r="DW35" s="17">
        <v>-56.766469999999998</v>
      </c>
      <c r="DX35" s="17">
        <v>137.30000000000001</v>
      </c>
      <c r="DY35" s="17">
        <v>191.75876</v>
      </c>
      <c r="DZ35" s="17">
        <v>185.92787999999999</v>
      </c>
      <c r="EA35" s="17">
        <v>-48.627879999999998</v>
      </c>
      <c r="EB35" s="17"/>
      <c r="EC35" s="17"/>
      <c r="ED35" s="17"/>
      <c r="EE35" s="17">
        <v>0</v>
      </c>
      <c r="EF35" s="17"/>
      <c r="EG35" s="17"/>
      <c r="EH35" s="17"/>
      <c r="EI35" s="17">
        <v>0</v>
      </c>
      <c r="EJ35" s="17"/>
      <c r="EK35" s="17"/>
      <c r="EL35" s="17"/>
      <c r="EM35" s="17">
        <v>0</v>
      </c>
      <c r="EN35" s="17">
        <v>6.5</v>
      </c>
      <c r="EO35" s="17">
        <v>6.39</v>
      </c>
      <c r="EP35" s="17">
        <v>6.39</v>
      </c>
      <c r="EQ35" s="17">
        <v>0.11</v>
      </c>
      <c r="ER35" s="17">
        <v>235.6</v>
      </c>
      <c r="ES35" s="17">
        <v>228.67832999999999</v>
      </c>
      <c r="ET35" s="17">
        <v>228.67832999999999</v>
      </c>
      <c r="EU35" s="17">
        <v>6.9216699999999998</v>
      </c>
      <c r="EV35" s="17">
        <v>74.900000000000006</v>
      </c>
      <c r="EW35" s="17">
        <v>81.635570000000001</v>
      </c>
      <c r="EX35" s="17">
        <v>81.635570000000001</v>
      </c>
      <c r="EY35" s="17">
        <v>-6.7355700000000001</v>
      </c>
      <c r="EZ35" s="17">
        <v>136.5</v>
      </c>
      <c r="FA35" s="17">
        <v>65.111630000000005</v>
      </c>
      <c r="FB35" s="17">
        <v>140.09897000000001</v>
      </c>
      <c r="FC35" s="17">
        <v>-3.59897</v>
      </c>
      <c r="FD35" s="17">
        <v>42.5</v>
      </c>
      <c r="FE35" s="17">
        <v>41.89893</v>
      </c>
      <c r="FF35" s="17">
        <v>41.89893</v>
      </c>
      <c r="FG35" s="17">
        <v>0.60106999999999999</v>
      </c>
      <c r="FH35" s="17">
        <v>18.600000000000001</v>
      </c>
      <c r="FI35" s="17">
        <v>19.21088</v>
      </c>
      <c r="FJ35" s="17">
        <v>19.21088</v>
      </c>
      <c r="FK35" s="17">
        <v>-0.61087999999999998</v>
      </c>
      <c r="FL35" s="17">
        <v>18.8</v>
      </c>
      <c r="FM35" s="17">
        <v>18.305949999999999</v>
      </c>
      <c r="FN35" s="17">
        <v>18.305949999999999</v>
      </c>
      <c r="FO35" s="17">
        <v>0.49404999999999999</v>
      </c>
      <c r="FP35" s="17">
        <v>49.3</v>
      </c>
      <c r="FQ35" s="17">
        <v>44.062330000000003</v>
      </c>
      <c r="FR35" s="17">
        <v>44.062330000000003</v>
      </c>
      <c r="FS35" s="17">
        <v>5.2376699999999996</v>
      </c>
      <c r="FT35" s="17">
        <v>178.3</v>
      </c>
      <c r="FU35" s="17">
        <v>174.42857000000001</v>
      </c>
      <c r="FV35" s="17">
        <v>185.82039</v>
      </c>
      <c r="FW35" s="17">
        <v>-7.5203899999999999</v>
      </c>
      <c r="FX35" s="17">
        <v>178.4</v>
      </c>
      <c r="FY35" s="17">
        <v>174.42857000000001</v>
      </c>
      <c r="FZ35" s="17">
        <v>185.82039</v>
      </c>
      <c r="GA35" s="17">
        <v>-7.4203900000000003</v>
      </c>
      <c r="GB35" s="17">
        <v>179.1</v>
      </c>
      <c r="GC35" s="17">
        <v>174.95238000000001</v>
      </c>
      <c r="GD35" s="17">
        <v>186.37841</v>
      </c>
      <c r="GE35" s="17">
        <v>-7.27841</v>
      </c>
      <c r="GF35" s="17">
        <v>108.3</v>
      </c>
      <c r="GG35" s="17">
        <v>110.48202000000001</v>
      </c>
      <c r="GH35" s="17">
        <v>110.48202000000001</v>
      </c>
      <c r="GI35" s="17">
        <v>-2.1820200000000001</v>
      </c>
      <c r="GJ35" s="17">
        <v>21</v>
      </c>
      <c r="GK35" s="17">
        <v>18.00001</v>
      </c>
      <c r="GL35" s="17">
        <v>18</v>
      </c>
      <c r="GM35" s="17">
        <v>3</v>
      </c>
      <c r="GN35" s="17">
        <v>43</v>
      </c>
      <c r="GO35" s="17">
        <v>44.103009999999998</v>
      </c>
      <c r="GP35" s="17">
        <v>44.103009999999998</v>
      </c>
      <c r="GQ35" s="17">
        <v>-1.10301</v>
      </c>
      <c r="GR35" s="17">
        <v>3.6</v>
      </c>
      <c r="GS35" s="17"/>
      <c r="GT35" s="17"/>
      <c r="GU35" s="17">
        <v>3.6</v>
      </c>
      <c r="GV35" s="17">
        <v>17.600000000000001</v>
      </c>
      <c r="GW35" s="17">
        <v>15.512650000000001</v>
      </c>
      <c r="GX35" s="17">
        <v>15.512650000000001</v>
      </c>
      <c r="GY35" s="17">
        <v>2.0873499999999998</v>
      </c>
      <c r="GZ35" s="17">
        <v>64.900000000000006</v>
      </c>
      <c r="HA35" s="17">
        <v>107.79889</v>
      </c>
      <c r="HB35" s="17">
        <v>107.79888</v>
      </c>
      <c r="HC35" s="17">
        <v>-42.898879999999998</v>
      </c>
      <c r="HD35" s="17"/>
      <c r="HE35" s="17"/>
      <c r="HF35" s="17"/>
      <c r="HG35" s="17">
        <v>0</v>
      </c>
      <c r="HH35" s="17"/>
      <c r="HI35" s="17"/>
      <c r="HJ35" s="17"/>
      <c r="HK35" s="17">
        <v>0</v>
      </c>
      <c r="HL35" s="17">
        <v>33.6</v>
      </c>
      <c r="HM35" s="17">
        <v>19.08464</v>
      </c>
      <c r="HN35" s="17">
        <v>68.423339999999996</v>
      </c>
      <c r="HO35" s="17">
        <v>-34.823340000000002</v>
      </c>
      <c r="HP35" s="17">
        <v>0</v>
      </c>
      <c r="HQ35" s="17"/>
      <c r="HR35" s="17"/>
      <c r="HS35" s="17">
        <v>0</v>
      </c>
      <c r="HT35" s="17"/>
      <c r="HU35" s="17"/>
      <c r="HV35" s="17"/>
      <c r="HW35" s="17">
        <v>0</v>
      </c>
      <c r="HX35" s="17">
        <v>45.2</v>
      </c>
      <c r="HY35" s="17">
        <v>45.555320000000002</v>
      </c>
      <c r="HZ35" s="17">
        <v>45.555999999999997</v>
      </c>
      <c r="IA35" s="17">
        <v>-0.35599999999999998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>
        <v>86</v>
      </c>
      <c r="IO35" s="17">
        <v>88.73603</v>
      </c>
      <c r="IP35" s="17">
        <v>88.73603</v>
      </c>
      <c r="IQ35" s="17">
        <v>-2.73603</v>
      </c>
      <c r="IR35" s="17">
        <v>97.5</v>
      </c>
      <c r="IS35" s="17">
        <v>147.83170999999999</v>
      </c>
      <c r="IT35" s="17">
        <v>131.33949000000001</v>
      </c>
      <c r="IU35" s="17">
        <v>-33.839489999999998</v>
      </c>
      <c r="IV35" s="17">
        <v>97.5</v>
      </c>
      <c r="IW35" s="17">
        <v>147.83170999999999</v>
      </c>
      <c r="IX35" s="17">
        <v>131.33949000000001</v>
      </c>
      <c r="IY35" s="17">
        <v>-33.839489999999998</v>
      </c>
      <c r="IZ35" s="17">
        <v>97.9</v>
      </c>
      <c r="JA35" s="17">
        <v>147.83170999999999</v>
      </c>
      <c r="JB35" s="17">
        <v>131.33949000000001</v>
      </c>
      <c r="JC35" s="17">
        <v>-33.439489999999999</v>
      </c>
      <c r="JD35" s="17">
        <v>190.7</v>
      </c>
      <c r="JE35" s="17">
        <v>222.41347999999999</v>
      </c>
      <c r="JF35" s="17">
        <v>197.60086000000001</v>
      </c>
      <c r="JG35" s="17">
        <v>-6.9008599999999998</v>
      </c>
      <c r="JH35" s="17">
        <v>0</v>
      </c>
      <c r="JI35" s="17"/>
      <c r="JJ35" s="17"/>
      <c r="JK35" s="17">
        <v>0</v>
      </c>
      <c r="JL35" s="17"/>
      <c r="JM35" s="17"/>
      <c r="JN35" s="17"/>
      <c r="JO35" s="17">
        <v>0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>
        <v>0</v>
      </c>
      <c r="KC35" s="17"/>
      <c r="KD35" s="17"/>
      <c r="KE35" s="17">
        <v>0</v>
      </c>
      <c r="KF35" s="17">
        <v>0</v>
      </c>
      <c r="KG35" s="17"/>
      <c r="KH35" s="17"/>
      <c r="KI35" s="17">
        <v>0</v>
      </c>
      <c r="KJ35" s="17"/>
      <c r="KK35" s="17"/>
      <c r="KL35" s="17"/>
      <c r="KM35" s="17">
        <v>0</v>
      </c>
      <c r="KN35" s="17">
        <v>3.1</v>
      </c>
      <c r="KO35" s="17">
        <v>3.3688899999999999</v>
      </c>
      <c r="KP35" s="17">
        <v>3.3688899999999999</v>
      </c>
      <c r="KQ35" s="17">
        <v>-0.26889000000000002</v>
      </c>
      <c r="KR35" s="17">
        <v>97.2</v>
      </c>
      <c r="KS35" s="17">
        <v>75.800430000000006</v>
      </c>
      <c r="KT35" s="17">
        <v>143.74537000000001</v>
      </c>
      <c r="KU35" s="17">
        <v>-46.545369999999998</v>
      </c>
      <c r="KV35" s="17">
        <v>116.9</v>
      </c>
      <c r="KW35" s="17">
        <v>120.60023</v>
      </c>
      <c r="KX35" s="17">
        <v>123.87406</v>
      </c>
      <c r="KY35" s="17">
        <v>-6.9740599999999997</v>
      </c>
      <c r="KZ35" s="17">
        <v>64.8</v>
      </c>
      <c r="LA35" s="17">
        <v>67.199219999999997</v>
      </c>
      <c r="LB35" s="17">
        <v>67.199219999999997</v>
      </c>
      <c r="LC35" s="17">
        <v>-2.3992200000000001</v>
      </c>
      <c r="LD35" s="17">
        <v>59.3</v>
      </c>
      <c r="LE35" s="17">
        <v>78.567999999999998</v>
      </c>
      <c r="LF35" s="17">
        <v>78.567999999999998</v>
      </c>
      <c r="LG35" s="17">
        <v>-19.268000000000001</v>
      </c>
      <c r="LH35" s="17">
        <v>30.8</v>
      </c>
      <c r="LI35" s="17">
        <v>29.980560000000001</v>
      </c>
      <c r="LJ35" s="17">
        <v>29.980560000000001</v>
      </c>
      <c r="LK35" s="17">
        <v>0.81943999999999995</v>
      </c>
      <c r="LL35" s="17"/>
      <c r="LM35" s="17"/>
      <c r="LN35" s="17"/>
      <c r="LO35" s="17">
        <v>0</v>
      </c>
      <c r="LP35" s="17"/>
      <c r="LQ35" s="17"/>
      <c r="LR35" s="17"/>
      <c r="LS35" s="17">
        <v>0</v>
      </c>
      <c r="LT35" s="17"/>
      <c r="LU35" s="17"/>
      <c r="LV35" s="17"/>
      <c r="LW35" s="17">
        <v>0</v>
      </c>
      <c r="LX35" s="17">
        <v>108.3</v>
      </c>
      <c r="LY35" s="17">
        <v>151.08904000000001</v>
      </c>
      <c r="LZ35" s="17">
        <v>103.89400000000001</v>
      </c>
      <c r="MA35" s="17">
        <v>4.4059999999999997</v>
      </c>
      <c r="MB35" s="17">
        <v>108.5</v>
      </c>
      <c r="MC35" s="17">
        <v>151.08904000000001</v>
      </c>
      <c r="MD35" s="17">
        <v>103.89400000000001</v>
      </c>
      <c r="ME35" s="17">
        <v>4.6059999999999999</v>
      </c>
      <c r="MF35" s="17">
        <v>127.4</v>
      </c>
      <c r="MG35" s="17">
        <v>151.54275999999999</v>
      </c>
      <c r="MH35" s="17">
        <v>104.206</v>
      </c>
      <c r="MI35" s="17">
        <v>23.193999999999999</v>
      </c>
      <c r="MJ35" s="17"/>
      <c r="MK35" s="17"/>
      <c r="ML35" s="17"/>
      <c r="MM35" s="17">
        <v>0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0</v>
      </c>
      <c r="NE35" s="17"/>
      <c r="NF35" s="17"/>
      <c r="NG35" s="17">
        <v>0</v>
      </c>
      <c r="NH35" s="17"/>
      <c r="NI35" s="17"/>
      <c r="NJ35" s="17"/>
      <c r="NK35" s="17">
        <v>0</v>
      </c>
      <c r="NL35" s="17">
        <v>7.7</v>
      </c>
      <c r="NM35" s="17">
        <v>3.6337799999999998</v>
      </c>
      <c r="NN35" s="17">
        <v>3.6337799999999998</v>
      </c>
      <c r="NO35" s="17">
        <v>4.0662200000000004</v>
      </c>
      <c r="NP35" s="17">
        <v>4.4000000000000004</v>
      </c>
      <c r="NQ35" s="17">
        <v>3.8121800000000001</v>
      </c>
      <c r="NR35" s="17">
        <v>3.8121800000000001</v>
      </c>
      <c r="NS35" s="17">
        <v>0.58782000000000001</v>
      </c>
      <c r="NT35" s="17">
        <v>16.100000000000001</v>
      </c>
      <c r="NU35" s="17">
        <v>15.06317</v>
      </c>
      <c r="NV35" s="17">
        <v>15.06317</v>
      </c>
      <c r="NW35" s="17">
        <v>1.0368299999999999</v>
      </c>
      <c r="NX35" s="17">
        <v>1.2</v>
      </c>
      <c r="NY35" s="17">
        <v>1.1160000000000001</v>
      </c>
      <c r="NZ35" s="17">
        <v>1.1160000000000001</v>
      </c>
      <c r="OA35" s="17">
        <v>8.4000000000000005E-2</v>
      </c>
      <c r="OB35" s="17">
        <v>82.2</v>
      </c>
      <c r="OC35" s="17">
        <v>61.08</v>
      </c>
      <c r="OD35" s="17">
        <v>61.749499999999998</v>
      </c>
      <c r="OE35" s="17">
        <v>20.450500000000002</v>
      </c>
      <c r="OF35" s="17">
        <v>72.3</v>
      </c>
      <c r="OG35" s="17">
        <v>67.002399999999994</v>
      </c>
      <c r="OH35" s="17">
        <v>67.002399999999994</v>
      </c>
      <c r="OI35" s="17">
        <v>5.2976000000000001</v>
      </c>
      <c r="OJ35" s="17">
        <v>9.6999999999999993</v>
      </c>
      <c r="OK35" s="17">
        <v>11.23</v>
      </c>
      <c r="OL35" s="17">
        <v>11.775499999999999</v>
      </c>
      <c r="OM35" s="17">
        <v>-2.0754999999999999</v>
      </c>
      <c r="ON35" s="17">
        <v>0.2</v>
      </c>
      <c r="OO35" s="17">
        <v>0.3</v>
      </c>
      <c r="OP35" s="17">
        <v>0.3</v>
      </c>
      <c r="OQ35" s="17">
        <v>-0.1</v>
      </c>
      <c r="OR35" s="17">
        <v>0</v>
      </c>
      <c r="OS35" s="17"/>
      <c r="OT35" s="17"/>
      <c r="OU35" s="17">
        <v>0</v>
      </c>
      <c r="OV35" s="17">
        <v>9.9</v>
      </c>
      <c r="OW35" s="17">
        <v>9</v>
      </c>
      <c r="OX35" s="17">
        <v>9</v>
      </c>
      <c r="OY35" s="17">
        <v>0.9</v>
      </c>
      <c r="OZ35" s="17">
        <v>5</v>
      </c>
      <c r="PA35" s="17">
        <v>5.67</v>
      </c>
      <c r="PB35" s="17">
        <v>5.67</v>
      </c>
      <c r="PC35" s="17">
        <v>-0.67</v>
      </c>
      <c r="PD35" s="17">
        <v>177.3</v>
      </c>
      <c r="PE35" s="17">
        <v>170.327</v>
      </c>
      <c r="PF35" s="17">
        <v>170.327</v>
      </c>
      <c r="PG35" s="17">
        <v>6.9729999999999999</v>
      </c>
      <c r="PH35" s="17">
        <v>89.9</v>
      </c>
      <c r="PI35" s="17">
        <v>85.04</v>
      </c>
      <c r="PJ35" s="17">
        <v>85.04</v>
      </c>
      <c r="PK35" s="17">
        <v>4.8600000000000003</v>
      </c>
      <c r="PL35" s="17">
        <v>1.5</v>
      </c>
      <c r="PM35" s="17">
        <v>1.57</v>
      </c>
      <c r="PN35" s="17">
        <v>1.57</v>
      </c>
      <c r="PO35" s="17">
        <v>-7.0000000000000007E-2</v>
      </c>
      <c r="PP35" s="17">
        <v>0</v>
      </c>
      <c r="PQ35" s="17"/>
      <c r="PR35" s="17"/>
      <c r="PS35" s="17">
        <v>0</v>
      </c>
      <c r="PT35" s="17">
        <v>2.5</v>
      </c>
      <c r="PU35" s="17">
        <v>2.5</v>
      </c>
      <c r="PV35" s="17">
        <v>2.5</v>
      </c>
      <c r="PW35" s="17">
        <v>0</v>
      </c>
      <c r="PX35" s="17">
        <v>0</v>
      </c>
      <c r="PY35" s="17"/>
      <c r="PZ35" s="17"/>
      <c r="QA35" s="17">
        <v>0</v>
      </c>
      <c r="QB35" s="17">
        <v>16.399999999999999</v>
      </c>
      <c r="QC35" s="17">
        <v>15.54908</v>
      </c>
      <c r="QD35" s="17">
        <v>15.54908</v>
      </c>
      <c r="QE35" s="17">
        <v>0.85092000000000001</v>
      </c>
      <c r="QF35" s="17">
        <v>10</v>
      </c>
      <c r="QG35" s="17">
        <v>9.5</v>
      </c>
      <c r="QH35" s="17">
        <v>9.5</v>
      </c>
      <c r="QI35" s="17">
        <v>0.5</v>
      </c>
      <c r="QJ35" s="17">
        <v>3.1</v>
      </c>
      <c r="QK35" s="17">
        <v>3.2</v>
      </c>
      <c r="QL35" s="17">
        <v>3.2</v>
      </c>
      <c r="QM35" s="17">
        <v>-0.1</v>
      </c>
      <c r="QN35" s="17">
        <v>13.7</v>
      </c>
      <c r="QO35" s="17">
        <v>5.7</v>
      </c>
      <c r="QP35" s="17">
        <v>5.7</v>
      </c>
      <c r="QQ35" s="17">
        <v>8</v>
      </c>
      <c r="QR35" s="17">
        <v>12.8</v>
      </c>
      <c r="QS35" s="17">
        <v>12.2843</v>
      </c>
      <c r="QT35" s="17">
        <v>12.2843</v>
      </c>
      <c r="QU35" s="17">
        <v>0.51570000000000005</v>
      </c>
      <c r="QV35" s="17">
        <v>15.9</v>
      </c>
      <c r="QW35" s="17">
        <v>14.565899999999999</v>
      </c>
      <c r="QX35" s="17">
        <v>14.565899999999999</v>
      </c>
      <c r="QY35" s="17">
        <v>1.3341000000000001</v>
      </c>
      <c r="QZ35" s="17">
        <v>16</v>
      </c>
      <c r="RA35" s="17">
        <v>14.21</v>
      </c>
      <c r="RB35" s="17">
        <v>13.4472</v>
      </c>
      <c r="RC35" s="17">
        <v>2.5528</v>
      </c>
      <c r="RD35" s="17">
        <v>55.8</v>
      </c>
      <c r="RE35" s="17">
        <v>52.78</v>
      </c>
      <c r="RF35" s="17">
        <v>47.050400000000003</v>
      </c>
      <c r="RG35" s="17">
        <v>8.7495999999999992</v>
      </c>
      <c r="RH35" s="17">
        <v>15.9</v>
      </c>
      <c r="RI35" s="17">
        <v>12.8474</v>
      </c>
      <c r="RJ35" s="17">
        <v>12.8474</v>
      </c>
      <c r="RK35" s="17">
        <v>3.0526</v>
      </c>
      <c r="RL35" s="17">
        <v>3.5</v>
      </c>
      <c r="RM35" s="17">
        <v>3.56</v>
      </c>
      <c r="RN35" s="17">
        <v>3.56</v>
      </c>
      <c r="RO35" s="17">
        <v>-0.06</v>
      </c>
      <c r="RP35" s="17">
        <v>10</v>
      </c>
      <c r="RQ35" s="17">
        <v>8.3684899999999995</v>
      </c>
      <c r="RR35" s="17">
        <v>19.792000000000002</v>
      </c>
      <c r="RS35" s="17">
        <v>-9.7919999999999998</v>
      </c>
      <c r="RT35" s="17">
        <v>1.8</v>
      </c>
      <c r="RU35" s="17">
        <v>1.84</v>
      </c>
      <c r="RV35" s="17">
        <v>1.84</v>
      </c>
      <c r="RW35" s="17">
        <v>-0.04</v>
      </c>
      <c r="RX35" s="17"/>
      <c r="RY35" s="17">
        <v>0.4</v>
      </c>
      <c r="RZ35" s="17">
        <v>0.4</v>
      </c>
      <c r="SA35" s="17">
        <v>-0.4</v>
      </c>
      <c r="SB35" s="17">
        <v>0.4</v>
      </c>
      <c r="SC35" s="17">
        <v>0.40960000000000002</v>
      </c>
      <c r="SD35" s="17">
        <v>0.40960000000000002</v>
      </c>
      <c r="SE35" s="17">
        <v>-9.5999999999999992E-3</v>
      </c>
      <c r="SF35" s="17">
        <v>19.7</v>
      </c>
      <c r="SG35" s="17">
        <v>18.95044</v>
      </c>
      <c r="SH35" s="17">
        <v>18.95044</v>
      </c>
      <c r="SI35" s="17">
        <v>0.74956</v>
      </c>
      <c r="SJ35" s="17">
        <v>5.0999999999999996</v>
      </c>
      <c r="SK35" s="17">
        <v>4.9000000000000004</v>
      </c>
      <c r="SL35" s="17">
        <v>4.9000000000000004</v>
      </c>
      <c r="SM35" s="17">
        <v>0.2</v>
      </c>
      <c r="SN35" s="17">
        <v>13.1</v>
      </c>
      <c r="SO35" s="17">
        <v>14.09135</v>
      </c>
      <c r="SP35" s="17">
        <v>14.09135</v>
      </c>
      <c r="SQ35" s="17">
        <v>-0.99134999999999995</v>
      </c>
      <c r="SR35" s="17">
        <v>18.3</v>
      </c>
      <c r="SS35" s="17">
        <v>18.46453</v>
      </c>
      <c r="ST35" s="17">
        <v>18.46453</v>
      </c>
      <c r="SU35" s="17">
        <v>-0.16453000000000001</v>
      </c>
      <c r="SV35" s="17">
        <v>16.399999999999999</v>
      </c>
      <c r="SW35" s="17">
        <v>17.850000000000001</v>
      </c>
      <c r="SX35" s="17">
        <v>16.352399999999999</v>
      </c>
      <c r="SY35" s="17">
        <v>4.7600000000000003E-2</v>
      </c>
      <c r="SZ35" s="17">
        <v>70.3</v>
      </c>
      <c r="TA35" s="17">
        <v>69.02</v>
      </c>
      <c r="TB35" s="17">
        <v>53.616999999999997</v>
      </c>
      <c r="TC35" s="17">
        <v>16.683</v>
      </c>
      <c r="TD35" s="17">
        <v>30.9</v>
      </c>
      <c r="TE35" s="17">
        <v>29.545200000000001</v>
      </c>
      <c r="TF35" s="17">
        <v>29.545200000000001</v>
      </c>
      <c r="TG35" s="17">
        <v>1.3548</v>
      </c>
      <c r="TH35" s="17">
        <v>58.6</v>
      </c>
      <c r="TI35" s="17">
        <v>15.86</v>
      </c>
      <c r="TJ35" s="17"/>
      <c r="TK35" s="17">
        <v>58.6</v>
      </c>
      <c r="TL35" s="17">
        <v>68.7</v>
      </c>
      <c r="TM35" s="17">
        <v>82.22</v>
      </c>
      <c r="TN35" s="17">
        <v>67.243300000000005</v>
      </c>
      <c r="TO35" s="17">
        <v>1.4567000000000001</v>
      </c>
      <c r="TP35" s="17">
        <v>7.7</v>
      </c>
      <c r="TQ35" s="17">
        <v>1</v>
      </c>
      <c r="TR35" s="17"/>
      <c r="TS35" s="17">
        <v>7.7</v>
      </c>
      <c r="TT35" s="17">
        <v>6.8</v>
      </c>
      <c r="TU35" s="17">
        <v>7.47</v>
      </c>
      <c r="TV35" s="17">
        <v>4.4400000000000004</v>
      </c>
      <c r="TW35" s="17">
        <v>2.36</v>
      </c>
      <c r="TX35" s="17">
        <v>41.6</v>
      </c>
      <c r="TY35" s="17">
        <v>39.92</v>
      </c>
      <c r="TZ35" s="17">
        <v>39.92</v>
      </c>
      <c r="UA35" s="17">
        <v>1.68</v>
      </c>
      <c r="UB35" s="17">
        <v>11.7</v>
      </c>
      <c r="UC35" s="17">
        <v>13.60544</v>
      </c>
      <c r="UD35" s="17">
        <v>13.60544</v>
      </c>
      <c r="UE35" s="17">
        <v>-1.90544</v>
      </c>
      <c r="UF35" s="17">
        <v>4.5999999999999996</v>
      </c>
      <c r="UG35" s="17">
        <v>5</v>
      </c>
      <c r="UH35" s="17">
        <v>5</v>
      </c>
      <c r="UI35" s="17">
        <v>-0.4</v>
      </c>
      <c r="UJ35" s="17">
        <v>7.2</v>
      </c>
      <c r="UK35" s="17">
        <v>7</v>
      </c>
      <c r="UL35" s="17">
        <v>7</v>
      </c>
      <c r="UM35" s="17">
        <v>0.2</v>
      </c>
      <c r="UN35" s="17">
        <v>11.7</v>
      </c>
      <c r="UO35" s="17">
        <v>11.661809999999999</v>
      </c>
      <c r="UP35" s="17">
        <v>11.661809999999999</v>
      </c>
      <c r="UQ35" s="17">
        <v>3.8190000000000002E-2</v>
      </c>
      <c r="UR35" s="17">
        <v>12.8</v>
      </c>
      <c r="US35" s="17">
        <v>13.60544</v>
      </c>
      <c r="UT35" s="17">
        <v>13.60544</v>
      </c>
      <c r="UU35" s="17">
        <v>-0.80544000000000004</v>
      </c>
      <c r="UV35" s="17">
        <v>12.8</v>
      </c>
      <c r="UW35" s="17">
        <v>13.799799999999999</v>
      </c>
      <c r="UX35" s="17">
        <v>13.799810000000001</v>
      </c>
      <c r="UY35" s="17">
        <v>-0.99980999999999998</v>
      </c>
      <c r="UZ35" s="17">
        <v>13.6</v>
      </c>
      <c r="VA35" s="17">
        <v>10.4</v>
      </c>
      <c r="VB35" s="17">
        <v>10.282</v>
      </c>
      <c r="VC35" s="17">
        <v>3.3180000000000001</v>
      </c>
      <c r="VD35" s="17">
        <v>224.4</v>
      </c>
      <c r="VE35" s="17">
        <v>215.30369999999999</v>
      </c>
      <c r="VF35" s="17">
        <v>215.30369999999999</v>
      </c>
      <c r="VG35" s="17">
        <v>9.0962999999999994</v>
      </c>
      <c r="VH35" s="17">
        <v>15.8</v>
      </c>
      <c r="VI35" s="17">
        <v>14.170199999999999</v>
      </c>
      <c r="VJ35" s="17">
        <v>14.170199999999999</v>
      </c>
      <c r="VK35" s="17">
        <v>1.6297999999999999</v>
      </c>
      <c r="VL35" s="17">
        <v>121</v>
      </c>
      <c r="VM35" s="17">
        <v>127</v>
      </c>
      <c r="VN35" s="17">
        <v>127</v>
      </c>
      <c r="VO35" s="17">
        <v>-6</v>
      </c>
      <c r="VP35" s="17">
        <v>0.6</v>
      </c>
      <c r="VQ35" s="17">
        <v>0.6</v>
      </c>
      <c r="VR35" s="17">
        <v>0.6</v>
      </c>
      <c r="VS35" s="17">
        <v>0</v>
      </c>
      <c r="VT35" s="17">
        <v>10.6</v>
      </c>
      <c r="VU35" s="17">
        <v>52.75</v>
      </c>
      <c r="VV35" s="17">
        <v>37</v>
      </c>
      <c r="VW35" s="17">
        <v>-26.4</v>
      </c>
      <c r="VX35" s="17">
        <v>0</v>
      </c>
      <c r="VY35" s="17"/>
      <c r="VZ35" s="17"/>
      <c r="WA35" s="17">
        <v>0</v>
      </c>
      <c r="WB35" s="17">
        <v>89.6</v>
      </c>
      <c r="WC35" s="17">
        <v>91.44</v>
      </c>
      <c r="WD35" s="17">
        <v>91.44</v>
      </c>
      <c r="WE35" s="17">
        <v>-1.84</v>
      </c>
      <c r="WF35" s="17">
        <v>4.2</v>
      </c>
      <c r="WG35" s="17">
        <v>4.5</v>
      </c>
      <c r="WH35" s="17">
        <v>4.5</v>
      </c>
      <c r="WI35" s="17">
        <v>-0.3</v>
      </c>
      <c r="WJ35" s="17">
        <v>0.7</v>
      </c>
      <c r="WK35" s="17"/>
      <c r="WL35" s="17"/>
      <c r="WM35" s="17">
        <v>0.7</v>
      </c>
      <c r="WN35" s="17">
        <v>2.4</v>
      </c>
      <c r="WO35" s="17">
        <v>2</v>
      </c>
      <c r="WP35" s="17">
        <v>2</v>
      </c>
      <c r="WQ35" s="17">
        <v>0.4</v>
      </c>
      <c r="WR35" s="17">
        <v>1.1000000000000001</v>
      </c>
      <c r="WS35" s="17">
        <v>1.3</v>
      </c>
      <c r="WT35" s="17">
        <v>1.3</v>
      </c>
      <c r="WU35" s="17">
        <v>-0.2</v>
      </c>
      <c r="WV35" s="17">
        <v>15</v>
      </c>
      <c r="WW35" s="17">
        <v>13.6082</v>
      </c>
      <c r="WX35" s="17">
        <v>13.6082</v>
      </c>
      <c r="WY35" s="17">
        <v>1.3917999999999999</v>
      </c>
      <c r="WZ35" s="17">
        <v>10</v>
      </c>
      <c r="XA35" s="17">
        <v>9.8000000000000007</v>
      </c>
      <c r="XB35" s="17">
        <v>9.8000000000000007</v>
      </c>
      <c r="XC35" s="17">
        <v>0.2</v>
      </c>
      <c r="XD35" s="17">
        <v>20</v>
      </c>
      <c r="XE35" s="17">
        <v>19.436350000000001</v>
      </c>
      <c r="XF35" s="17">
        <v>19.436350000000001</v>
      </c>
      <c r="XG35" s="17">
        <v>0.56364999999999998</v>
      </c>
      <c r="XH35" s="17">
        <v>20</v>
      </c>
      <c r="XI35" s="17">
        <v>19.436350000000001</v>
      </c>
      <c r="XJ35" s="17">
        <v>19.436350000000001</v>
      </c>
      <c r="XK35" s="17">
        <v>0.56364999999999998</v>
      </c>
      <c r="XL35" s="17">
        <v>10.3</v>
      </c>
      <c r="XM35" s="17">
        <v>10.7</v>
      </c>
      <c r="XN35" s="17">
        <v>10.7</v>
      </c>
      <c r="XO35" s="17">
        <v>-0.4</v>
      </c>
      <c r="XP35" s="17">
        <v>33.1</v>
      </c>
      <c r="XQ35" s="17">
        <v>17</v>
      </c>
      <c r="XR35" s="17"/>
      <c r="XS35" s="17">
        <v>33.1</v>
      </c>
      <c r="XT35" s="17"/>
      <c r="XU35" s="17">
        <v>17</v>
      </c>
      <c r="XV35" s="17"/>
      <c r="XW35" s="17">
        <v>0</v>
      </c>
      <c r="XX35" s="17">
        <v>18</v>
      </c>
      <c r="XY35" s="17">
        <v>14</v>
      </c>
      <c r="XZ35" s="17">
        <v>14</v>
      </c>
      <c r="YA35" s="17">
        <v>4</v>
      </c>
      <c r="YB35" s="17"/>
      <c r="YC35" s="17"/>
      <c r="YD35" s="17"/>
      <c r="YE35" s="17">
        <v>0</v>
      </c>
      <c r="YF35" s="17"/>
      <c r="YG35" s="17"/>
      <c r="YH35" s="17"/>
      <c r="YI35" s="17">
        <v>0</v>
      </c>
      <c r="YJ35" s="17">
        <v>11.9</v>
      </c>
      <c r="YK35" s="17">
        <v>11</v>
      </c>
      <c r="YL35" s="17">
        <v>11</v>
      </c>
      <c r="YM35" s="17">
        <v>0.9</v>
      </c>
      <c r="YN35" s="17">
        <v>12.5</v>
      </c>
      <c r="YO35" s="17">
        <v>17.5</v>
      </c>
      <c r="YP35" s="17">
        <v>17.5</v>
      </c>
      <c r="YQ35" s="17">
        <v>-5</v>
      </c>
    </row>
    <row r="36" spans="1:667" ht="24" customHeight="1" x14ac:dyDescent="0.3">
      <c r="A36" s="1"/>
      <c r="B36" s="16" t="s">
        <v>48</v>
      </c>
      <c r="C36" s="16" t="s">
        <v>779</v>
      </c>
      <c r="D36" s="17">
        <v>137.9</v>
      </c>
      <c r="E36" s="17">
        <v>150.19342</v>
      </c>
      <c r="F36" s="17">
        <v>203.40136000000001</v>
      </c>
      <c r="G36" s="17">
        <v>-65.501360000000005</v>
      </c>
      <c r="H36" s="17">
        <v>647.79999999999995</v>
      </c>
      <c r="I36" s="17">
        <v>650</v>
      </c>
      <c r="J36" s="17">
        <v>650</v>
      </c>
      <c r="K36" s="17">
        <v>-2.2000000000000002</v>
      </c>
      <c r="L36" s="17">
        <v>142.80000000000001</v>
      </c>
      <c r="M36" s="17">
        <v>146.35946000000001</v>
      </c>
      <c r="N36" s="17">
        <v>146.35946000000001</v>
      </c>
      <c r="O36" s="17">
        <v>-3.5594600000000001</v>
      </c>
      <c r="P36" s="17"/>
      <c r="Q36" s="17"/>
      <c r="R36" s="17"/>
      <c r="S36" s="17">
        <v>0</v>
      </c>
      <c r="T36" s="17"/>
      <c r="U36" s="17"/>
      <c r="V36" s="17"/>
      <c r="W36" s="17">
        <v>0</v>
      </c>
      <c r="X36" s="17">
        <v>61.2</v>
      </c>
      <c r="Y36" s="17">
        <v>76.798259999999999</v>
      </c>
      <c r="Z36" s="17">
        <v>76.798159999999996</v>
      </c>
      <c r="AA36" s="17">
        <v>-15.59816</v>
      </c>
      <c r="AB36" s="17">
        <v>161.1</v>
      </c>
      <c r="AC36" s="17">
        <v>189.80118999999999</v>
      </c>
      <c r="AD36" s="17">
        <v>221.13075000000001</v>
      </c>
      <c r="AE36" s="17">
        <v>-60.030749999999998</v>
      </c>
      <c r="AF36" s="17"/>
      <c r="AG36" s="17"/>
      <c r="AH36" s="17"/>
      <c r="AI36" s="17">
        <v>0</v>
      </c>
      <c r="AJ36" s="17"/>
      <c r="AK36" s="17"/>
      <c r="AL36" s="17"/>
      <c r="AM36" s="17">
        <v>0</v>
      </c>
      <c r="AN36" s="17">
        <v>0</v>
      </c>
      <c r="AO36" s="17"/>
      <c r="AP36" s="17"/>
      <c r="AQ36" s="17">
        <v>0</v>
      </c>
      <c r="AR36" s="17">
        <v>197.9</v>
      </c>
      <c r="AS36" s="17">
        <v>110.95572</v>
      </c>
      <c r="AT36" s="17">
        <v>110.9556</v>
      </c>
      <c r="AU36" s="17">
        <v>86.944400000000002</v>
      </c>
      <c r="AV36" s="17">
        <v>202.3</v>
      </c>
      <c r="AW36" s="17">
        <v>110.95572</v>
      </c>
      <c r="AX36" s="17">
        <v>110.9556</v>
      </c>
      <c r="AY36" s="17">
        <v>91.344399999999993</v>
      </c>
      <c r="AZ36" s="17">
        <v>196.3</v>
      </c>
      <c r="BA36" s="17">
        <v>111.28892</v>
      </c>
      <c r="BB36" s="17">
        <v>111.28879999999999</v>
      </c>
      <c r="BC36" s="17">
        <v>85.011200000000002</v>
      </c>
      <c r="BD36" s="17">
        <v>203.1</v>
      </c>
      <c r="BE36" s="17">
        <v>207.24283</v>
      </c>
      <c r="BF36" s="17">
        <v>207.24285</v>
      </c>
      <c r="BG36" s="17">
        <v>-4.1428500000000001</v>
      </c>
      <c r="BH36" s="17">
        <v>106.1</v>
      </c>
      <c r="BI36" s="17">
        <v>103.93259</v>
      </c>
      <c r="BJ36" s="17">
        <v>103.93259999999999</v>
      </c>
      <c r="BK36" s="17">
        <v>2.1674000000000002</v>
      </c>
      <c r="BL36" s="17">
        <v>554.29999999999995</v>
      </c>
      <c r="BM36" s="17">
        <v>566.08941000000004</v>
      </c>
      <c r="BN36" s="17">
        <v>566.08941000000004</v>
      </c>
      <c r="BO36" s="17">
        <v>-11.78941</v>
      </c>
      <c r="BP36" s="17">
        <v>10.1</v>
      </c>
      <c r="BQ36" s="17">
        <v>10.52094</v>
      </c>
      <c r="BR36" s="17">
        <v>5.4678100000000001</v>
      </c>
      <c r="BS36" s="17">
        <v>4.6321899999999996</v>
      </c>
      <c r="BT36" s="17"/>
      <c r="BU36" s="17"/>
      <c r="BV36" s="17"/>
      <c r="BW36" s="17">
        <v>0</v>
      </c>
      <c r="BX36" s="17">
        <v>12.6</v>
      </c>
      <c r="BY36" s="17">
        <v>12.35839</v>
      </c>
      <c r="BZ36" s="17">
        <v>12.35839</v>
      </c>
      <c r="CA36" s="17">
        <v>0.24160999999999999</v>
      </c>
      <c r="CB36" s="17"/>
      <c r="CC36" s="17"/>
      <c r="CD36" s="17"/>
      <c r="CE36" s="17">
        <v>0</v>
      </c>
      <c r="CF36" s="17">
        <v>80.3</v>
      </c>
      <c r="CG36" s="17">
        <v>81.705389999999994</v>
      </c>
      <c r="CH36" s="17">
        <v>81.705389999999994</v>
      </c>
      <c r="CI36" s="17">
        <v>-1.4053899999999999</v>
      </c>
      <c r="CJ36" s="17">
        <v>7.3</v>
      </c>
      <c r="CK36" s="17">
        <v>7.2161600000000004</v>
      </c>
      <c r="CL36" s="17">
        <v>7.2161600000000004</v>
      </c>
      <c r="CM36" s="17">
        <v>8.3839999999999998E-2</v>
      </c>
      <c r="CN36" s="17">
        <v>5</v>
      </c>
      <c r="CO36" s="17">
        <v>3.8749099999999999</v>
      </c>
      <c r="CP36" s="17">
        <v>3.8749099999999999</v>
      </c>
      <c r="CQ36" s="17">
        <v>1.1250899999999999</v>
      </c>
      <c r="CR36" s="17">
        <v>0</v>
      </c>
      <c r="CS36" s="17"/>
      <c r="CT36" s="17"/>
      <c r="CU36" s="17">
        <v>0</v>
      </c>
      <c r="CV36" s="17">
        <v>6.5</v>
      </c>
      <c r="CW36" s="17">
        <v>6.8787000000000003</v>
      </c>
      <c r="CX36" s="17">
        <v>6.8787000000000003</v>
      </c>
      <c r="CY36" s="17">
        <v>-0.37869999999999998</v>
      </c>
      <c r="CZ36" s="17">
        <v>61.8</v>
      </c>
      <c r="DA36" s="17">
        <v>50.024039999999999</v>
      </c>
      <c r="DB36" s="17">
        <v>49.250500000000002</v>
      </c>
      <c r="DC36" s="17">
        <v>12.5495</v>
      </c>
      <c r="DD36" s="17"/>
      <c r="DE36" s="17"/>
      <c r="DF36" s="17"/>
      <c r="DG36" s="17">
        <v>0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/>
      <c r="DQ36" s="17"/>
      <c r="DR36" s="17"/>
      <c r="DS36" s="17">
        <v>0</v>
      </c>
      <c r="DT36" s="17">
        <v>53.8</v>
      </c>
      <c r="DU36" s="17">
        <v>112.46647</v>
      </c>
      <c r="DV36" s="17">
        <v>112.46647</v>
      </c>
      <c r="DW36" s="17">
        <v>-58.666469999999997</v>
      </c>
      <c r="DX36" s="17">
        <v>167.5</v>
      </c>
      <c r="DY36" s="17">
        <v>191.75876</v>
      </c>
      <c r="DZ36" s="17">
        <v>178.15333999999999</v>
      </c>
      <c r="EA36" s="17">
        <v>-10.65334</v>
      </c>
      <c r="EB36" s="17"/>
      <c r="EC36" s="17"/>
      <c r="ED36" s="17"/>
      <c r="EE36" s="17">
        <v>0</v>
      </c>
      <c r="EF36" s="17"/>
      <c r="EG36" s="17"/>
      <c r="EH36" s="17"/>
      <c r="EI36" s="17">
        <v>0</v>
      </c>
      <c r="EJ36" s="17"/>
      <c r="EK36" s="17"/>
      <c r="EL36" s="17"/>
      <c r="EM36" s="17">
        <v>0</v>
      </c>
      <c r="EN36" s="17">
        <v>6.5</v>
      </c>
      <c r="EO36" s="17">
        <v>6.39</v>
      </c>
      <c r="EP36" s="17">
        <v>6.39</v>
      </c>
      <c r="EQ36" s="17">
        <v>0.11</v>
      </c>
      <c r="ER36" s="17">
        <v>233.4</v>
      </c>
      <c r="ES36" s="17">
        <v>228.67832999999999</v>
      </c>
      <c r="ET36" s="17">
        <v>228.67832999999999</v>
      </c>
      <c r="EU36" s="17">
        <v>4.7216699999999996</v>
      </c>
      <c r="EV36" s="17">
        <v>73.7</v>
      </c>
      <c r="EW36" s="17">
        <v>81.635570000000001</v>
      </c>
      <c r="EX36" s="17">
        <v>81.635570000000001</v>
      </c>
      <c r="EY36" s="17">
        <v>-7.9355700000000002</v>
      </c>
      <c r="EZ36" s="17">
        <v>131.19999999999999</v>
      </c>
      <c r="FA36" s="17">
        <v>65.111620000000002</v>
      </c>
      <c r="FB36" s="17">
        <v>140.09897000000001</v>
      </c>
      <c r="FC36" s="17">
        <v>-8.8989700000000003</v>
      </c>
      <c r="FD36" s="17">
        <v>40.700000000000003</v>
      </c>
      <c r="FE36" s="17">
        <v>41.89893</v>
      </c>
      <c r="FF36" s="17">
        <v>41.89893</v>
      </c>
      <c r="FG36" s="17">
        <v>-1.1989300000000001</v>
      </c>
      <c r="FH36" s="17">
        <v>18.600000000000001</v>
      </c>
      <c r="FI36" s="17">
        <v>19.21088</v>
      </c>
      <c r="FJ36" s="17">
        <v>19.21088</v>
      </c>
      <c r="FK36" s="17">
        <v>-0.61087999999999998</v>
      </c>
      <c r="FL36" s="17">
        <v>18.8</v>
      </c>
      <c r="FM36" s="17">
        <v>18.30198</v>
      </c>
      <c r="FN36" s="17">
        <v>18.30198</v>
      </c>
      <c r="FO36" s="17">
        <v>0.49802000000000002</v>
      </c>
      <c r="FP36" s="17">
        <v>47.7</v>
      </c>
      <c r="FQ36" s="17">
        <v>44.062330000000003</v>
      </c>
      <c r="FR36" s="17">
        <v>44.062330000000003</v>
      </c>
      <c r="FS36" s="17">
        <v>3.63767</v>
      </c>
      <c r="FT36" s="17">
        <v>169.4</v>
      </c>
      <c r="FU36" s="17">
        <v>174.42857000000001</v>
      </c>
      <c r="FV36" s="17">
        <v>185.82039</v>
      </c>
      <c r="FW36" s="17">
        <v>-16.420390000000001</v>
      </c>
      <c r="FX36" s="17">
        <v>169.7</v>
      </c>
      <c r="FY36" s="17">
        <v>174.42857000000001</v>
      </c>
      <c r="FZ36" s="17">
        <v>185.82039</v>
      </c>
      <c r="GA36" s="17">
        <v>-16.12039</v>
      </c>
      <c r="GB36" s="17">
        <v>178.8</v>
      </c>
      <c r="GC36" s="17">
        <v>174.95238000000001</v>
      </c>
      <c r="GD36" s="17">
        <v>186.37841</v>
      </c>
      <c r="GE36" s="17">
        <v>-7.5784099999999999</v>
      </c>
      <c r="GF36" s="17">
        <v>106.2</v>
      </c>
      <c r="GG36" s="17">
        <v>110.48202000000001</v>
      </c>
      <c r="GH36" s="17">
        <v>110.48202000000001</v>
      </c>
      <c r="GI36" s="17">
        <v>-4.2820200000000002</v>
      </c>
      <c r="GJ36" s="17">
        <v>17.3</v>
      </c>
      <c r="GK36" s="17">
        <v>18.00001</v>
      </c>
      <c r="GL36" s="17">
        <v>18</v>
      </c>
      <c r="GM36" s="17">
        <v>-0.7</v>
      </c>
      <c r="GN36" s="17">
        <v>41.1</v>
      </c>
      <c r="GO36" s="17">
        <v>44.103009999999998</v>
      </c>
      <c r="GP36" s="17">
        <v>44.103009999999998</v>
      </c>
      <c r="GQ36" s="17">
        <v>-3.0030100000000002</v>
      </c>
      <c r="GR36" s="17">
        <v>3.6</v>
      </c>
      <c r="GS36" s="17"/>
      <c r="GT36" s="17"/>
      <c r="GU36" s="17">
        <v>3.6</v>
      </c>
      <c r="GV36" s="17">
        <v>17.7</v>
      </c>
      <c r="GW36" s="17">
        <v>15.512650000000001</v>
      </c>
      <c r="GX36" s="17">
        <v>15.512650000000001</v>
      </c>
      <c r="GY36" s="17">
        <v>2.1873499999999999</v>
      </c>
      <c r="GZ36" s="17">
        <v>57.6</v>
      </c>
      <c r="HA36" s="17">
        <v>107.79889</v>
      </c>
      <c r="HB36" s="17">
        <v>107.79888</v>
      </c>
      <c r="HC36" s="17">
        <v>-50.198880000000003</v>
      </c>
      <c r="HD36" s="17"/>
      <c r="HE36" s="17"/>
      <c r="HF36" s="17"/>
      <c r="HG36" s="17">
        <v>0</v>
      </c>
      <c r="HH36" s="17"/>
      <c r="HI36" s="17"/>
      <c r="HJ36" s="17"/>
      <c r="HK36" s="17">
        <v>0</v>
      </c>
      <c r="HL36" s="17">
        <v>31.1</v>
      </c>
      <c r="HM36" s="17">
        <v>18.323630000000001</v>
      </c>
      <c r="HN36" s="17">
        <v>68.423339999999996</v>
      </c>
      <c r="HO36" s="17">
        <v>-37.323340000000002</v>
      </c>
      <c r="HP36" s="17">
        <v>0</v>
      </c>
      <c r="HQ36" s="17"/>
      <c r="HR36" s="17"/>
      <c r="HS36" s="17">
        <v>0</v>
      </c>
      <c r="HT36" s="17"/>
      <c r="HU36" s="17"/>
      <c r="HV36" s="17"/>
      <c r="HW36" s="17">
        <v>0</v>
      </c>
      <c r="HX36" s="17">
        <v>45.2</v>
      </c>
      <c r="HY36" s="17">
        <v>35.512720000000002</v>
      </c>
      <c r="HZ36" s="17">
        <v>45.555999999999997</v>
      </c>
      <c r="IA36" s="17">
        <v>-0.35599999999999998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>
        <v>83.5</v>
      </c>
      <c r="IO36" s="17">
        <v>88.73603</v>
      </c>
      <c r="IP36" s="17">
        <v>88.73603</v>
      </c>
      <c r="IQ36" s="17">
        <v>-5.2360300000000004</v>
      </c>
      <c r="IR36" s="17">
        <v>140.5</v>
      </c>
      <c r="IS36" s="17">
        <v>145.3931</v>
      </c>
      <c r="IT36" s="17">
        <v>128.05028999999999</v>
      </c>
      <c r="IU36" s="17">
        <v>12.44971</v>
      </c>
      <c r="IV36" s="17">
        <v>140.4</v>
      </c>
      <c r="IW36" s="17">
        <v>145.3931</v>
      </c>
      <c r="IX36" s="17">
        <v>128.05028999999999</v>
      </c>
      <c r="IY36" s="17">
        <v>12.34971</v>
      </c>
      <c r="IZ36" s="17">
        <v>140.30000000000001</v>
      </c>
      <c r="JA36" s="17">
        <v>145.3931</v>
      </c>
      <c r="JB36" s="17">
        <v>128.05028999999999</v>
      </c>
      <c r="JC36" s="17">
        <v>12.24971</v>
      </c>
      <c r="JD36" s="17">
        <v>223.6</v>
      </c>
      <c r="JE36" s="17">
        <v>218.74457000000001</v>
      </c>
      <c r="JF36" s="17">
        <v>192.65223</v>
      </c>
      <c r="JG36" s="17">
        <v>30.947769999999998</v>
      </c>
      <c r="JH36" s="17">
        <v>0</v>
      </c>
      <c r="JI36" s="17"/>
      <c r="JJ36" s="17"/>
      <c r="JK36" s="17">
        <v>0</v>
      </c>
      <c r="JL36" s="17"/>
      <c r="JM36" s="17"/>
      <c r="JN36" s="17"/>
      <c r="JO36" s="17">
        <v>0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>
        <v>0</v>
      </c>
      <c r="KC36" s="17"/>
      <c r="KD36" s="17"/>
      <c r="KE36" s="17">
        <v>0</v>
      </c>
      <c r="KF36" s="17">
        <v>0</v>
      </c>
      <c r="KG36" s="17"/>
      <c r="KH36" s="17"/>
      <c r="KI36" s="17">
        <v>0</v>
      </c>
      <c r="KJ36" s="17"/>
      <c r="KK36" s="17"/>
      <c r="KL36" s="17"/>
      <c r="KM36" s="17">
        <v>0</v>
      </c>
      <c r="KN36" s="17">
        <v>3.1</v>
      </c>
      <c r="KO36" s="17">
        <v>3.3688899999999999</v>
      </c>
      <c r="KP36" s="17">
        <v>3.3688899999999999</v>
      </c>
      <c r="KQ36" s="17">
        <v>-0.26889000000000002</v>
      </c>
      <c r="KR36" s="17">
        <v>79</v>
      </c>
      <c r="KS36" s="17">
        <v>87.681809999999999</v>
      </c>
      <c r="KT36" s="17">
        <v>143.74535</v>
      </c>
      <c r="KU36" s="17">
        <v>-64.745350000000002</v>
      </c>
      <c r="KV36" s="17">
        <v>112.5</v>
      </c>
      <c r="KW36" s="17">
        <v>108.12951</v>
      </c>
      <c r="KX36" s="17">
        <v>133.16031000000001</v>
      </c>
      <c r="KY36" s="17">
        <v>-20.660309999999999</v>
      </c>
      <c r="KZ36" s="17">
        <v>61.8</v>
      </c>
      <c r="LA36" s="17">
        <v>67.199219999999997</v>
      </c>
      <c r="LB36" s="17">
        <v>67.199219999999997</v>
      </c>
      <c r="LC36" s="17">
        <v>-5.3992199999999997</v>
      </c>
      <c r="LD36" s="17">
        <v>63.7</v>
      </c>
      <c r="LE36" s="17">
        <v>78.567999999999998</v>
      </c>
      <c r="LF36" s="17">
        <v>78.567999999999998</v>
      </c>
      <c r="LG36" s="17">
        <v>-14.868</v>
      </c>
      <c r="LH36" s="17">
        <v>29</v>
      </c>
      <c r="LI36" s="17">
        <v>29.980560000000001</v>
      </c>
      <c r="LJ36" s="17">
        <v>29.980560000000001</v>
      </c>
      <c r="LK36" s="17">
        <v>-0.98055999999999999</v>
      </c>
      <c r="LL36" s="17"/>
      <c r="LM36" s="17"/>
      <c r="LN36" s="17"/>
      <c r="LO36" s="17">
        <v>0</v>
      </c>
      <c r="LP36" s="17"/>
      <c r="LQ36" s="17"/>
      <c r="LR36" s="17"/>
      <c r="LS36" s="17">
        <v>0</v>
      </c>
      <c r="LT36" s="17"/>
      <c r="LU36" s="17"/>
      <c r="LV36" s="17"/>
      <c r="LW36" s="17">
        <v>0</v>
      </c>
      <c r="LX36" s="17">
        <v>96.2</v>
      </c>
      <c r="LY36" s="17">
        <v>151.08902</v>
      </c>
      <c r="LZ36" s="17">
        <v>103.89400000000001</v>
      </c>
      <c r="MA36" s="17">
        <v>-7.694</v>
      </c>
      <c r="MB36" s="17">
        <v>93.9</v>
      </c>
      <c r="MC36" s="17">
        <v>151.08902</v>
      </c>
      <c r="MD36" s="17">
        <v>103.89400000000001</v>
      </c>
      <c r="ME36" s="17">
        <v>-9.9939999999999998</v>
      </c>
      <c r="MF36" s="17">
        <v>116.3</v>
      </c>
      <c r="MG36" s="17">
        <v>151.54274000000001</v>
      </c>
      <c r="MH36" s="17">
        <v>104.206</v>
      </c>
      <c r="MI36" s="17">
        <v>12.093999999999999</v>
      </c>
      <c r="MJ36" s="17"/>
      <c r="MK36" s="17"/>
      <c r="ML36" s="17"/>
      <c r="MM36" s="17">
        <v>0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0</v>
      </c>
      <c r="NE36" s="17"/>
      <c r="NF36" s="17"/>
      <c r="NG36" s="17">
        <v>0</v>
      </c>
      <c r="NH36" s="17"/>
      <c r="NI36" s="17"/>
      <c r="NJ36" s="17"/>
      <c r="NK36" s="17">
        <v>0</v>
      </c>
      <c r="NL36" s="17">
        <v>7.7</v>
      </c>
      <c r="NM36" s="17">
        <v>3.6337799999999998</v>
      </c>
      <c r="NN36" s="17">
        <v>3.6337799999999998</v>
      </c>
      <c r="NO36" s="17">
        <v>4.0662200000000004</v>
      </c>
      <c r="NP36" s="17">
        <v>4.5999999999999996</v>
      </c>
      <c r="NQ36" s="17">
        <v>3.8121800000000001</v>
      </c>
      <c r="NR36" s="17">
        <v>3.8121800000000001</v>
      </c>
      <c r="NS36" s="17">
        <v>0.78781999999999996</v>
      </c>
      <c r="NT36" s="17">
        <v>15.2</v>
      </c>
      <c r="NU36" s="17">
        <v>15.06317</v>
      </c>
      <c r="NV36" s="17">
        <v>15.06317</v>
      </c>
      <c r="NW36" s="17">
        <v>0.13683000000000001</v>
      </c>
      <c r="NX36" s="17">
        <v>1.1000000000000001</v>
      </c>
      <c r="NY36" s="17">
        <v>0.94299999999999995</v>
      </c>
      <c r="NZ36" s="17">
        <v>0.94299999999999995</v>
      </c>
      <c r="OA36" s="17">
        <v>0.157</v>
      </c>
      <c r="OB36" s="17">
        <v>89.1</v>
      </c>
      <c r="OC36" s="17">
        <v>63.04</v>
      </c>
      <c r="OD36" s="17">
        <v>62.197600000000001</v>
      </c>
      <c r="OE36" s="17">
        <v>26.9024</v>
      </c>
      <c r="OF36" s="17">
        <v>72</v>
      </c>
      <c r="OG36" s="17">
        <v>65.681600000000003</v>
      </c>
      <c r="OH36" s="17">
        <v>65.681600000000003</v>
      </c>
      <c r="OI36" s="17">
        <v>6.3183999999999996</v>
      </c>
      <c r="OJ36" s="17">
        <v>9.1999999999999993</v>
      </c>
      <c r="OK36" s="17">
        <v>11.53</v>
      </c>
      <c r="OL36" s="17">
        <v>12.007300000000001</v>
      </c>
      <c r="OM36" s="17">
        <v>-2.8073000000000001</v>
      </c>
      <c r="ON36" s="17">
        <v>0.2</v>
      </c>
      <c r="OO36" s="17">
        <v>0.2</v>
      </c>
      <c r="OP36" s="17">
        <v>0.2</v>
      </c>
      <c r="OQ36" s="17">
        <v>0</v>
      </c>
      <c r="OR36" s="17">
        <v>0</v>
      </c>
      <c r="OS36" s="17"/>
      <c r="OT36" s="17"/>
      <c r="OU36" s="17">
        <v>0</v>
      </c>
      <c r="OV36" s="17">
        <v>9.9</v>
      </c>
      <c r="OW36" s="17">
        <v>9</v>
      </c>
      <c r="OX36" s="17">
        <v>9</v>
      </c>
      <c r="OY36" s="17">
        <v>0.9</v>
      </c>
      <c r="OZ36" s="17">
        <v>5.0999999999999996</v>
      </c>
      <c r="PA36" s="17">
        <v>5.67</v>
      </c>
      <c r="PB36" s="17">
        <v>5.67</v>
      </c>
      <c r="PC36" s="17">
        <v>-0.56999999999999995</v>
      </c>
      <c r="PD36" s="17">
        <v>176.9</v>
      </c>
      <c r="PE36" s="17">
        <v>171.98079999999999</v>
      </c>
      <c r="PF36" s="17">
        <v>171.98079999999999</v>
      </c>
      <c r="PG36" s="17">
        <v>4.9192</v>
      </c>
      <c r="PH36" s="17">
        <v>89.5</v>
      </c>
      <c r="PI36" s="17">
        <v>86.45</v>
      </c>
      <c r="PJ36" s="17">
        <v>86.45</v>
      </c>
      <c r="PK36" s="17">
        <v>3.05</v>
      </c>
      <c r="PL36" s="17">
        <v>1.5</v>
      </c>
      <c r="PM36" s="17">
        <v>1.57</v>
      </c>
      <c r="PN36" s="17">
        <v>1.57</v>
      </c>
      <c r="PO36" s="17">
        <v>-7.0000000000000007E-2</v>
      </c>
      <c r="PP36" s="17">
        <v>0</v>
      </c>
      <c r="PQ36" s="17"/>
      <c r="PR36" s="17"/>
      <c r="PS36" s="17">
        <v>0</v>
      </c>
      <c r="PT36" s="17">
        <v>2.5</v>
      </c>
      <c r="PU36" s="17">
        <v>2.5</v>
      </c>
      <c r="PV36" s="17">
        <v>2.5</v>
      </c>
      <c r="PW36" s="17">
        <v>0</v>
      </c>
      <c r="PX36" s="17">
        <v>0</v>
      </c>
      <c r="PY36" s="17"/>
      <c r="PZ36" s="17"/>
      <c r="QA36" s="17">
        <v>0</v>
      </c>
      <c r="QB36" s="17">
        <v>16.2</v>
      </c>
      <c r="QC36" s="17">
        <v>15.54908</v>
      </c>
      <c r="QD36" s="17">
        <v>15.54908</v>
      </c>
      <c r="QE36" s="17">
        <v>0.65092000000000005</v>
      </c>
      <c r="QF36" s="17">
        <v>10</v>
      </c>
      <c r="QG36" s="17">
        <v>9.5</v>
      </c>
      <c r="QH36" s="17">
        <v>9.5</v>
      </c>
      <c r="QI36" s="17">
        <v>0.5</v>
      </c>
      <c r="QJ36" s="17">
        <v>3.1</v>
      </c>
      <c r="QK36" s="17">
        <v>3.2</v>
      </c>
      <c r="QL36" s="17">
        <v>3.2</v>
      </c>
      <c r="QM36" s="17">
        <v>-0.1</v>
      </c>
      <c r="QN36" s="17">
        <v>13.7</v>
      </c>
      <c r="QO36" s="17">
        <v>5.7</v>
      </c>
      <c r="QP36" s="17">
        <v>5.7</v>
      </c>
      <c r="QQ36" s="17">
        <v>8</v>
      </c>
      <c r="QR36" s="17">
        <v>12.9</v>
      </c>
      <c r="QS36" s="17">
        <v>12.1205</v>
      </c>
      <c r="QT36" s="17">
        <v>12.1205</v>
      </c>
      <c r="QU36" s="17">
        <v>0.77949999999999997</v>
      </c>
      <c r="QV36" s="17">
        <v>16.2</v>
      </c>
      <c r="QW36" s="17">
        <v>14.450200000000001</v>
      </c>
      <c r="QX36" s="17">
        <v>14.450200000000001</v>
      </c>
      <c r="QY36" s="17">
        <v>1.7498</v>
      </c>
      <c r="QZ36" s="17">
        <v>17.5</v>
      </c>
      <c r="RA36" s="17">
        <v>14.31</v>
      </c>
      <c r="RB36" s="17">
        <v>13.6508</v>
      </c>
      <c r="RC36" s="17">
        <v>3.8492000000000002</v>
      </c>
      <c r="RD36" s="17">
        <v>59.3</v>
      </c>
      <c r="RE36" s="17">
        <v>53.73</v>
      </c>
      <c r="RF36" s="17">
        <v>48.947600000000001</v>
      </c>
      <c r="RG36" s="17">
        <v>10.352399999999999</v>
      </c>
      <c r="RH36" s="17">
        <v>16</v>
      </c>
      <c r="RI36" s="17">
        <v>12.9451</v>
      </c>
      <c r="RJ36" s="17">
        <v>12.9451</v>
      </c>
      <c r="RK36" s="17">
        <v>3.0548999999999999</v>
      </c>
      <c r="RL36" s="17">
        <v>3.5</v>
      </c>
      <c r="RM36" s="17">
        <v>3.56</v>
      </c>
      <c r="RN36" s="17">
        <v>3.56</v>
      </c>
      <c r="RO36" s="17">
        <v>-0.06</v>
      </c>
      <c r="RP36" s="17">
        <v>10</v>
      </c>
      <c r="RQ36" s="17">
        <v>8.1922899999999998</v>
      </c>
      <c r="RR36" s="17">
        <v>19.792000000000002</v>
      </c>
      <c r="RS36" s="17">
        <v>-9.7919999999999998</v>
      </c>
      <c r="RT36" s="17">
        <v>1.8</v>
      </c>
      <c r="RU36" s="17">
        <v>1.88</v>
      </c>
      <c r="RV36" s="17">
        <v>1.88</v>
      </c>
      <c r="RW36" s="17">
        <v>-0.08</v>
      </c>
      <c r="RX36" s="17"/>
      <c r="RY36" s="17">
        <v>0.4</v>
      </c>
      <c r="RZ36" s="17">
        <v>0.4</v>
      </c>
      <c r="SA36" s="17">
        <v>-0.4</v>
      </c>
      <c r="SB36" s="17">
        <v>0.4</v>
      </c>
      <c r="SC36" s="17">
        <v>0.37569999999999998</v>
      </c>
      <c r="SD36" s="17">
        <v>0.37569999999999998</v>
      </c>
      <c r="SE36" s="17">
        <v>2.4299999999999999E-2</v>
      </c>
      <c r="SF36" s="17">
        <v>19.7</v>
      </c>
      <c r="SG36" s="17">
        <v>18.95044</v>
      </c>
      <c r="SH36" s="17">
        <v>18.95044</v>
      </c>
      <c r="SI36" s="17">
        <v>0.74956</v>
      </c>
      <c r="SJ36" s="17">
        <v>5.0999999999999996</v>
      </c>
      <c r="SK36" s="17">
        <v>4.9000000000000004</v>
      </c>
      <c r="SL36" s="17">
        <v>4.9000000000000004</v>
      </c>
      <c r="SM36" s="17">
        <v>0.2</v>
      </c>
      <c r="SN36" s="17">
        <v>12.3</v>
      </c>
      <c r="SO36" s="17">
        <v>14.09135</v>
      </c>
      <c r="SP36" s="17">
        <v>14.09135</v>
      </c>
      <c r="SQ36" s="17">
        <v>-1.79135</v>
      </c>
      <c r="SR36" s="17">
        <v>17.899999999999999</v>
      </c>
      <c r="SS36" s="17">
        <v>18.46453</v>
      </c>
      <c r="ST36" s="17">
        <v>18.46453</v>
      </c>
      <c r="SU36" s="17">
        <v>-0.56452999999999998</v>
      </c>
      <c r="SV36" s="17">
        <v>14.2</v>
      </c>
      <c r="SW36" s="17">
        <v>18.7</v>
      </c>
      <c r="SX36" s="17">
        <v>17.392499999999998</v>
      </c>
      <c r="SY36" s="17">
        <v>-3.1924999999999999</v>
      </c>
      <c r="SZ36" s="17">
        <v>68.099999999999994</v>
      </c>
      <c r="TA36" s="17">
        <v>69.760000000000005</v>
      </c>
      <c r="TB36" s="17">
        <v>53.273899999999998</v>
      </c>
      <c r="TC36" s="17">
        <v>14.8261</v>
      </c>
      <c r="TD36" s="17">
        <v>31.2</v>
      </c>
      <c r="TE36" s="17">
        <v>30.053899999999999</v>
      </c>
      <c r="TF36" s="17">
        <v>30.053899999999999</v>
      </c>
      <c r="TG36" s="17">
        <v>1.1460999999999999</v>
      </c>
      <c r="TH36" s="17">
        <v>62.3</v>
      </c>
      <c r="TI36" s="17">
        <v>13.79</v>
      </c>
      <c r="TJ36" s="17"/>
      <c r="TK36" s="17">
        <v>62.3</v>
      </c>
      <c r="TL36" s="17">
        <v>59.9</v>
      </c>
      <c r="TM36" s="17">
        <v>84.78</v>
      </c>
      <c r="TN36" s="17">
        <v>67.989500000000007</v>
      </c>
      <c r="TO36" s="17">
        <v>-8.0894999999999992</v>
      </c>
      <c r="TP36" s="17">
        <v>8.3000000000000007</v>
      </c>
      <c r="TQ36" s="17">
        <v>0.87</v>
      </c>
      <c r="TR36" s="17"/>
      <c r="TS36" s="17">
        <v>8.3000000000000007</v>
      </c>
      <c r="TT36" s="17">
        <v>7.7</v>
      </c>
      <c r="TU36" s="17">
        <v>7.57</v>
      </c>
      <c r="TV36" s="17">
        <v>4.6551</v>
      </c>
      <c r="TW36" s="17">
        <v>3.0449000000000002</v>
      </c>
      <c r="TX36" s="17">
        <v>41.6</v>
      </c>
      <c r="TY36" s="17">
        <v>39.979999999999997</v>
      </c>
      <c r="TZ36" s="17">
        <v>39.979999999999997</v>
      </c>
      <c r="UA36" s="17">
        <v>1.62</v>
      </c>
      <c r="UB36" s="17">
        <v>11.6</v>
      </c>
      <c r="UC36" s="17">
        <v>13.60544</v>
      </c>
      <c r="UD36" s="17">
        <v>13.60544</v>
      </c>
      <c r="UE36" s="17">
        <v>-2.0054400000000001</v>
      </c>
      <c r="UF36" s="17">
        <v>4.5999999999999996</v>
      </c>
      <c r="UG36" s="17">
        <v>5</v>
      </c>
      <c r="UH36" s="17">
        <v>5</v>
      </c>
      <c r="UI36" s="17">
        <v>-0.4</v>
      </c>
      <c r="UJ36" s="17">
        <v>7.2</v>
      </c>
      <c r="UK36" s="17">
        <v>7</v>
      </c>
      <c r="UL36" s="17">
        <v>7</v>
      </c>
      <c r="UM36" s="17">
        <v>0.2</v>
      </c>
      <c r="UN36" s="17">
        <v>11.7</v>
      </c>
      <c r="UO36" s="17">
        <v>11.661809999999999</v>
      </c>
      <c r="UP36" s="17">
        <v>11.661809999999999</v>
      </c>
      <c r="UQ36" s="17">
        <v>3.8190000000000002E-2</v>
      </c>
      <c r="UR36" s="17">
        <v>12.8</v>
      </c>
      <c r="US36" s="17">
        <v>13.60544</v>
      </c>
      <c r="UT36" s="17">
        <v>13.60544</v>
      </c>
      <c r="UU36" s="17">
        <v>-0.80544000000000004</v>
      </c>
      <c r="UV36" s="17">
        <v>12.8</v>
      </c>
      <c r="UW36" s="17">
        <v>13.799799999999999</v>
      </c>
      <c r="UX36" s="17">
        <v>13.799810000000001</v>
      </c>
      <c r="UY36" s="17">
        <v>-0.99980999999999998</v>
      </c>
      <c r="UZ36" s="17">
        <v>14.1</v>
      </c>
      <c r="VA36" s="17">
        <v>10.37</v>
      </c>
      <c r="VB36" s="17">
        <v>10.2631</v>
      </c>
      <c r="VC36" s="17">
        <v>3.8369</v>
      </c>
      <c r="VD36" s="17">
        <v>224.5</v>
      </c>
      <c r="VE36" s="17">
        <v>217.4477</v>
      </c>
      <c r="VF36" s="17">
        <v>217.4477</v>
      </c>
      <c r="VG36" s="17">
        <v>7.0522999999999998</v>
      </c>
      <c r="VH36" s="17">
        <v>14.6</v>
      </c>
      <c r="VI36" s="17">
        <v>12.453799999999999</v>
      </c>
      <c r="VJ36" s="17">
        <v>12.453799999999999</v>
      </c>
      <c r="VK36" s="17">
        <v>2.1461999999999999</v>
      </c>
      <c r="VL36" s="17">
        <v>122.1</v>
      </c>
      <c r="VM36" s="17">
        <v>128</v>
      </c>
      <c r="VN36" s="17">
        <v>128</v>
      </c>
      <c r="VO36" s="17">
        <v>-5.9</v>
      </c>
      <c r="VP36" s="17">
        <v>0.6</v>
      </c>
      <c r="VQ36" s="17">
        <v>0.6</v>
      </c>
      <c r="VR36" s="17">
        <v>0.6</v>
      </c>
      <c r="VS36" s="17">
        <v>0</v>
      </c>
      <c r="VT36" s="17">
        <v>18.399999999999999</v>
      </c>
      <c r="VU36" s="17">
        <v>63.35</v>
      </c>
      <c r="VV36" s="17">
        <v>48</v>
      </c>
      <c r="VW36" s="17">
        <v>-29.6</v>
      </c>
      <c r="VX36" s="17">
        <v>0</v>
      </c>
      <c r="VY36" s="17"/>
      <c r="VZ36" s="17"/>
      <c r="WA36" s="17">
        <v>0</v>
      </c>
      <c r="WB36" s="17">
        <v>89.5</v>
      </c>
      <c r="WC36" s="17">
        <v>92.16</v>
      </c>
      <c r="WD36" s="17">
        <v>92.16</v>
      </c>
      <c r="WE36" s="17">
        <v>-2.66</v>
      </c>
      <c r="WF36" s="17">
        <v>4.2</v>
      </c>
      <c r="WG36" s="17">
        <v>4.5</v>
      </c>
      <c r="WH36" s="17">
        <v>4.5</v>
      </c>
      <c r="WI36" s="17">
        <v>-0.3</v>
      </c>
      <c r="WJ36" s="17">
        <v>0.7</v>
      </c>
      <c r="WK36" s="17"/>
      <c r="WL36" s="17"/>
      <c r="WM36" s="17">
        <v>0.7</v>
      </c>
      <c r="WN36" s="17">
        <v>2.4</v>
      </c>
      <c r="WO36" s="17">
        <v>2</v>
      </c>
      <c r="WP36" s="17">
        <v>2</v>
      </c>
      <c r="WQ36" s="17">
        <v>0.4</v>
      </c>
      <c r="WR36" s="17">
        <v>1.1000000000000001</v>
      </c>
      <c r="WS36" s="17">
        <v>1.3</v>
      </c>
      <c r="WT36" s="17">
        <v>1.3</v>
      </c>
      <c r="WU36" s="17">
        <v>-0.2</v>
      </c>
      <c r="WV36" s="17">
        <v>13.7</v>
      </c>
      <c r="WW36" s="17">
        <v>12.339</v>
      </c>
      <c r="WX36" s="17">
        <v>12.339</v>
      </c>
      <c r="WY36" s="17">
        <v>1.361</v>
      </c>
      <c r="WZ36" s="17">
        <v>10</v>
      </c>
      <c r="XA36" s="17">
        <v>9.8000000000000007</v>
      </c>
      <c r="XB36" s="17">
        <v>9.8000000000000007</v>
      </c>
      <c r="XC36" s="17">
        <v>0.2</v>
      </c>
      <c r="XD36" s="17">
        <v>20.2</v>
      </c>
      <c r="XE36" s="17">
        <v>19.436350000000001</v>
      </c>
      <c r="XF36" s="17">
        <v>19.436350000000001</v>
      </c>
      <c r="XG36" s="17">
        <v>0.76365000000000005</v>
      </c>
      <c r="XH36" s="17">
        <v>20.2</v>
      </c>
      <c r="XI36" s="17">
        <v>19.436350000000001</v>
      </c>
      <c r="XJ36" s="17">
        <v>19.436350000000001</v>
      </c>
      <c r="XK36" s="17">
        <v>0.76365000000000005</v>
      </c>
      <c r="XL36" s="17">
        <v>9.8000000000000007</v>
      </c>
      <c r="XM36" s="17">
        <v>10.7</v>
      </c>
      <c r="XN36" s="17">
        <v>10.7</v>
      </c>
      <c r="XO36" s="17">
        <v>-0.9</v>
      </c>
      <c r="XP36" s="17">
        <v>33.799999999999997</v>
      </c>
      <c r="XQ36" s="17">
        <v>17</v>
      </c>
      <c r="XR36" s="17"/>
      <c r="XS36" s="17">
        <v>33.799999999999997</v>
      </c>
      <c r="XT36" s="17"/>
      <c r="XU36" s="17">
        <v>17</v>
      </c>
      <c r="XV36" s="17"/>
      <c r="XW36" s="17">
        <v>0</v>
      </c>
      <c r="XX36" s="17">
        <v>18.100000000000001</v>
      </c>
      <c r="XY36" s="17">
        <v>14</v>
      </c>
      <c r="XZ36" s="17">
        <v>14</v>
      </c>
      <c r="YA36" s="17">
        <v>4.0999999999999996</v>
      </c>
      <c r="YB36" s="17"/>
      <c r="YC36" s="17"/>
      <c r="YD36" s="17"/>
      <c r="YE36" s="17">
        <v>0</v>
      </c>
      <c r="YF36" s="17"/>
      <c r="YG36" s="17"/>
      <c r="YH36" s="17"/>
      <c r="YI36" s="17">
        <v>0</v>
      </c>
      <c r="YJ36" s="17">
        <v>11.7</v>
      </c>
      <c r="YK36" s="17">
        <v>11</v>
      </c>
      <c r="YL36" s="17">
        <v>11</v>
      </c>
      <c r="YM36" s="17">
        <v>0.7</v>
      </c>
      <c r="YN36" s="17">
        <v>13</v>
      </c>
      <c r="YO36" s="17">
        <v>17.5</v>
      </c>
      <c r="YP36" s="17">
        <v>17.5</v>
      </c>
      <c r="YQ36" s="17">
        <v>-4.5</v>
      </c>
    </row>
    <row r="37" spans="1:667" ht="24" customHeight="1" x14ac:dyDescent="0.3">
      <c r="A37" s="1"/>
      <c r="B37" s="16" t="s">
        <v>48</v>
      </c>
      <c r="C37" s="16" t="s">
        <v>780</v>
      </c>
      <c r="D37" s="17">
        <v>144.1</v>
      </c>
      <c r="E37" s="17">
        <v>151.74619000000001</v>
      </c>
      <c r="F37" s="17">
        <v>203.40136000000001</v>
      </c>
      <c r="G37" s="17">
        <v>-59.301360000000003</v>
      </c>
      <c r="H37" s="17">
        <v>652.20000000000005</v>
      </c>
      <c r="I37" s="17">
        <v>650</v>
      </c>
      <c r="J37" s="17">
        <v>650</v>
      </c>
      <c r="K37" s="17">
        <v>2.2000000000000002</v>
      </c>
      <c r="L37" s="17">
        <v>143.69999999999999</v>
      </c>
      <c r="M37" s="17">
        <v>146.35946000000001</v>
      </c>
      <c r="N37" s="17">
        <v>146.35946000000001</v>
      </c>
      <c r="O37" s="17">
        <v>-2.6594600000000002</v>
      </c>
      <c r="P37" s="17"/>
      <c r="Q37" s="17"/>
      <c r="R37" s="17"/>
      <c r="S37" s="17">
        <v>0</v>
      </c>
      <c r="T37" s="17"/>
      <c r="U37" s="17"/>
      <c r="V37" s="17"/>
      <c r="W37" s="17">
        <v>0</v>
      </c>
      <c r="X37" s="17">
        <v>62.8</v>
      </c>
      <c r="Y37" s="17">
        <v>76.798280000000005</v>
      </c>
      <c r="Z37" s="17">
        <v>76.798159999999996</v>
      </c>
      <c r="AA37" s="17">
        <v>-13.99816</v>
      </c>
      <c r="AB37" s="17">
        <v>162.5</v>
      </c>
      <c r="AC37" s="17">
        <v>195.71554</v>
      </c>
      <c r="AD37" s="17">
        <v>226.62345999999999</v>
      </c>
      <c r="AE37" s="17">
        <v>-64.123459999999994</v>
      </c>
      <c r="AF37" s="17"/>
      <c r="AG37" s="17"/>
      <c r="AH37" s="17"/>
      <c r="AI37" s="17">
        <v>0</v>
      </c>
      <c r="AJ37" s="17"/>
      <c r="AK37" s="17"/>
      <c r="AL37" s="17"/>
      <c r="AM37" s="17">
        <v>0</v>
      </c>
      <c r="AN37" s="17">
        <v>0</v>
      </c>
      <c r="AO37" s="17"/>
      <c r="AP37" s="17"/>
      <c r="AQ37" s="17">
        <v>0</v>
      </c>
      <c r="AR37" s="17">
        <v>196.8</v>
      </c>
      <c r="AS37" s="17">
        <v>110.95572</v>
      </c>
      <c r="AT37" s="17">
        <v>110.9556</v>
      </c>
      <c r="AU37" s="17">
        <v>85.844399999999993</v>
      </c>
      <c r="AV37" s="17">
        <v>200</v>
      </c>
      <c r="AW37" s="17">
        <v>110.95572</v>
      </c>
      <c r="AX37" s="17">
        <v>110.9556</v>
      </c>
      <c r="AY37" s="17">
        <v>89.044399999999996</v>
      </c>
      <c r="AZ37" s="17">
        <v>195</v>
      </c>
      <c r="BA37" s="17">
        <v>111.28892</v>
      </c>
      <c r="BB37" s="17">
        <v>111.28879999999999</v>
      </c>
      <c r="BC37" s="17">
        <v>83.711200000000005</v>
      </c>
      <c r="BD37" s="17">
        <v>203.4</v>
      </c>
      <c r="BE37" s="17">
        <v>207.24283</v>
      </c>
      <c r="BF37" s="17">
        <v>207.24285</v>
      </c>
      <c r="BG37" s="17">
        <v>-3.8428499999999999</v>
      </c>
      <c r="BH37" s="17">
        <v>106.1</v>
      </c>
      <c r="BI37" s="17">
        <v>103.93259</v>
      </c>
      <c r="BJ37" s="17">
        <v>103.93259999999999</v>
      </c>
      <c r="BK37" s="17">
        <v>2.1674000000000002</v>
      </c>
      <c r="BL37" s="17">
        <v>553.79999999999995</v>
      </c>
      <c r="BM37" s="17">
        <v>566.08941000000004</v>
      </c>
      <c r="BN37" s="17">
        <v>566.08941000000004</v>
      </c>
      <c r="BO37" s="17">
        <v>-12.28941</v>
      </c>
      <c r="BP37" s="17">
        <v>10.199999999999999</v>
      </c>
      <c r="BQ37" s="17">
        <v>10.52094</v>
      </c>
      <c r="BR37" s="17">
        <v>5.4678100000000001</v>
      </c>
      <c r="BS37" s="17">
        <v>4.7321900000000001</v>
      </c>
      <c r="BT37" s="17"/>
      <c r="BU37" s="17"/>
      <c r="BV37" s="17"/>
      <c r="BW37" s="17">
        <v>0</v>
      </c>
      <c r="BX37" s="17">
        <v>0</v>
      </c>
      <c r="BY37" s="17">
        <v>12.35839</v>
      </c>
      <c r="BZ37" s="17">
        <v>12.35839</v>
      </c>
      <c r="CA37" s="17">
        <v>-12.35839</v>
      </c>
      <c r="CB37" s="17"/>
      <c r="CC37" s="17"/>
      <c r="CD37" s="17"/>
      <c r="CE37" s="17">
        <v>0</v>
      </c>
      <c r="CF37" s="17">
        <v>82</v>
      </c>
      <c r="CG37" s="17">
        <v>81.705389999999994</v>
      </c>
      <c r="CH37" s="17">
        <v>81.705389999999994</v>
      </c>
      <c r="CI37" s="17">
        <v>0.29460999999999998</v>
      </c>
      <c r="CJ37" s="17">
        <v>8.1999999999999993</v>
      </c>
      <c r="CK37" s="17">
        <v>7.2161600000000004</v>
      </c>
      <c r="CL37" s="17">
        <v>7.2161600000000004</v>
      </c>
      <c r="CM37" s="17">
        <v>0.98384000000000005</v>
      </c>
      <c r="CN37" s="17">
        <v>5.2</v>
      </c>
      <c r="CO37" s="17">
        <v>3.8749099999999999</v>
      </c>
      <c r="CP37" s="17">
        <v>3.8749099999999999</v>
      </c>
      <c r="CQ37" s="17">
        <v>1.3250900000000001</v>
      </c>
      <c r="CR37" s="17">
        <v>0</v>
      </c>
      <c r="CS37" s="17"/>
      <c r="CT37" s="17"/>
      <c r="CU37" s="17">
        <v>0</v>
      </c>
      <c r="CV37" s="17">
        <v>6.6</v>
      </c>
      <c r="CW37" s="17">
        <v>6.8787000000000003</v>
      </c>
      <c r="CX37" s="17">
        <v>6.8787000000000003</v>
      </c>
      <c r="CY37" s="17">
        <v>-0.2787</v>
      </c>
      <c r="CZ37" s="17">
        <v>62.1</v>
      </c>
      <c r="DA37" s="17">
        <v>50.024039999999999</v>
      </c>
      <c r="DB37" s="17">
        <v>50.809640000000002</v>
      </c>
      <c r="DC37" s="17">
        <v>11.29036</v>
      </c>
      <c r="DD37" s="17"/>
      <c r="DE37" s="17"/>
      <c r="DF37" s="17"/>
      <c r="DG37" s="17">
        <v>0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/>
      <c r="DQ37" s="17"/>
      <c r="DR37" s="17"/>
      <c r="DS37" s="17">
        <v>0</v>
      </c>
      <c r="DT37" s="17">
        <v>54.9</v>
      </c>
      <c r="DU37" s="17">
        <v>112.46647</v>
      </c>
      <c r="DV37" s="17">
        <v>112.46647</v>
      </c>
      <c r="DW37" s="17">
        <v>-57.566470000000002</v>
      </c>
      <c r="DX37" s="17">
        <v>173.5</v>
      </c>
      <c r="DY37" s="17">
        <v>191.75876</v>
      </c>
      <c r="DZ37" s="17">
        <v>171.97414000000001</v>
      </c>
      <c r="EA37" s="17">
        <v>1.52586</v>
      </c>
      <c r="EB37" s="17"/>
      <c r="EC37" s="17"/>
      <c r="ED37" s="17"/>
      <c r="EE37" s="17">
        <v>0</v>
      </c>
      <c r="EF37" s="17"/>
      <c r="EG37" s="17"/>
      <c r="EH37" s="17"/>
      <c r="EI37" s="17">
        <v>0</v>
      </c>
      <c r="EJ37" s="17"/>
      <c r="EK37" s="17"/>
      <c r="EL37" s="17"/>
      <c r="EM37" s="17">
        <v>0</v>
      </c>
      <c r="EN37" s="17">
        <v>6.5</v>
      </c>
      <c r="EO37" s="17">
        <v>6.39</v>
      </c>
      <c r="EP37" s="17">
        <v>6.39</v>
      </c>
      <c r="EQ37" s="17">
        <v>0.11</v>
      </c>
      <c r="ER37" s="17">
        <v>233.2</v>
      </c>
      <c r="ES37" s="17">
        <v>228.67832999999999</v>
      </c>
      <c r="ET37" s="17">
        <v>228.67832999999999</v>
      </c>
      <c r="EU37" s="17">
        <v>4.5216700000000003</v>
      </c>
      <c r="EV37" s="17">
        <v>73</v>
      </c>
      <c r="EW37" s="17">
        <v>81.635570000000001</v>
      </c>
      <c r="EX37" s="17">
        <v>81.635570000000001</v>
      </c>
      <c r="EY37" s="17">
        <v>-8.6355699999999995</v>
      </c>
      <c r="EZ37" s="17">
        <v>132</v>
      </c>
      <c r="FA37" s="17">
        <v>65.111630000000005</v>
      </c>
      <c r="FB37" s="17">
        <v>140.09897000000001</v>
      </c>
      <c r="FC37" s="17">
        <v>-8.0989699999999996</v>
      </c>
      <c r="FD37" s="17">
        <v>41.7</v>
      </c>
      <c r="FE37" s="17">
        <v>41.89893</v>
      </c>
      <c r="FF37" s="17">
        <v>41.89893</v>
      </c>
      <c r="FG37" s="17">
        <v>-0.19893</v>
      </c>
      <c r="FH37" s="17">
        <v>18.600000000000001</v>
      </c>
      <c r="FI37" s="17">
        <v>19.21088</v>
      </c>
      <c r="FJ37" s="17">
        <v>19.21088</v>
      </c>
      <c r="FK37" s="17">
        <v>-0.61087999999999998</v>
      </c>
      <c r="FL37" s="17">
        <v>18.8</v>
      </c>
      <c r="FM37" s="17">
        <v>18.30461</v>
      </c>
      <c r="FN37" s="17">
        <v>18.30461</v>
      </c>
      <c r="FO37" s="17">
        <v>0.49539</v>
      </c>
      <c r="FP37" s="17">
        <v>49.4</v>
      </c>
      <c r="FQ37" s="17">
        <v>44.062330000000003</v>
      </c>
      <c r="FR37" s="17">
        <v>44.062330000000003</v>
      </c>
      <c r="FS37" s="17">
        <v>5.3376700000000001</v>
      </c>
      <c r="FT37" s="17">
        <v>172.4</v>
      </c>
      <c r="FU37" s="17">
        <v>174.42857000000001</v>
      </c>
      <c r="FV37" s="17">
        <v>185.82039</v>
      </c>
      <c r="FW37" s="17">
        <v>-13.420389999999999</v>
      </c>
      <c r="FX37" s="17">
        <v>173.4</v>
      </c>
      <c r="FY37" s="17">
        <v>174.42857000000001</v>
      </c>
      <c r="FZ37" s="17">
        <v>185.82039</v>
      </c>
      <c r="GA37" s="17">
        <v>-12.420389999999999</v>
      </c>
      <c r="GB37" s="17">
        <v>178.2</v>
      </c>
      <c r="GC37" s="17">
        <v>174.95238000000001</v>
      </c>
      <c r="GD37" s="17">
        <v>186.37841</v>
      </c>
      <c r="GE37" s="17">
        <v>-8.1784099999999995</v>
      </c>
      <c r="GF37" s="17">
        <v>107.8</v>
      </c>
      <c r="GG37" s="17">
        <v>110.48202000000001</v>
      </c>
      <c r="GH37" s="17">
        <v>110.48202000000001</v>
      </c>
      <c r="GI37" s="17">
        <v>-2.6820200000000001</v>
      </c>
      <c r="GJ37" s="17">
        <v>18.8</v>
      </c>
      <c r="GK37" s="17">
        <v>18.00001</v>
      </c>
      <c r="GL37" s="17">
        <v>18</v>
      </c>
      <c r="GM37" s="17">
        <v>0.8</v>
      </c>
      <c r="GN37" s="17">
        <v>42.4</v>
      </c>
      <c r="GO37" s="17">
        <v>44.103009999999998</v>
      </c>
      <c r="GP37" s="17">
        <v>44.103009999999998</v>
      </c>
      <c r="GQ37" s="17">
        <v>-1.7030099999999999</v>
      </c>
      <c r="GR37" s="17">
        <v>3.6</v>
      </c>
      <c r="GS37" s="17"/>
      <c r="GT37" s="17"/>
      <c r="GU37" s="17">
        <v>3.6</v>
      </c>
      <c r="GV37" s="17">
        <v>18.100000000000001</v>
      </c>
      <c r="GW37" s="17">
        <v>15.512650000000001</v>
      </c>
      <c r="GX37" s="17">
        <v>15.512650000000001</v>
      </c>
      <c r="GY37" s="17">
        <v>2.5873499999999998</v>
      </c>
      <c r="GZ37" s="17">
        <v>62.8</v>
      </c>
      <c r="HA37" s="17">
        <v>107.79889</v>
      </c>
      <c r="HB37" s="17">
        <v>113.97808000000001</v>
      </c>
      <c r="HC37" s="17">
        <v>-51.178080000000001</v>
      </c>
      <c r="HD37" s="17"/>
      <c r="HE37" s="17"/>
      <c r="HF37" s="17"/>
      <c r="HG37" s="17">
        <v>0</v>
      </c>
      <c r="HH37" s="17"/>
      <c r="HI37" s="17"/>
      <c r="HJ37" s="17"/>
      <c r="HK37" s="17">
        <v>0</v>
      </c>
      <c r="HL37" s="17">
        <v>30.4</v>
      </c>
      <c r="HM37" s="17">
        <v>17.876650000000001</v>
      </c>
      <c r="HN37" s="17">
        <v>68.423339999999996</v>
      </c>
      <c r="HO37" s="17">
        <v>-38.023339999999997</v>
      </c>
      <c r="HP37" s="17">
        <v>0</v>
      </c>
      <c r="HQ37" s="17"/>
      <c r="HR37" s="17"/>
      <c r="HS37" s="17">
        <v>0</v>
      </c>
      <c r="HT37" s="17"/>
      <c r="HU37" s="17"/>
      <c r="HV37" s="17"/>
      <c r="HW37" s="17">
        <v>0</v>
      </c>
      <c r="HX37" s="17">
        <v>45.3</v>
      </c>
      <c r="HY37" s="17">
        <v>36.434440000000002</v>
      </c>
      <c r="HZ37" s="17">
        <v>45.555999999999997</v>
      </c>
      <c r="IA37" s="17">
        <v>-0.25600000000000001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>
        <v>84.3</v>
      </c>
      <c r="IO37" s="17">
        <v>88.73603</v>
      </c>
      <c r="IP37" s="17">
        <v>88.73603</v>
      </c>
      <c r="IQ37" s="17">
        <v>-4.4360299999999997</v>
      </c>
      <c r="IR37" s="17">
        <v>124.1</v>
      </c>
      <c r="IS37" s="17">
        <v>143.78604999999999</v>
      </c>
      <c r="IT37" s="17">
        <v>126.97914</v>
      </c>
      <c r="IU37" s="17">
        <v>-2.87914</v>
      </c>
      <c r="IV37" s="17">
        <v>124</v>
      </c>
      <c r="IW37" s="17">
        <v>143.78604999999999</v>
      </c>
      <c r="IX37" s="17">
        <v>126.97914</v>
      </c>
      <c r="IY37" s="17">
        <v>-2.9791400000000001</v>
      </c>
      <c r="IZ37" s="17">
        <v>123.5</v>
      </c>
      <c r="JA37" s="17">
        <v>143.78604999999999</v>
      </c>
      <c r="JB37" s="17">
        <v>126.97914</v>
      </c>
      <c r="JC37" s="17">
        <v>-3.4791400000000001</v>
      </c>
      <c r="JD37" s="17">
        <v>213.5</v>
      </c>
      <c r="JE37" s="17">
        <v>216.32677000000001</v>
      </c>
      <c r="JF37" s="17">
        <v>191.04069000000001</v>
      </c>
      <c r="JG37" s="17">
        <v>22.459309999999999</v>
      </c>
      <c r="JH37" s="17">
        <v>0</v>
      </c>
      <c r="JI37" s="17"/>
      <c r="JJ37" s="17"/>
      <c r="JK37" s="17">
        <v>0</v>
      </c>
      <c r="JL37" s="17"/>
      <c r="JM37" s="17"/>
      <c r="JN37" s="17"/>
      <c r="JO37" s="17">
        <v>0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>
        <v>0</v>
      </c>
      <c r="KC37" s="17"/>
      <c r="KD37" s="17"/>
      <c r="KE37" s="17">
        <v>0</v>
      </c>
      <c r="KF37" s="17">
        <v>0</v>
      </c>
      <c r="KG37" s="17"/>
      <c r="KH37" s="17"/>
      <c r="KI37" s="17">
        <v>0</v>
      </c>
      <c r="KJ37" s="17"/>
      <c r="KK37" s="17"/>
      <c r="KL37" s="17"/>
      <c r="KM37" s="17">
        <v>0</v>
      </c>
      <c r="KN37" s="17">
        <v>3.1</v>
      </c>
      <c r="KO37" s="17">
        <v>3.3688899999999999</v>
      </c>
      <c r="KP37" s="17">
        <v>3.3688899999999999</v>
      </c>
      <c r="KQ37" s="17">
        <v>-0.26889000000000002</v>
      </c>
      <c r="KR37" s="17">
        <v>87.9</v>
      </c>
      <c r="KS37" s="17">
        <v>86.408109999999994</v>
      </c>
      <c r="KT37" s="17">
        <v>143.74535</v>
      </c>
      <c r="KU37" s="17">
        <v>-55.845350000000003</v>
      </c>
      <c r="KV37" s="17">
        <v>119.7</v>
      </c>
      <c r="KW37" s="17">
        <v>119.97761</v>
      </c>
      <c r="KX37" s="17">
        <v>133.16031000000001</v>
      </c>
      <c r="KY37" s="17">
        <v>-13.46031</v>
      </c>
      <c r="KZ37" s="17">
        <v>62.9</v>
      </c>
      <c r="LA37" s="17">
        <v>67.199219999999997</v>
      </c>
      <c r="LB37" s="17">
        <v>67.199219999999997</v>
      </c>
      <c r="LC37" s="17">
        <v>-4.29922</v>
      </c>
      <c r="LD37" s="17">
        <v>65.7</v>
      </c>
      <c r="LE37" s="17">
        <v>78.567999999999998</v>
      </c>
      <c r="LF37" s="17">
        <v>78.567999999999998</v>
      </c>
      <c r="LG37" s="17">
        <v>-12.868</v>
      </c>
      <c r="LH37" s="17">
        <v>30.2</v>
      </c>
      <c r="LI37" s="17">
        <v>29.980560000000001</v>
      </c>
      <c r="LJ37" s="17">
        <v>29.980560000000001</v>
      </c>
      <c r="LK37" s="17">
        <v>0.21944</v>
      </c>
      <c r="LL37" s="17"/>
      <c r="LM37" s="17"/>
      <c r="LN37" s="17"/>
      <c r="LO37" s="17">
        <v>0</v>
      </c>
      <c r="LP37" s="17"/>
      <c r="LQ37" s="17"/>
      <c r="LR37" s="17"/>
      <c r="LS37" s="17">
        <v>0</v>
      </c>
      <c r="LT37" s="17"/>
      <c r="LU37" s="17"/>
      <c r="LV37" s="17"/>
      <c r="LW37" s="17">
        <v>0</v>
      </c>
      <c r="LX37" s="17">
        <v>96.1</v>
      </c>
      <c r="LY37" s="17">
        <v>151.08901</v>
      </c>
      <c r="LZ37" s="17">
        <v>103.89400000000001</v>
      </c>
      <c r="MA37" s="17">
        <v>-7.7939999999999996</v>
      </c>
      <c r="MB37" s="17">
        <v>92.7</v>
      </c>
      <c r="MC37" s="17">
        <v>151.08901</v>
      </c>
      <c r="MD37" s="17">
        <v>103.89400000000001</v>
      </c>
      <c r="ME37" s="17">
        <v>-11.194000000000001</v>
      </c>
      <c r="MF37" s="17">
        <v>115.7</v>
      </c>
      <c r="MG37" s="17">
        <v>151.54273000000001</v>
      </c>
      <c r="MH37" s="17">
        <v>104.206</v>
      </c>
      <c r="MI37" s="17">
        <v>11.494</v>
      </c>
      <c r="MJ37" s="17"/>
      <c r="MK37" s="17"/>
      <c r="ML37" s="17"/>
      <c r="MM37" s="17">
        <v>0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0</v>
      </c>
      <c r="NE37" s="17"/>
      <c r="NF37" s="17"/>
      <c r="NG37" s="17">
        <v>0</v>
      </c>
      <c r="NH37" s="17"/>
      <c r="NI37" s="17"/>
      <c r="NJ37" s="17"/>
      <c r="NK37" s="17">
        <v>0</v>
      </c>
      <c r="NL37" s="17">
        <v>7.7</v>
      </c>
      <c r="NM37" s="17">
        <v>3.6337799999999998</v>
      </c>
      <c r="NN37" s="17">
        <v>3.6337799999999998</v>
      </c>
      <c r="NO37" s="17">
        <v>4.0662200000000004</v>
      </c>
      <c r="NP37" s="17">
        <v>4.7</v>
      </c>
      <c r="NQ37" s="17">
        <v>3.8121800000000001</v>
      </c>
      <c r="NR37" s="17">
        <v>3.8121800000000001</v>
      </c>
      <c r="NS37" s="17">
        <v>0.88782000000000005</v>
      </c>
      <c r="NT37" s="17">
        <v>15.6</v>
      </c>
      <c r="NU37" s="17">
        <v>15.06317</v>
      </c>
      <c r="NV37" s="17">
        <v>15.06317</v>
      </c>
      <c r="NW37" s="17">
        <v>0.53683000000000003</v>
      </c>
      <c r="NX37" s="17">
        <v>1</v>
      </c>
      <c r="NY37" s="17">
        <v>0.91400000000000003</v>
      </c>
      <c r="NZ37" s="17">
        <v>0.91400000000000003</v>
      </c>
      <c r="OA37" s="17">
        <v>8.5999999999999993E-2</v>
      </c>
      <c r="OB37" s="17">
        <v>96.2</v>
      </c>
      <c r="OC37" s="17">
        <v>63.94</v>
      </c>
      <c r="OD37" s="17">
        <v>62.575899999999997</v>
      </c>
      <c r="OE37" s="17">
        <v>33.624099999999999</v>
      </c>
      <c r="OF37" s="17">
        <v>71.400000000000006</v>
      </c>
      <c r="OG37" s="17">
        <v>61.3752</v>
      </c>
      <c r="OH37" s="17">
        <v>61.3752</v>
      </c>
      <c r="OI37" s="17">
        <v>10.024800000000001</v>
      </c>
      <c r="OJ37" s="17">
        <v>10.199999999999999</v>
      </c>
      <c r="OK37" s="17">
        <v>10.63</v>
      </c>
      <c r="OL37" s="17">
        <v>11.0375</v>
      </c>
      <c r="OM37" s="17">
        <v>-0.83750000000000002</v>
      </c>
      <c r="ON37" s="17">
        <v>0.1</v>
      </c>
      <c r="OO37" s="17">
        <v>0.2</v>
      </c>
      <c r="OP37" s="17">
        <v>0.2</v>
      </c>
      <c r="OQ37" s="17">
        <v>-0.1</v>
      </c>
      <c r="OR37" s="17">
        <v>0</v>
      </c>
      <c r="OS37" s="17"/>
      <c r="OT37" s="17"/>
      <c r="OU37" s="17">
        <v>0</v>
      </c>
      <c r="OV37" s="17">
        <v>9.8000000000000007</v>
      </c>
      <c r="OW37" s="17">
        <v>9</v>
      </c>
      <c r="OX37" s="17">
        <v>9</v>
      </c>
      <c r="OY37" s="17">
        <v>0.8</v>
      </c>
      <c r="OZ37" s="17">
        <v>5</v>
      </c>
      <c r="PA37" s="17">
        <v>5.67</v>
      </c>
      <c r="PB37" s="17">
        <v>5.67</v>
      </c>
      <c r="PC37" s="17">
        <v>-0.67</v>
      </c>
      <c r="PD37" s="17">
        <v>175.5</v>
      </c>
      <c r="PE37" s="17">
        <v>172.59180000000001</v>
      </c>
      <c r="PF37" s="17">
        <v>172.59180000000001</v>
      </c>
      <c r="PG37" s="17">
        <v>2.9081999999999999</v>
      </c>
      <c r="PH37" s="17">
        <v>88.9</v>
      </c>
      <c r="PI37" s="17">
        <v>87.37</v>
      </c>
      <c r="PJ37" s="17">
        <v>87.37</v>
      </c>
      <c r="PK37" s="17">
        <v>1.53</v>
      </c>
      <c r="PL37" s="17">
        <v>1.5</v>
      </c>
      <c r="PM37" s="17">
        <v>1.57</v>
      </c>
      <c r="PN37" s="17">
        <v>1.57</v>
      </c>
      <c r="PO37" s="17">
        <v>-7.0000000000000007E-2</v>
      </c>
      <c r="PP37" s="17">
        <v>0</v>
      </c>
      <c r="PQ37" s="17"/>
      <c r="PR37" s="17"/>
      <c r="PS37" s="17">
        <v>0</v>
      </c>
      <c r="PT37" s="17">
        <v>2.5</v>
      </c>
      <c r="PU37" s="17">
        <v>2.5</v>
      </c>
      <c r="PV37" s="17">
        <v>2.5</v>
      </c>
      <c r="PW37" s="17">
        <v>0</v>
      </c>
      <c r="PX37" s="17">
        <v>0</v>
      </c>
      <c r="PY37" s="17"/>
      <c r="PZ37" s="17"/>
      <c r="QA37" s="17">
        <v>0</v>
      </c>
      <c r="QB37" s="17">
        <v>16</v>
      </c>
      <c r="QC37" s="17">
        <v>15.54908</v>
      </c>
      <c r="QD37" s="17">
        <v>15.54908</v>
      </c>
      <c r="QE37" s="17">
        <v>0.45091999999999999</v>
      </c>
      <c r="QF37" s="17">
        <v>10</v>
      </c>
      <c r="QG37" s="17">
        <v>9.5</v>
      </c>
      <c r="QH37" s="17">
        <v>9.5</v>
      </c>
      <c r="QI37" s="17">
        <v>0.5</v>
      </c>
      <c r="QJ37" s="17">
        <v>3.1</v>
      </c>
      <c r="QK37" s="17">
        <v>3.2</v>
      </c>
      <c r="QL37" s="17">
        <v>3.2</v>
      </c>
      <c r="QM37" s="17">
        <v>-0.1</v>
      </c>
      <c r="QN37" s="17">
        <v>13.7</v>
      </c>
      <c r="QO37" s="17">
        <v>5.7</v>
      </c>
      <c r="QP37" s="17">
        <v>5.7</v>
      </c>
      <c r="QQ37" s="17">
        <v>8</v>
      </c>
      <c r="QR37" s="17">
        <v>12.9</v>
      </c>
      <c r="QS37" s="17">
        <v>12.1365</v>
      </c>
      <c r="QT37" s="17">
        <v>12.1365</v>
      </c>
      <c r="QU37" s="17">
        <v>0.76349999999999996</v>
      </c>
      <c r="QV37" s="17">
        <v>16.399999999999999</v>
      </c>
      <c r="QW37" s="17">
        <v>14.444100000000001</v>
      </c>
      <c r="QX37" s="17">
        <v>14.444100000000001</v>
      </c>
      <c r="QY37" s="17">
        <v>1.9559</v>
      </c>
      <c r="QZ37" s="17">
        <v>19.2</v>
      </c>
      <c r="RA37" s="17">
        <v>14.75</v>
      </c>
      <c r="RB37" s="17">
        <v>14.190099999999999</v>
      </c>
      <c r="RC37" s="17">
        <v>5.0099</v>
      </c>
      <c r="RD37" s="17">
        <v>62.9</v>
      </c>
      <c r="RE37" s="17">
        <v>54.86</v>
      </c>
      <c r="RF37" s="17">
        <v>50.094200000000001</v>
      </c>
      <c r="RG37" s="17">
        <v>12.8058</v>
      </c>
      <c r="RH37" s="17">
        <v>15.8</v>
      </c>
      <c r="RI37" s="17">
        <v>11.7858</v>
      </c>
      <c r="RJ37" s="17">
        <v>11.7858</v>
      </c>
      <c r="RK37" s="17">
        <v>4.0141999999999998</v>
      </c>
      <c r="RL37" s="17">
        <v>3.5</v>
      </c>
      <c r="RM37" s="17">
        <v>3.56</v>
      </c>
      <c r="RN37" s="17">
        <v>3.56</v>
      </c>
      <c r="RO37" s="17">
        <v>-0.06</v>
      </c>
      <c r="RP37" s="17">
        <v>9.9</v>
      </c>
      <c r="RQ37" s="17">
        <v>8.0888000000000009</v>
      </c>
      <c r="RR37" s="17">
        <v>19.792000000000002</v>
      </c>
      <c r="RS37" s="17">
        <v>-9.8919999999999995</v>
      </c>
      <c r="RT37" s="17">
        <v>1.9</v>
      </c>
      <c r="RU37" s="17">
        <v>1.88</v>
      </c>
      <c r="RV37" s="17">
        <v>1.88</v>
      </c>
      <c r="RW37" s="17">
        <v>0.02</v>
      </c>
      <c r="RX37" s="17"/>
      <c r="RY37" s="17">
        <v>0.4</v>
      </c>
      <c r="RZ37" s="17">
        <v>0.4</v>
      </c>
      <c r="SA37" s="17">
        <v>-0.4</v>
      </c>
      <c r="SB37" s="17">
        <v>0.3</v>
      </c>
      <c r="SC37" s="17">
        <v>0.34189999999999998</v>
      </c>
      <c r="SD37" s="17">
        <v>0.34189999999999998</v>
      </c>
      <c r="SE37" s="17">
        <v>-4.19E-2</v>
      </c>
      <c r="SF37" s="17">
        <v>19.7</v>
      </c>
      <c r="SG37" s="17">
        <v>18.95044</v>
      </c>
      <c r="SH37" s="17">
        <v>18.95044</v>
      </c>
      <c r="SI37" s="17">
        <v>0.74956</v>
      </c>
      <c r="SJ37" s="17">
        <v>5.0999999999999996</v>
      </c>
      <c r="SK37" s="17">
        <v>4.9000000000000004</v>
      </c>
      <c r="SL37" s="17">
        <v>4.9000000000000004</v>
      </c>
      <c r="SM37" s="17">
        <v>0.2</v>
      </c>
      <c r="SN37" s="17">
        <v>12.9</v>
      </c>
      <c r="SO37" s="17">
        <v>14.09135</v>
      </c>
      <c r="SP37" s="17">
        <v>14.09135</v>
      </c>
      <c r="SQ37" s="17">
        <v>-1.1913499999999999</v>
      </c>
      <c r="SR37" s="17">
        <v>18</v>
      </c>
      <c r="SS37" s="17">
        <v>18.46453</v>
      </c>
      <c r="ST37" s="17">
        <v>18.46453</v>
      </c>
      <c r="SU37" s="17">
        <v>-0.46453</v>
      </c>
      <c r="SV37" s="17">
        <v>16.2</v>
      </c>
      <c r="SW37" s="17">
        <v>20.96</v>
      </c>
      <c r="SX37" s="17">
        <v>19.852799999999998</v>
      </c>
      <c r="SY37" s="17">
        <v>-3.6528</v>
      </c>
      <c r="SZ37" s="17">
        <v>61.5</v>
      </c>
      <c r="TA37" s="17">
        <v>68.53</v>
      </c>
      <c r="TB37" s="17">
        <v>53.221299999999999</v>
      </c>
      <c r="TC37" s="17">
        <v>8.2787000000000006</v>
      </c>
      <c r="TD37" s="17">
        <v>31</v>
      </c>
      <c r="TE37" s="17">
        <v>29.266100000000002</v>
      </c>
      <c r="TF37" s="17">
        <v>29.266100000000002</v>
      </c>
      <c r="TG37" s="17">
        <v>1.7339</v>
      </c>
      <c r="TH37" s="17">
        <v>66.099999999999994</v>
      </c>
      <c r="TI37" s="17">
        <v>11.72</v>
      </c>
      <c r="TJ37" s="17"/>
      <c r="TK37" s="17">
        <v>66.099999999999994</v>
      </c>
      <c r="TL37" s="17">
        <v>68.599999999999994</v>
      </c>
      <c r="TM37" s="17">
        <v>87.55</v>
      </c>
      <c r="TN37" s="17">
        <v>74.187399999999997</v>
      </c>
      <c r="TO37" s="17">
        <v>-5.5873999999999997</v>
      </c>
      <c r="TP37" s="17">
        <v>10.5</v>
      </c>
      <c r="TQ37" s="17">
        <v>0.74</v>
      </c>
      <c r="TR37" s="17"/>
      <c r="TS37" s="17">
        <v>10.5</v>
      </c>
      <c r="TT37" s="17">
        <v>5.9</v>
      </c>
      <c r="TU37" s="17">
        <v>7.91</v>
      </c>
      <c r="TV37" s="17">
        <v>5.7176</v>
      </c>
      <c r="TW37" s="17">
        <v>0.18240000000000001</v>
      </c>
      <c r="TX37" s="17">
        <v>41.5</v>
      </c>
      <c r="TY37" s="17">
        <v>40.04</v>
      </c>
      <c r="TZ37" s="17">
        <v>40.04</v>
      </c>
      <c r="UA37" s="17">
        <v>1.46</v>
      </c>
      <c r="UB37" s="17">
        <v>11.6</v>
      </c>
      <c r="UC37" s="17">
        <v>13.60544</v>
      </c>
      <c r="UD37" s="17">
        <v>13.60544</v>
      </c>
      <c r="UE37" s="17">
        <v>-2.0054400000000001</v>
      </c>
      <c r="UF37" s="17">
        <v>4.5999999999999996</v>
      </c>
      <c r="UG37" s="17">
        <v>5</v>
      </c>
      <c r="UH37" s="17">
        <v>5</v>
      </c>
      <c r="UI37" s="17">
        <v>-0.4</v>
      </c>
      <c r="UJ37" s="17">
        <v>7.1</v>
      </c>
      <c r="UK37" s="17">
        <v>7</v>
      </c>
      <c r="UL37" s="17">
        <v>7</v>
      </c>
      <c r="UM37" s="17">
        <v>0.1</v>
      </c>
      <c r="UN37" s="17">
        <v>11.7</v>
      </c>
      <c r="UO37" s="17">
        <v>11.661809999999999</v>
      </c>
      <c r="UP37" s="17">
        <v>11.661809999999999</v>
      </c>
      <c r="UQ37" s="17">
        <v>3.8190000000000002E-2</v>
      </c>
      <c r="UR37" s="17">
        <v>12.8</v>
      </c>
      <c r="US37" s="17">
        <v>13.60544</v>
      </c>
      <c r="UT37" s="17">
        <v>13.60544</v>
      </c>
      <c r="UU37" s="17">
        <v>-0.80544000000000004</v>
      </c>
      <c r="UV37" s="17">
        <v>12.8</v>
      </c>
      <c r="UW37" s="17">
        <v>13.799799999999999</v>
      </c>
      <c r="UX37" s="17">
        <v>13.799810000000001</v>
      </c>
      <c r="UY37" s="17">
        <v>-0.99980999999999998</v>
      </c>
      <c r="UZ37" s="17">
        <v>12.5</v>
      </c>
      <c r="VA37" s="17">
        <v>8.98</v>
      </c>
      <c r="VB37" s="17">
        <v>8.8915000000000006</v>
      </c>
      <c r="VC37" s="17">
        <v>3.6084999999999998</v>
      </c>
      <c r="VD37" s="17">
        <v>222.8</v>
      </c>
      <c r="VE37" s="17">
        <v>211.50110000000001</v>
      </c>
      <c r="VF37" s="17">
        <v>211.50110000000001</v>
      </c>
      <c r="VG37" s="17">
        <v>11.2989</v>
      </c>
      <c r="VH37" s="17">
        <v>13.1</v>
      </c>
      <c r="VI37" s="17">
        <v>11.67</v>
      </c>
      <c r="VJ37" s="17">
        <v>11.67</v>
      </c>
      <c r="VK37" s="17">
        <v>1.43</v>
      </c>
      <c r="VL37" s="17">
        <v>123.2</v>
      </c>
      <c r="VM37" s="17">
        <v>128</v>
      </c>
      <c r="VN37" s="17">
        <v>128</v>
      </c>
      <c r="VO37" s="17">
        <v>-4.8</v>
      </c>
      <c r="VP37" s="17">
        <v>0.6</v>
      </c>
      <c r="VQ37" s="17">
        <v>0.6</v>
      </c>
      <c r="VR37" s="17">
        <v>0.6</v>
      </c>
      <c r="VS37" s="17">
        <v>0</v>
      </c>
      <c r="VT37" s="17">
        <v>75.400000000000006</v>
      </c>
      <c r="VU37" s="17">
        <v>76.19</v>
      </c>
      <c r="VV37" s="17">
        <v>62</v>
      </c>
      <c r="VW37" s="17">
        <v>13.4</v>
      </c>
      <c r="VX37" s="17">
        <v>0</v>
      </c>
      <c r="VY37" s="17"/>
      <c r="VZ37" s="17"/>
      <c r="WA37" s="17">
        <v>0</v>
      </c>
      <c r="WB37" s="17">
        <v>90.8</v>
      </c>
      <c r="WC37" s="17">
        <v>92.16</v>
      </c>
      <c r="WD37" s="17">
        <v>92.16</v>
      </c>
      <c r="WE37" s="17">
        <v>-1.36</v>
      </c>
      <c r="WF37" s="17">
        <v>4.2</v>
      </c>
      <c r="WG37" s="17">
        <v>4.5</v>
      </c>
      <c r="WH37" s="17">
        <v>4.5</v>
      </c>
      <c r="WI37" s="17">
        <v>-0.3</v>
      </c>
      <c r="WJ37" s="17">
        <v>0.7</v>
      </c>
      <c r="WK37" s="17"/>
      <c r="WL37" s="17"/>
      <c r="WM37" s="17">
        <v>0.7</v>
      </c>
      <c r="WN37" s="17">
        <v>2.4</v>
      </c>
      <c r="WO37" s="17">
        <v>2</v>
      </c>
      <c r="WP37" s="17">
        <v>2</v>
      </c>
      <c r="WQ37" s="17">
        <v>0.4</v>
      </c>
      <c r="WR37" s="17">
        <v>1.1000000000000001</v>
      </c>
      <c r="WS37" s="17">
        <v>1.3</v>
      </c>
      <c r="WT37" s="17">
        <v>1.3</v>
      </c>
      <c r="WU37" s="17">
        <v>-0.2</v>
      </c>
      <c r="WV37" s="17">
        <v>12.2</v>
      </c>
      <c r="WW37" s="17">
        <v>11.044499999999999</v>
      </c>
      <c r="WX37" s="17">
        <v>11.044499999999999</v>
      </c>
      <c r="WY37" s="17">
        <v>1.1555</v>
      </c>
      <c r="WZ37" s="17">
        <v>9.9</v>
      </c>
      <c r="XA37" s="17">
        <v>9.8000000000000007</v>
      </c>
      <c r="XB37" s="17">
        <v>9.8000000000000007</v>
      </c>
      <c r="XC37" s="17">
        <v>0.1</v>
      </c>
      <c r="XD37" s="17">
        <v>20</v>
      </c>
      <c r="XE37" s="17">
        <v>19.436350000000001</v>
      </c>
      <c r="XF37" s="17">
        <v>19.436350000000001</v>
      </c>
      <c r="XG37" s="17">
        <v>0.56364999999999998</v>
      </c>
      <c r="XH37" s="17">
        <v>20</v>
      </c>
      <c r="XI37" s="17">
        <v>19.436350000000001</v>
      </c>
      <c r="XJ37" s="17">
        <v>19.436350000000001</v>
      </c>
      <c r="XK37" s="17">
        <v>0.56364999999999998</v>
      </c>
      <c r="XL37" s="17">
        <v>10</v>
      </c>
      <c r="XM37" s="17">
        <v>10.7</v>
      </c>
      <c r="XN37" s="17">
        <v>10.7</v>
      </c>
      <c r="XO37" s="17">
        <v>-0.7</v>
      </c>
      <c r="XP37" s="17">
        <v>33.299999999999997</v>
      </c>
      <c r="XQ37" s="17">
        <v>17</v>
      </c>
      <c r="XR37" s="17"/>
      <c r="XS37" s="17">
        <v>33.299999999999997</v>
      </c>
      <c r="XT37" s="17"/>
      <c r="XU37" s="17">
        <v>17</v>
      </c>
      <c r="XV37" s="17"/>
      <c r="XW37" s="17">
        <v>0</v>
      </c>
      <c r="XX37" s="17">
        <v>18.2</v>
      </c>
      <c r="XY37" s="17">
        <v>14</v>
      </c>
      <c r="XZ37" s="17">
        <v>14</v>
      </c>
      <c r="YA37" s="17">
        <v>4.2</v>
      </c>
      <c r="YB37" s="17"/>
      <c r="YC37" s="17"/>
      <c r="YD37" s="17"/>
      <c r="YE37" s="17">
        <v>0</v>
      </c>
      <c r="YF37" s="17"/>
      <c r="YG37" s="17"/>
      <c r="YH37" s="17"/>
      <c r="YI37" s="17">
        <v>0</v>
      </c>
      <c r="YJ37" s="17">
        <v>11.9</v>
      </c>
      <c r="YK37" s="17">
        <v>11</v>
      </c>
      <c r="YL37" s="17">
        <v>11</v>
      </c>
      <c r="YM37" s="17">
        <v>0.9</v>
      </c>
      <c r="YN37" s="17">
        <v>12.3</v>
      </c>
      <c r="YO37" s="17">
        <v>17.5</v>
      </c>
      <c r="YP37" s="17">
        <v>17.5</v>
      </c>
      <c r="YQ37" s="17">
        <v>-5.2</v>
      </c>
    </row>
    <row r="38" spans="1:667" ht="24" customHeight="1" x14ac:dyDescent="0.3">
      <c r="A38" s="1"/>
      <c r="B38" s="16" t="s">
        <v>48</v>
      </c>
      <c r="C38" s="16" t="s">
        <v>781</v>
      </c>
      <c r="D38" s="17">
        <v>136.80000000000001</v>
      </c>
      <c r="E38" s="17">
        <v>156.08420000000001</v>
      </c>
      <c r="F38" s="17">
        <v>203.40136000000001</v>
      </c>
      <c r="G38" s="17">
        <v>-66.60136</v>
      </c>
      <c r="H38" s="17">
        <v>651</v>
      </c>
      <c r="I38" s="17">
        <v>650</v>
      </c>
      <c r="J38" s="17">
        <v>650</v>
      </c>
      <c r="K38" s="17">
        <v>1</v>
      </c>
      <c r="L38" s="17">
        <v>143.5</v>
      </c>
      <c r="M38" s="17">
        <v>146.35946000000001</v>
      </c>
      <c r="N38" s="17">
        <v>146.35946000000001</v>
      </c>
      <c r="O38" s="17">
        <v>-2.8594599999999999</v>
      </c>
      <c r="P38" s="17"/>
      <c r="Q38" s="17"/>
      <c r="R38" s="17"/>
      <c r="S38" s="17">
        <v>0</v>
      </c>
      <c r="T38" s="17"/>
      <c r="U38" s="17"/>
      <c r="V38" s="17"/>
      <c r="W38" s="17">
        <v>0</v>
      </c>
      <c r="X38" s="17">
        <v>61.9</v>
      </c>
      <c r="Y38" s="17">
        <v>76.798280000000005</v>
      </c>
      <c r="Z38" s="17">
        <v>76.798159999999996</v>
      </c>
      <c r="AA38" s="17">
        <v>-14.898160000000001</v>
      </c>
      <c r="AB38" s="17">
        <v>167.9</v>
      </c>
      <c r="AC38" s="17">
        <v>195.0686</v>
      </c>
      <c r="AD38" s="17">
        <v>218.65002999999999</v>
      </c>
      <c r="AE38" s="17">
        <v>-50.750030000000002</v>
      </c>
      <c r="AF38" s="17"/>
      <c r="AG38" s="17"/>
      <c r="AH38" s="17"/>
      <c r="AI38" s="17">
        <v>0</v>
      </c>
      <c r="AJ38" s="17"/>
      <c r="AK38" s="17"/>
      <c r="AL38" s="17"/>
      <c r="AM38" s="17">
        <v>0</v>
      </c>
      <c r="AN38" s="17">
        <v>0</v>
      </c>
      <c r="AO38" s="17"/>
      <c r="AP38" s="17"/>
      <c r="AQ38" s="17">
        <v>0</v>
      </c>
      <c r="AR38" s="17">
        <v>198.5</v>
      </c>
      <c r="AS38" s="17">
        <v>110.95578</v>
      </c>
      <c r="AT38" s="17">
        <v>110.9556</v>
      </c>
      <c r="AU38" s="17">
        <v>87.544399999999996</v>
      </c>
      <c r="AV38" s="17">
        <v>203.2</v>
      </c>
      <c r="AW38" s="17">
        <v>110.95578</v>
      </c>
      <c r="AX38" s="17">
        <v>110.9556</v>
      </c>
      <c r="AY38" s="17">
        <v>92.244399999999999</v>
      </c>
      <c r="AZ38" s="17">
        <v>196.3</v>
      </c>
      <c r="BA38" s="17">
        <v>111.28898</v>
      </c>
      <c r="BB38" s="17">
        <v>111.28879999999999</v>
      </c>
      <c r="BC38" s="17">
        <v>85.011200000000002</v>
      </c>
      <c r="BD38" s="17">
        <v>204.5</v>
      </c>
      <c r="BE38" s="17">
        <v>207.24283</v>
      </c>
      <c r="BF38" s="17">
        <v>207.24285</v>
      </c>
      <c r="BG38" s="17">
        <v>-2.7428499999999998</v>
      </c>
      <c r="BH38" s="17">
        <v>106.6</v>
      </c>
      <c r="BI38" s="17">
        <v>103.93259</v>
      </c>
      <c r="BJ38" s="17">
        <v>103.93259999999999</v>
      </c>
      <c r="BK38" s="17">
        <v>2.6674000000000002</v>
      </c>
      <c r="BL38" s="17">
        <v>555.6</v>
      </c>
      <c r="BM38" s="17">
        <v>566.08941000000004</v>
      </c>
      <c r="BN38" s="17">
        <v>566.08941000000004</v>
      </c>
      <c r="BO38" s="17">
        <v>-10.489409999999999</v>
      </c>
      <c r="BP38" s="17">
        <v>10.199999999999999</v>
      </c>
      <c r="BQ38" s="17">
        <v>10.52094</v>
      </c>
      <c r="BR38" s="17">
        <v>5.4678100000000001</v>
      </c>
      <c r="BS38" s="17">
        <v>4.7321900000000001</v>
      </c>
      <c r="BT38" s="17"/>
      <c r="BU38" s="17"/>
      <c r="BV38" s="17"/>
      <c r="BW38" s="17">
        <v>0</v>
      </c>
      <c r="BX38" s="17">
        <v>0</v>
      </c>
      <c r="BY38" s="17">
        <v>12.35839</v>
      </c>
      <c r="BZ38" s="17">
        <v>12.35839</v>
      </c>
      <c r="CA38" s="17">
        <v>-12.35839</v>
      </c>
      <c r="CB38" s="17"/>
      <c r="CC38" s="17"/>
      <c r="CD38" s="17"/>
      <c r="CE38" s="17">
        <v>0</v>
      </c>
      <c r="CF38" s="17">
        <v>81.5</v>
      </c>
      <c r="CG38" s="17">
        <v>81.705389999999994</v>
      </c>
      <c r="CH38" s="17">
        <v>81.705389999999994</v>
      </c>
      <c r="CI38" s="17">
        <v>-0.20538999999999999</v>
      </c>
      <c r="CJ38" s="17">
        <v>7.9</v>
      </c>
      <c r="CK38" s="17">
        <v>7.2161600000000004</v>
      </c>
      <c r="CL38" s="17">
        <v>7.2161600000000004</v>
      </c>
      <c r="CM38" s="17">
        <v>0.68384</v>
      </c>
      <c r="CN38" s="17">
        <v>5.0999999999999996</v>
      </c>
      <c r="CO38" s="17">
        <v>3.8749099999999999</v>
      </c>
      <c r="CP38" s="17">
        <v>3.8749099999999999</v>
      </c>
      <c r="CQ38" s="17">
        <v>1.22509</v>
      </c>
      <c r="CR38" s="17">
        <v>0</v>
      </c>
      <c r="CS38" s="17"/>
      <c r="CT38" s="17"/>
      <c r="CU38" s="17">
        <v>0</v>
      </c>
      <c r="CV38" s="17">
        <v>6.6</v>
      </c>
      <c r="CW38" s="17">
        <v>6.8787000000000003</v>
      </c>
      <c r="CX38" s="17">
        <v>6.8787000000000003</v>
      </c>
      <c r="CY38" s="17">
        <v>-0.2787</v>
      </c>
      <c r="CZ38" s="17">
        <v>62.1</v>
      </c>
      <c r="DA38" s="17">
        <v>50.024039999999999</v>
      </c>
      <c r="DB38" s="17">
        <v>53.726509999999998</v>
      </c>
      <c r="DC38" s="17">
        <v>8.3734900000000003</v>
      </c>
      <c r="DD38" s="17"/>
      <c r="DE38" s="17"/>
      <c r="DF38" s="17"/>
      <c r="DG38" s="17">
        <v>0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/>
      <c r="DQ38" s="17"/>
      <c r="DR38" s="17"/>
      <c r="DS38" s="17">
        <v>0</v>
      </c>
      <c r="DT38" s="17">
        <v>54.5</v>
      </c>
      <c r="DU38" s="17">
        <v>112.46647</v>
      </c>
      <c r="DV38" s="17">
        <v>112.46647</v>
      </c>
      <c r="DW38" s="17">
        <v>-57.966470000000001</v>
      </c>
      <c r="DX38" s="17">
        <v>126</v>
      </c>
      <c r="DY38" s="17">
        <v>152.68902</v>
      </c>
      <c r="DZ38" s="17">
        <v>139.08349999999999</v>
      </c>
      <c r="EA38" s="17">
        <v>-13.083500000000001</v>
      </c>
      <c r="EB38" s="17"/>
      <c r="EC38" s="17"/>
      <c r="ED38" s="17"/>
      <c r="EE38" s="17">
        <v>0</v>
      </c>
      <c r="EF38" s="17"/>
      <c r="EG38" s="17"/>
      <c r="EH38" s="17"/>
      <c r="EI38" s="17">
        <v>0</v>
      </c>
      <c r="EJ38" s="17"/>
      <c r="EK38" s="17"/>
      <c r="EL38" s="17"/>
      <c r="EM38" s="17">
        <v>0</v>
      </c>
      <c r="EN38" s="17">
        <v>6.5</v>
      </c>
      <c r="EO38" s="17">
        <v>6.39</v>
      </c>
      <c r="EP38" s="17">
        <v>6.39</v>
      </c>
      <c r="EQ38" s="17">
        <v>0.11</v>
      </c>
      <c r="ER38" s="17">
        <v>225.8</v>
      </c>
      <c r="ES38" s="17">
        <v>228.67832999999999</v>
      </c>
      <c r="ET38" s="17">
        <v>228.67832999999999</v>
      </c>
      <c r="EU38" s="17">
        <v>-2.8783300000000001</v>
      </c>
      <c r="EV38" s="17">
        <v>73</v>
      </c>
      <c r="EW38" s="17">
        <v>81.635570000000001</v>
      </c>
      <c r="EX38" s="17">
        <v>81.635570000000001</v>
      </c>
      <c r="EY38" s="17">
        <v>-8.6355699999999995</v>
      </c>
      <c r="EZ38" s="17">
        <v>131.69999999999999</v>
      </c>
      <c r="FA38" s="17">
        <v>65.111620000000002</v>
      </c>
      <c r="FB38" s="17">
        <v>140.09897000000001</v>
      </c>
      <c r="FC38" s="17">
        <v>-8.3989700000000003</v>
      </c>
      <c r="FD38" s="17">
        <v>41.5</v>
      </c>
      <c r="FE38" s="17">
        <v>41.89893</v>
      </c>
      <c r="FF38" s="17">
        <v>41.89893</v>
      </c>
      <c r="FG38" s="17">
        <v>-0.39893000000000001</v>
      </c>
      <c r="FH38" s="17">
        <v>18.600000000000001</v>
      </c>
      <c r="FI38" s="17">
        <v>19.21088</v>
      </c>
      <c r="FJ38" s="17">
        <v>19.21088</v>
      </c>
      <c r="FK38" s="17">
        <v>-0.61087999999999998</v>
      </c>
      <c r="FL38" s="17">
        <v>18.8</v>
      </c>
      <c r="FM38" s="17">
        <v>18.30584</v>
      </c>
      <c r="FN38" s="17">
        <v>18.30584</v>
      </c>
      <c r="FO38" s="17">
        <v>0.49415999999999999</v>
      </c>
      <c r="FP38" s="17">
        <v>48.3</v>
      </c>
      <c r="FQ38" s="17">
        <v>44.062330000000003</v>
      </c>
      <c r="FR38" s="17">
        <v>44.062330000000003</v>
      </c>
      <c r="FS38" s="17">
        <v>4.2376699999999996</v>
      </c>
      <c r="FT38" s="17">
        <v>171.8</v>
      </c>
      <c r="FU38" s="17">
        <v>174.42857000000001</v>
      </c>
      <c r="FV38" s="17">
        <v>185.82039</v>
      </c>
      <c r="FW38" s="17">
        <v>-14.020390000000001</v>
      </c>
      <c r="FX38" s="17">
        <v>172.8</v>
      </c>
      <c r="FY38" s="17">
        <v>174.42857000000001</v>
      </c>
      <c r="FZ38" s="17">
        <v>185.82039</v>
      </c>
      <c r="GA38" s="17">
        <v>-13.020390000000001</v>
      </c>
      <c r="GB38" s="17">
        <v>178.7</v>
      </c>
      <c r="GC38" s="17">
        <v>174.95238000000001</v>
      </c>
      <c r="GD38" s="17">
        <v>186.37841</v>
      </c>
      <c r="GE38" s="17">
        <v>-7.6784100000000004</v>
      </c>
      <c r="GF38" s="17">
        <v>107</v>
      </c>
      <c r="GG38" s="17">
        <v>110.48202000000001</v>
      </c>
      <c r="GH38" s="17">
        <v>110.48202000000001</v>
      </c>
      <c r="GI38" s="17">
        <v>-3.4820199999999999</v>
      </c>
      <c r="GJ38" s="17">
        <v>18.3</v>
      </c>
      <c r="GK38" s="17">
        <v>18.00001</v>
      </c>
      <c r="GL38" s="17">
        <v>18</v>
      </c>
      <c r="GM38" s="17">
        <v>0.3</v>
      </c>
      <c r="GN38" s="17">
        <v>41.8</v>
      </c>
      <c r="GO38" s="17">
        <v>44.103009999999998</v>
      </c>
      <c r="GP38" s="17">
        <v>44.103009999999998</v>
      </c>
      <c r="GQ38" s="17">
        <v>-2.30301</v>
      </c>
      <c r="GR38" s="17">
        <v>3.6</v>
      </c>
      <c r="GS38" s="17"/>
      <c r="GT38" s="17"/>
      <c r="GU38" s="17">
        <v>3.6</v>
      </c>
      <c r="GV38" s="17">
        <v>17.600000000000001</v>
      </c>
      <c r="GW38" s="17">
        <v>15.512650000000001</v>
      </c>
      <c r="GX38" s="17">
        <v>15.512650000000001</v>
      </c>
      <c r="GY38" s="17">
        <v>2.0873499999999998</v>
      </c>
      <c r="GZ38" s="17">
        <v>87.2</v>
      </c>
      <c r="HA38" s="17">
        <v>144.18116000000001</v>
      </c>
      <c r="HB38" s="17">
        <v>144.18126000000001</v>
      </c>
      <c r="HC38" s="17">
        <v>-56.981259999999999</v>
      </c>
      <c r="HD38" s="17"/>
      <c r="HE38" s="17"/>
      <c r="HF38" s="17"/>
      <c r="HG38" s="17">
        <v>0</v>
      </c>
      <c r="HH38" s="17"/>
      <c r="HI38" s="17"/>
      <c r="HJ38" s="17"/>
      <c r="HK38" s="17">
        <v>0</v>
      </c>
      <c r="HL38" s="17">
        <v>30</v>
      </c>
      <c r="HM38" s="17"/>
      <c r="HN38" s="17">
        <v>68.423339999999996</v>
      </c>
      <c r="HO38" s="17">
        <v>-38.423340000000003</v>
      </c>
      <c r="HP38" s="17">
        <v>0</v>
      </c>
      <c r="HQ38" s="17"/>
      <c r="HR38" s="17"/>
      <c r="HS38" s="17">
        <v>0</v>
      </c>
      <c r="HT38" s="17"/>
      <c r="HU38" s="17"/>
      <c r="HV38" s="17"/>
      <c r="HW38" s="17">
        <v>0</v>
      </c>
      <c r="HX38" s="17">
        <v>45.3</v>
      </c>
      <c r="HY38" s="17">
        <v>34.748289999999997</v>
      </c>
      <c r="HZ38" s="17">
        <v>45.555999999999997</v>
      </c>
      <c r="IA38" s="17">
        <v>-0.25600000000000001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>
        <v>84.3</v>
      </c>
      <c r="IO38" s="17">
        <v>88.73603</v>
      </c>
      <c r="IP38" s="17">
        <v>88.73603</v>
      </c>
      <c r="IQ38" s="17">
        <v>-4.4360299999999997</v>
      </c>
      <c r="IR38" s="17">
        <v>113.6</v>
      </c>
      <c r="IS38" s="17">
        <v>143.64043000000001</v>
      </c>
      <c r="IT38" s="17">
        <v>120.60916</v>
      </c>
      <c r="IU38" s="17">
        <v>-7.0091599999999996</v>
      </c>
      <c r="IV38" s="17">
        <v>113.5</v>
      </c>
      <c r="IW38" s="17">
        <v>143.64043000000001</v>
      </c>
      <c r="IX38" s="17">
        <v>120.60916</v>
      </c>
      <c r="IY38" s="17">
        <v>-7.1091600000000001</v>
      </c>
      <c r="IZ38" s="17">
        <v>116.9</v>
      </c>
      <c r="JA38" s="17">
        <v>143.64043000000001</v>
      </c>
      <c r="JB38" s="17">
        <v>120.60916</v>
      </c>
      <c r="JC38" s="17">
        <v>-3.7091599999999998</v>
      </c>
      <c r="JD38" s="17">
        <v>208.1</v>
      </c>
      <c r="JE38" s="17">
        <v>216.10767999999999</v>
      </c>
      <c r="JF38" s="17">
        <v>181.45702</v>
      </c>
      <c r="JG38" s="17">
        <v>26.642980000000001</v>
      </c>
      <c r="JH38" s="17">
        <v>0</v>
      </c>
      <c r="JI38" s="17"/>
      <c r="JJ38" s="17"/>
      <c r="JK38" s="17">
        <v>0</v>
      </c>
      <c r="JL38" s="17"/>
      <c r="JM38" s="17"/>
      <c r="JN38" s="17"/>
      <c r="JO38" s="17">
        <v>0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>
        <v>0</v>
      </c>
      <c r="KC38" s="17"/>
      <c r="KD38" s="17"/>
      <c r="KE38" s="17">
        <v>0</v>
      </c>
      <c r="KF38" s="17">
        <v>0</v>
      </c>
      <c r="KG38" s="17"/>
      <c r="KH38" s="17"/>
      <c r="KI38" s="17">
        <v>0</v>
      </c>
      <c r="KJ38" s="17"/>
      <c r="KK38" s="17"/>
      <c r="KL38" s="17"/>
      <c r="KM38" s="17">
        <v>0</v>
      </c>
      <c r="KN38" s="17">
        <v>3</v>
      </c>
      <c r="KO38" s="17">
        <v>3.3688899999999999</v>
      </c>
      <c r="KP38" s="17">
        <v>3.3688899999999999</v>
      </c>
      <c r="KQ38" s="17">
        <v>-0.36889</v>
      </c>
      <c r="KR38" s="17">
        <v>144.4</v>
      </c>
      <c r="KS38" s="17">
        <v>75.798310000000001</v>
      </c>
      <c r="KT38" s="17">
        <v>138.86922999999999</v>
      </c>
      <c r="KU38" s="17">
        <v>5.5307700000000004</v>
      </c>
      <c r="KV38" s="17">
        <v>113</v>
      </c>
      <c r="KW38" s="17">
        <v>119.28337999999999</v>
      </c>
      <c r="KX38" s="17">
        <v>133.16031000000001</v>
      </c>
      <c r="KY38" s="17">
        <v>-20.160309999999999</v>
      </c>
      <c r="KZ38" s="17">
        <v>62.8</v>
      </c>
      <c r="LA38" s="17">
        <v>67.199219999999997</v>
      </c>
      <c r="LB38" s="17">
        <v>67.199219999999997</v>
      </c>
      <c r="LC38" s="17">
        <v>-4.3992199999999997</v>
      </c>
      <c r="LD38" s="17">
        <v>66</v>
      </c>
      <c r="LE38" s="17">
        <v>78.567999999999998</v>
      </c>
      <c r="LF38" s="17">
        <v>78.567999999999998</v>
      </c>
      <c r="LG38" s="17">
        <v>-12.568</v>
      </c>
      <c r="LH38" s="17">
        <v>29.7</v>
      </c>
      <c r="LI38" s="17">
        <v>29.980560000000001</v>
      </c>
      <c r="LJ38" s="17">
        <v>29.980560000000001</v>
      </c>
      <c r="LK38" s="17">
        <v>-0.28055999999999998</v>
      </c>
      <c r="LL38" s="17"/>
      <c r="LM38" s="17"/>
      <c r="LN38" s="17"/>
      <c r="LO38" s="17">
        <v>0</v>
      </c>
      <c r="LP38" s="17"/>
      <c r="LQ38" s="17"/>
      <c r="LR38" s="17"/>
      <c r="LS38" s="17">
        <v>0</v>
      </c>
      <c r="LT38" s="17"/>
      <c r="LU38" s="17"/>
      <c r="LV38" s="17"/>
      <c r="LW38" s="17">
        <v>0</v>
      </c>
      <c r="LX38" s="17">
        <v>96.4</v>
      </c>
      <c r="LY38" s="17">
        <v>151.08896999999999</v>
      </c>
      <c r="LZ38" s="17">
        <v>103.89400000000001</v>
      </c>
      <c r="MA38" s="17">
        <v>-7.4939999999999998</v>
      </c>
      <c r="MB38" s="17">
        <v>93.5</v>
      </c>
      <c r="MC38" s="17">
        <v>151.08896999999999</v>
      </c>
      <c r="MD38" s="17">
        <v>103.89400000000001</v>
      </c>
      <c r="ME38" s="17">
        <v>-10.394</v>
      </c>
      <c r="MF38" s="17">
        <v>117.1</v>
      </c>
      <c r="MG38" s="17">
        <v>151.54268999999999</v>
      </c>
      <c r="MH38" s="17">
        <v>104.206</v>
      </c>
      <c r="MI38" s="17">
        <v>12.894</v>
      </c>
      <c r="MJ38" s="17"/>
      <c r="MK38" s="17"/>
      <c r="ML38" s="17"/>
      <c r="MM38" s="17">
        <v>0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0</v>
      </c>
      <c r="NE38" s="17"/>
      <c r="NF38" s="17"/>
      <c r="NG38" s="17">
        <v>0</v>
      </c>
      <c r="NH38" s="17"/>
      <c r="NI38" s="17"/>
      <c r="NJ38" s="17"/>
      <c r="NK38" s="17">
        <v>0</v>
      </c>
      <c r="NL38" s="17">
        <v>7.7</v>
      </c>
      <c r="NM38" s="17">
        <v>3.6337799999999998</v>
      </c>
      <c r="NN38" s="17">
        <v>3.6337799999999998</v>
      </c>
      <c r="NO38" s="17">
        <v>4.0662200000000004</v>
      </c>
      <c r="NP38" s="17">
        <v>4.7</v>
      </c>
      <c r="NQ38" s="17">
        <v>3.8121800000000001</v>
      </c>
      <c r="NR38" s="17">
        <v>3.8121800000000001</v>
      </c>
      <c r="NS38" s="17">
        <v>0.88782000000000005</v>
      </c>
      <c r="NT38" s="17">
        <v>15.4</v>
      </c>
      <c r="NU38" s="17">
        <v>15.06317</v>
      </c>
      <c r="NV38" s="17">
        <v>15.06317</v>
      </c>
      <c r="NW38" s="17">
        <v>0.33683000000000002</v>
      </c>
      <c r="NX38" s="17">
        <v>0.9</v>
      </c>
      <c r="NY38" s="17">
        <v>0.85499999999999998</v>
      </c>
      <c r="NZ38" s="17">
        <v>0.85499999999999998</v>
      </c>
      <c r="OA38" s="17">
        <v>4.4999999999999998E-2</v>
      </c>
      <c r="OB38" s="17">
        <v>101.6</v>
      </c>
      <c r="OC38" s="17">
        <v>65.19</v>
      </c>
      <c r="OD38" s="17">
        <v>62.619599999999998</v>
      </c>
      <c r="OE38" s="17">
        <v>38.980400000000003</v>
      </c>
      <c r="OF38" s="17">
        <v>70</v>
      </c>
      <c r="OG38" s="17">
        <v>59.283799999999999</v>
      </c>
      <c r="OH38" s="17">
        <v>59.283799999999999</v>
      </c>
      <c r="OI38" s="17">
        <v>10.716200000000001</v>
      </c>
      <c r="OJ38" s="17">
        <v>9.3000000000000007</v>
      </c>
      <c r="OK38" s="17">
        <v>10.5</v>
      </c>
      <c r="OL38" s="17">
        <v>10.835699999999999</v>
      </c>
      <c r="OM38" s="17">
        <v>-1.5357000000000001</v>
      </c>
      <c r="ON38" s="17">
        <v>0.1</v>
      </c>
      <c r="OO38" s="17">
        <v>0.1</v>
      </c>
      <c r="OP38" s="17">
        <v>0.1</v>
      </c>
      <c r="OQ38" s="17">
        <v>0</v>
      </c>
      <c r="OR38" s="17">
        <v>0</v>
      </c>
      <c r="OS38" s="17"/>
      <c r="OT38" s="17"/>
      <c r="OU38" s="17">
        <v>0</v>
      </c>
      <c r="OV38" s="17">
        <v>10</v>
      </c>
      <c r="OW38" s="17">
        <v>9</v>
      </c>
      <c r="OX38" s="17">
        <v>9</v>
      </c>
      <c r="OY38" s="17">
        <v>1</v>
      </c>
      <c r="OZ38" s="17">
        <v>5</v>
      </c>
      <c r="PA38" s="17">
        <v>5.67</v>
      </c>
      <c r="PB38" s="17">
        <v>5.67</v>
      </c>
      <c r="PC38" s="17">
        <v>-0.67</v>
      </c>
      <c r="PD38" s="17">
        <v>172.5</v>
      </c>
      <c r="PE38" s="17">
        <v>169.81479999999999</v>
      </c>
      <c r="PF38" s="17">
        <v>169.81479999999999</v>
      </c>
      <c r="PG38" s="17">
        <v>2.6852</v>
      </c>
      <c r="PH38" s="17">
        <v>86.9</v>
      </c>
      <c r="PI38" s="17">
        <v>85.95</v>
      </c>
      <c r="PJ38" s="17">
        <v>85.95</v>
      </c>
      <c r="PK38" s="17">
        <v>0.95</v>
      </c>
      <c r="PL38" s="17">
        <v>1.5</v>
      </c>
      <c r="PM38" s="17">
        <v>1.57</v>
      </c>
      <c r="PN38" s="17">
        <v>1.57</v>
      </c>
      <c r="PO38" s="17">
        <v>-7.0000000000000007E-2</v>
      </c>
      <c r="PP38" s="17">
        <v>0</v>
      </c>
      <c r="PQ38" s="17"/>
      <c r="PR38" s="17"/>
      <c r="PS38" s="17">
        <v>0</v>
      </c>
      <c r="PT38" s="17">
        <v>2.5</v>
      </c>
      <c r="PU38" s="17">
        <v>2.5</v>
      </c>
      <c r="PV38" s="17">
        <v>2.5</v>
      </c>
      <c r="PW38" s="17">
        <v>0</v>
      </c>
      <c r="PX38" s="17">
        <v>0</v>
      </c>
      <c r="PY38" s="17"/>
      <c r="PZ38" s="17"/>
      <c r="QA38" s="17">
        <v>0</v>
      </c>
      <c r="QB38" s="17">
        <v>15.9</v>
      </c>
      <c r="QC38" s="17">
        <v>15.54908</v>
      </c>
      <c r="QD38" s="17">
        <v>15.54908</v>
      </c>
      <c r="QE38" s="17">
        <v>0.35092000000000001</v>
      </c>
      <c r="QF38" s="17">
        <v>10</v>
      </c>
      <c r="QG38" s="17">
        <v>9.5</v>
      </c>
      <c r="QH38" s="17">
        <v>9.5</v>
      </c>
      <c r="QI38" s="17">
        <v>0.5</v>
      </c>
      <c r="QJ38" s="17">
        <v>3.1</v>
      </c>
      <c r="QK38" s="17">
        <v>3.2</v>
      </c>
      <c r="QL38" s="17">
        <v>3.2</v>
      </c>
      <c r="QM38" s="17">
        <v>-0.1</v>
      </c>
      <c r="QN38" s="17">
        <v>13.7</v>
      </c>
      <c r="QO38" s="17">
        <v>5.7</v>
      </c>
      <c r="QP38" s="17">
        <v>5.7</v>
      </c>
      <c r="QQ38" s="17">
        <v>8</v>
      </c>
      <c r="QR38" s="17">
        <v>12.8</v>
      </c>
      <c r="QS38" s="17">
        <v>11.79</v>
      </c>
      <c r="QT38" s="17">
        <v>11.79</v>
      </c>
      <c r="QU38" s="17">
        <v>1.01</v>
      </c>
      <c r="QV38" s="17">
        <v>16.3</v>
      </c>
      <c r="QW38" s="17">
        <v>14.124499999999999</v>
      </c>
      <c r="QX38" s="17">
        <v>14.124499999999999</v>
      </c>
      <c r="QY38" s="17">
        <v>2.1755</v>
      </c>
      <c r="QZ38" s="17">
        <v>21.5</v>
      </c>
      <c r="RA38" s="17">
        <v>14.68</v>
      </c>
      <c r="RB38" s="17">
        <v>14.2117</v>
      </c>
      <c r="RC38" s="17">
        <v>7.2882999999999996</v>
      </c>
      <c r="RD38" s="17">
        <v>72.3</v>
      </c>
      <c r="RE38" s="17">
        <v>54.9</v>
      </c>
      <c r="RF38" s="17">
        <v>51.964599999999997</v>
      </c>
      <c r="RG38" s="17">
        <v>20.3354</v>
      </c>
      <c r="RH38" s="17">
        <v>15.3</v>
      </c>
      <c r="RI38" s="17">
        <v>10.9886</v>
      </c>
      <c r="RJ38" s="17">
        <v>10.9886</v>
      </c>
      <c r="RK38" s="17">
        <v>4.3113999999999999</v>
      </c>
      <c r="RL38" s="17">
        <v>3.5</v>
      </c>
      <c r="RM38" s="17">
        <v>3.56</v>
      </c>
      <c r="RN38" s="17">
        <v>3.56</v>
      </c>
      <c r="RO38" s="17">
        <v>-0.06</v>
      </c>
      <c r="RP38" s="17">
        <v>9.6</v>
      </c>
      <c r="RQ38" s="17">
        <v>3.94977</v>
      </c>
      <c r="RR38" s="17">
        <v>19.792000000000002</v>
      </c>
      <c r="RS38" s="17">
        <v>-10.192</v>
      </c>
      <c r="RT38" s="17">
        <v>1.9</v>
      </c>
      <c r="RU38" s="17">
        <v>1.92</v>
      </c>
      <c r="RV38" s="17">
        <v>1.92</v>
      </c>
      <c r="RW38" s="17">
        <v>-0.02</v>
      </c>
      <c r="RX38" s="17"/>
      <c r="RY38" s="17">
        <v>0.4</v>
      </c>
      <c r="RZ38" s="17">
        <v>0.4</v>
      </c>
      <c r="SA38" s="17">
        <v>-0.4</v>
      </c>
      <c r="SB38" s="17">
        <v>0.3</v>
      </c>
      <c r="SC38" s="17">
        <v>0.2928</v>
      </c>
      <c r="SD38" s="17">
        <v>0.2928</v>
      </c>
      <c r="SE38" s="17">
        <v>7.1999999999999998E-3</v>
      </c>
      <c r="SF38" s="17">
        <v>19.7</v>
      </c>
      <c r="SG38" s="17">
        <v>18.95044</v>
      </c>
      <c r="SH38" s="17">
        <v>18.95044</v>
      </c>
      <c r="SI38" s="17">
        <v>0.74956</v>
      </c>
      <c r="SJ38" s="17">
        <v>5.0999999999999996</v>
      </c>
      <c r="SK38" s="17">
        <v>4.9000000000000004</v>
      </c>
      <c r="SL38" s="17">
        <v>4.9000000000000004</v>
      </c>
      <c r="SM38" s="17">
        <v>0.2</v>
      </c>
      <c r="SN38" s="17">
        <v>12.6</v>
      </c>
      <c r="SO38" s="17">
        <v>14.09135</v>
      </c>
      <c r="SP38" s="17">
        <v>14.09135</v>
      </c>
      <c r="SQ38" s="17">
        <v>-1.49135</v>
      </c>
      <c r="SR38" s="17">
        <v>18</v>
      </c>
      <c r="SS38" s="17">
        <v>18.46453</v>
      </c>
      <c r="ST38" s="17">
        <v>18.46453</v>
      </c>
      <c r="SU38" s="17">
        <v>-0.46453</v>
      </c>
      <c r="SV38" s="17">
        <v>16.5</v>
      </c>
      <c r="SW38" s="17">
        <v>20.94</v>
      </c>
      <c r="SX38" s="17">
        <v>20.0244</v>
      </c>
      <c r="SY38" s="17">
        <v>-3.5244</v>
      </c>
      <c r="SZ38" s="17">
        <v>48.5</v>
      </c>
      <c r="TA38" s="17">
        <v>64.099999999999994</v>
      </c>
      <c r="TB38" s="17">
        <v>53.758699999999997</v>
      </c>
      <c r="TC38" s="17">
        <v>-5.2587000000000002</v>
      </c>
      <c r="TD38" s="17">
        <v>30.5</v>
      </c>
      <c r="TE38" s="17">
        <v>26.6889</v>
      </c>
      <c r="TF38" s="17">
        <v>26.6889</v>
      </c>
      <c r="TG38" s="17">
        <v>3.8111000000000002</v>
      </c>
      <c r="TH38" s="17">
        <v>59.9</v>
      </c>
      <c r="TI38" s="17">
        <v>9.65</v>
      </c>
      <c r="TJ38" s="17"/>
      <c r="TK38" s="17">
        <v>59.9</v>
      </c>
      <c r="TL38" s="17">
        <v>53.2</v>
      </c>
      <c r="TM38" s="17">
        <v>89.97</v>
      </c>
      <c r="TN38" s="17">
        <v>75.331800000000001</v>
      </c>
      <c r="TO38" s="17">
        <v>-22.131799999999998</v>
      </c>
      <c r="TP38" s="17">
        <v>15.4</v>
      </c>
      <c r="TQ38" s="17">
        <v>0.61</v>
      </c>
      <c r="TR38" s="17"/>
      <c r="TS38" s="17">
        <v>15.4</v>
      </c>
      <c r="TT38" s="17">
        <v>7.7</v>
      </c>
      <c r="TU38" s="17">
        <v>8.36</v>
      </c>
      <c r="TV38" s="17">
        <v>5.9162999999999997</v>
      </c>
      <c r="TW38" s="17">
        <v>1.7837000000000001</v>
      </c>
      <c r="TX38" s="17">
        <v>41.3</v>
      </c>
      <c r="TY38" s="17">
        <v>33.119999999999997</v>
      </c>
      <c r="TZ38" s="17">
        <v>33.119999999999997</v>
      </c>
      <c r="UA38" s="17">
        <v>8.18</v>
      </c>
      <c r="UB38" s="17">
        <v>11.5</v>
      </c>
      <c r="UC38" s="17">
        <v>13.60544</v>
      </c>
      <c r="UD38" s="17">
        <v>13.60544</v>
      </c>
      <c r="UE38" s="17">
        <v>-2.1054400000000002</v>
      </c>
      <c r="UF38" s="17">
        <v>4.5999999999999996</v>
      </c>
      <c r="UG38" s="17">
        <v>5</v>
      </c>
      <c r="UH38" s="17">
        <v>5</v>
      </c>
      <c r="UI38" s="17">
        <v>-0.4</v>
      </c>
      <c r="UJ38" s="17">
        <v>7.1</v>
      </c>
      <c r="UK38" s="17">
        <v>7</v>
      </c>
      <c r="UL38" s="17">
        <v>7</v>
      </c>
      <c r="UM38" s="17">
        <v>0.1</v>
      </c>
      <c r="UN38" s="17">
        <v>11.7</v>
      </c>
      <c r="UO38" s="17">
        <v>11.661809999999999</v>
      </c>
      <c r="UP38" s="17">
        <v>11.661809999999999</v>
      </c>
      <c r="UQ38" s="17">
        <v>3.8190000000000002E-2</v>
      </c>
      <c r="UR38" s="17">
        <v>12.8</v>
      </c>
      <c r="US38" s="17">
        <v>13.60544</v>
      </c>
      <c r="UT38" s="17">
        <v>13.60544</v>
      </c>
      <c r="UU38" s="17">
        <v>-0.80544000000000004</v>
      </c>
      <c r="UV38" s="17">
        <v>12.8</v>
      </c>
      <c r="UW38" s="17">
        <v>13.799799999999999</v>
      </c>
      <c r="UX38" s="17">
        <v>13.799810000000001</v>
      </c>
      <c r="UY38" s="17">
        <v>-0.99980999999999998</v>
      </c>
      <c r="UZ38" s="17">
        <v>13</v>
      </c>
      <c r="VA38" s="17">
        <v>8.76</v>
      </c>
      <c r="VB38" s="17">
        <v>8.6882000000000001</v>
      </c>
      <c r="VC38" s="17">
        <v>4.3117999999999999</v>
      </c>
      <c r="VD38" s="17">
        <v>219</v>
      </c>
      <c r="VE38" s="17">
        <v>209.74780000000001</v>
      </c>
      <c r="VF38" s="17">
        <v>209.74780000000001</v>
      </c>
      <c r="VG38" s="17">
        <v>9.2522000000000002</v>
      </c>
      <c r="VH38" s="17">
        <v>11.3</v>
      </c>
      <c r="VI38" s="17">
        <v>9.1508000000000003</v>
      </c>
      <c r="VJ38" s="17">
        <v>9.1508000000000003</v>
      </c>
      <c r="VK38" s="17">
        <v>2.1492</v>
      </c>
      <c r="VL38" s="17">
        <v>122.3</v>
      </c>
      <c r="VM38" s="17">
        <v>128</v>
      </c>
      <c r="VN38" s="17">
        <v>128</v>
      </c>
      <c r="VO38" s="17">
        <v>-5.7</v>
      </c>
      <c r="VP38" s="17">
        <v>0.6</v>
      </c>
      <c r="VQ38" s="17">
        <v>0.6</v>
      </c>
      <c r="VR38" s="17">
        <v>0.6</v>
      </c>
      <c r="VS38" s="17">
        <v>0</v>
      </c>
      <c r="VT38" s="17">
        <v>97</v>
      </c>
      <c r="VU38" s="17">
        <v>92.8</v>
      </c>
      <c r="VV38" s="17">
        <v>78</v>
      </c>
      <c r="VW38" s="17">
        <v>19</v>
      </c>
      <c r="VX38" s="17">
        <v>0</v>
      </c>
      <c r="VY38" s="17"/>
      <c r="VZ38" s="17"/>
      <c r="WA38" s="17">
        <v>0</v>
      </c>
      <c r="WB38" s="17">
        <v>89.8</v>
      </c>
      <c r="WC38" s="17">
        <v>92.16</v>
      </c>
      <c r="WD38" s="17">
        <v>92.16</v>
      </c>
      <c r="WE38" s="17">
        <v>-2.36</v>
      </c>
      <c r="WF38" s="17">
        <v>4.2</v>
      </c>
      <c r="WG38" s="17">
        <v>4.5</v>
      </c>
      <c r="WH38" s="17">
        <v>4.5</v>
      </c>
      <c r="WI38" s="17">
        <v>-0.3</v>
      </c>
      <c r="WJ38" s="17">
        <v>0.8</v>
      </c>
      <c r="WK38" s="17"/>
      <c r="WL38" s="17"/>
      <c r="WM38" s="17">
        <v>0.8</v>
      </c>
      <c r="WN38" s="17">
        <v>2.4</v>
      </c>
      <c r="WO38" s="17">
        <v>2</v>
      </c>
      <c r="WP38" s="17">
        <v>2</v>
      </c>
      <c r="WQ38" s="17">
        <v>0.4</v>
      </c>
      <c r="WR38" s="17">
        <v>1.1000000000000001</v>
      </c>
      <c r="WS38" s="17">
        <v>1.3</v>
      </c>
      <c r="WT38" s="17">
        <v>1.3</v>
      </c>
      <c r="WU38" s="17">
        <v>-0.2</v>
      </c>
      <c r="WV38" s="17">
        <v>10.4</v>
      </c>
      <c r="WW38" s="17">
        <v>8.9661000000000008</v>
      </c>
      <c r="WX38" s="17">
        <v>8.9661000000000008</v>
      </c>
      <c r="WY38" s="17">
        <v>1.4339</v>
      </c>
      <c r="WZ38" s="17">
        <v>10</v>
      </c>
      <c r="XA38" s="17">
        <v>9.8000000000000007</v>
      </c>
      <c r="XB38" s="17">
        <v>9.8000000000000007</v>
      </c>
      <c r="XC38" s="17">
        <v>0.2</v>
      </c>
      <c r="XD38" s="17">
        <v>20</v>
      </c>
      <c r="XE38" s="17">
        <v>19.436350000000001</v>
      </c>
      <c r="XF38" s="17">
        <v>19.436350000000001</v>
      </c>
      <c r="XG38" s="17">
        <v>0.56364999999999998</v>
      </c>
      <c r="XH38" s="17">
        <v>20</v>
      </c>
      <c r="XI38" s="17">
        <v>19.436350000000001</v>
      </c>
      <c r="XJ38" s="17">
        <v>19.436350000000001</v>
      </c>
      <c r="XK38" s="17">
        <v>0.56364999999999998</v>
      </c>
      <c r="XL38" s="17">
        <v>9.8000000000000007</v>
      </c>
      <c r="XM38" s="17">
        <v>10.7</v>
      </c>
      <c r="XN38" s="17">
        <v>10.7</v>
      </c>
      <c r="XO38" s="17">
        <v>-0.9</v>
      </c>
      <c r="XP38" s="17">
        <v>33.200000000000003</v>
      </c>
      <c r="XQ38" s="17">
        <v>17</v>
      </c>
      <c r="XR38" s="17"/>
      <c r="XS38" s="17">
        <v>33.200000000000003</v>
      </c>
      <c r="XT38" s="17"/>
      <c r="XU38" s="17">
        <v>17</v>
      </c>
      <c r="XV38" s="17"/>
      <c r="XW38" s="17">
        <v>0</v>
      </c>
      <c r="XX38" s="17">
        <v>18.5</v>
      </c>
      <c r="XY38" s="17">
        <v>14</v>
      </c>
      <c r="XZ38" s="17">
        <v>14</v>
      </c>
      <c r="YA38" s="17">
        <v>4.5</v>
      </c>
      <c r="YB38" s="17"/>
      <c r="YC38" s="17"/>
      <c r="YD38" s="17"/>
      <c r="YE38" s="17">
        <v>0</v>
      </c>
      <c r="YF38" s="17"/>
      <c r="YG38" s="17"/>
      <c r="YH38" s="17"/>
      <c r="YI38" s="17">
        <v>0</v>
      </c>
      <c r="YJ38" s="17">
        <v>11.5</v>
      </c>
      <c r="YK38" s="17">
        <v>11</v>
      </c>
      <c r="YL38" s="17">
        <v>11</v>
      </c>
      <c r="YM38" s="17">
        <v>0.5</v>
      </c>
      <c r="YN38" s="17">
        <v>12</v>
      </c>
      <c r="YO38" s="17">
        <v>17.5</v>
      </c>
      <c r="YP38" s="17">
        <v>17.5</v>
      </c>
      <c r="YQ38" s="17">
        <v>-5.5</v>
      </c>
    </row>
    <row r="39" spans="1:667" ht="24" customHeight="1" x14ac:dyDescent="0.3">
      <c r="A39" s="1"/>
      <c r="B39" s="16" t="s">
        <v>48</v>
      </c>
      <c r="C39" s="16" t="s">
        <v>782</v>
      </c>
      <c r="D39" s="17">
        <v>143.6</v>
      </c>
      <c r="E39" s="17">
        <v>89.76952</v>
      </c>
      <c r="F39" s="17">
        <v>203.40136000000001</v>
      </c>
      <c r="G39" s="17">
        <v>-59.801360000000003</v>
      </c>
      <c r="H39" s="17">
        <v>650.1</v>
      </c>
      <c r="I39" s="17">
        <v>650</v>
      </c>
      <c r="J39" s="17">
        <v>650</v>
      </c>
      <c r="K39" s="17">
        <v>0.1</v>
      </c>
      <c r="L39" s="17">
        <v>143.4</v>
      </c>
      <c r="M39" s="17">
        <v>146.35945000000001</v>
      </c>
      <c r="N39" s="17">
        <v>146.35946000000001</v>
      </c>
      <c r="O39" s="17">
        <v>-2.95946</v>
      </c>
      <c r="P39" s="17"/>
      <c r="Q39" s="17"/>
      <c r="R39" s="17"/>
      <c r="S39" s="17">
        <v>0</v>
      </c>
      <c r="T39" s="17"/>
      <c r="U39" s="17"/>
      <c r="V39" s="17"/>
      <c r="W39" s="17">
        <v>0</v>
      </c>
      <c r="X39" s="17">
        <v>62.9</v>
      </c>
      <c r="Y39" s="17">
        <v>88.703000000000003</v>
      </c>
      <c r="Z39" s="17">
        <v>76.798159999999996</v>
      </c>
      <c r="AA39" s="17">
        <v>-13.898160000000001</v>
      </c>
      <c r="AB39" s="17">
        <v>161.4</v>
      </c>
      <c r="AC39" s="17">
        <v>187.54050000000001</v>
      </c>
      <c r="AD39" s="17">
        <v>230.84254000000001</v>
      </c>
      <c r="AE39" s="17">
        <v>-69.442539999999994</v>
      </c>
      <c r="AF39" s="17"/>
      <c r="AG39" s="17"/>
      <c r="AH39" s="17"/>
      <c r="AI39" s="17">
        <v>0</v>
      </c>
      <c r="AJ39" s="17"/>
      <c r="AK39" s="17"/>
      <c r="AL39" s="17"/>
      <c r="AM39" s="17">
        <v>0</v>
      </c>
      <c r="AN39" s="17">
        <v>0</v>
      </c>
      <c r="AO39" s="17"/>
      <c r="AP39" s="17"/>
      <c r="AQ39" s="17">
        <v>0</v>
      </c>
      <c r="AR39" s="17">
        <v>199.2</v>
      </c>
      <c r="AS39" s="17">
        <v>110.95572</v>
      </c>
      <c r="AT39" s="17">
        <v>110.9556</v>
      </c>
      <c r="AU39" s="17">
        <v>88.244399999999999</v>
      </c>
      <c r="AV39" s="17">
        <v>202.8</v>
      </c>
      <c r="AW39" s="17">
        <v>110.95572</v>
      </c>
      <c r="AX39" s="17">
        <v>110.9556</v>
      </c>
      <c r="AY39" s="17">
        <v>91.844399999999993</v>
      </c>
      <c r="AZ39" s="17">
        <v>195</v>
      </c>
      <c r="BA39" s="17">
        <v>111.28892</v>
      </c>
      <c r="BB39" s="17">
        <v>111.28879999999999</v>
      </c>
      <c r="BC39" s="17">
        <v>83.711200000000005</v>
      </c>
      <c r="BD39" s="17">
        <v>203.5</v>
      </c>
      <c r="BE39" s="17">
        <v>207.24281999999999</v>
      </c>
      <c r="BF39" s="17">
        <v>207.24285</v>
      </c>
      <c r="BG39" s="17">
        <v>-3.7428499999999998</v>
      </c>
      <c r="BH39" s="17">
        <v>106.6</v>
      </c>
      <c r="BI39" s="17">
        <v>103.93258</v>
      </c>
      <c r="BJ39" s="17">
        <v>103.93259999999999</v>
      </c>
      <c r="BK39" s="17">
        <v>2.6674000000000002</v>
      </c>
      <c r="BL39" s="17">
        <v>551.6</v>
      </c>
      <c r="BM39" s="17">
        <v>566.08939999999996</v>
      </c>
      <c r="BN39" s="17">
        <v>566.08941000000004</v>
      </c>
      <c r="BO39" s="17">
        <v>-14.489409999999999</v>
      </c>
      <c r="BP39" s="17">
        <v>10.199999999999999</v>
      </c>
      <c r="BQ39" s="17">
        <v>10.52094</v>
      </c>
      <c r="BR39" s="17">
        <v>5.4678100000000001</v>
      </c>
      <c r="BS39" s="17">
        <v>4.7321900000000001</v>
      </c>
      <c r="BT39" s="17"/>
      <c r="BU39" s="17"/>
      <c r="BV39" s="17"/>
      <c r="BW39" s="17">
        <v>0</v>
      </c>
      <c r="BX39" s="17">
        <v>0</v>
      </c>
      <c r="BY39" s="17"/>
      <c r="BZ39" s="17">
        <v>12.35839</v>
      </c>
      <c r="CA39" s="17">
        <v>-12.35839</v>
      </c>
      <c r="CB39" s="17"/>
      <c r="CC39" s="17"/>
      <c r="CD39" s="17"/>
      <c r="CE39" s="17">
        <v>0</v>
      </c>
      <c r="CF39" s="17">
        <v>81.2</v>
      </c>
      <c r="CG39" s="17">
        <v>81.705389999999994</v>
      </c>
      <c r="CH39" s="17">
        <v>81.705389999999994</v>
      </c>
      <c r="CI39" s="17">
        <v>-0.50539000000000001</v>
      </c>
      <c r="CJ39" s="17">
        <v>7.9</v>
      </c>
      <c r="CK39" s="17">
        <v>7.2161600000000004</v>
      </c>
      <c r="CL39" s="17">
        <v>7.2161600000000004</v>
      </c>
      <c r="CM39" s="17">
        <v>0.68384</v>
      </c>
      <c r="CN39" s="17">
        <v>5.2</v>
      </c>
      <c r="CO39" s="17">
        <v>3.8749099999999999</v>
      </c>
      <c r="CP39" s="17">
        <v>3.8749099999999999</v>
      </c>
      <c r="CQ39" s="17">
        <v>1.3250900000000001</v>
      </c>
      <c r="CR39" s="17">
        <v>0</v>
      </c>
      <c r="CS39" s="17"/>
      <c r="CT39" s="17"/>
      <c r="CU39" s="17">
        <v>0</v>
      </c>
      <c r="CV39" s="17">
        <v>6.5</v>
      </c>
      <c r="CW39" s="17">
        <v>6.8787000000000003</v>
      </c>
      <c r="CX39" s="17">
        <v>6.8787000000000003</v>
      </c>
      <c r="CY39" s="17">
        <v>-0.37869999999999998</v>
      </c>
      <c r="CZ39" s="17">
        <v>62.6</v>
      </c>
      <c r="DA39" s="17">
        <v>50.024039999999999</v>
      </c>
      <c r="DB39" s="17">
        <v>42.438369999999999</v>
      </c>
      <c r="DC39" s="17">
        <v>20.161629999999999</v>
      </c>
      <c r="DD39" s="17"/>
      <c r="DE39" s="17"/>
      <c r="DF39" s="17"/>
      <c r="DG39" s="17">
        <v>0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/>
      <c r="DQ39" s="17"/>
      <c r="DR39" s="17"/>
      <c r="DS39" s="17">
        <v>0</v>
      </c>
      <c r="DT39" s="17">
        <v>109.6</v>
      </c>
      <c r="DU39" s="17">
        <v>112.46647</v>
      </c>
      <c r="DV39" s="17">
        <v>112.46647</v>
      </c>
      <c r="DW39" s="17">
        <v>-2.8664700000000001</v>
      </c>
      <c r="DX39" s="17">
        <v>173.5</v>
      </c>
      <c r="DY39" s="17">
        <v>191.75873000000001</v>
      </c>
      <c r="DZ39" s="17">
        <v>185.92787999999999</v>
      </c>
      <c r="EA39" s="17">
        <v>-12.42788</v>
      </c>
      <c r="EB39" s="17"/>
      <c r="EC39" s="17"/>
      <c r="ED39" s="17"/>
      <c r="EE39" s="17">
        <v>0</v>
      </c>
      <c r="EF39" s="17"/>
      <c r="EG39" s="17"/>
      <c r="EH39" s="17"/>
      <c r="EI39" s="17">
        <v>0</v>
      </c>
      <c r="EJ39" s="17"/>
      <c r="EK39" s="17"/>
      <c r="EL39" s="17"/>
      <c r="EM39" s="17">
        <v>0</v>
      </c>
      <c r="EN39" s="17">
        <v>6.5</v>
      </c>
      <c r="EO39" s="17">
        <v>6.39</v>
      </c>
      <c r="EP39" s="17">
        <v>6.39</v>
      </c>
      <c r="EQ39" s="17">
        <v>0.11</v>
      </c>
      <c r="ER39" s="17">
        <v>233.8</v>
      </c>
      <c r="ES39" s="17">
        <v>228.67832999999999</v>
      </c>
      <c r="ET39" s="17">
        <v>228.67832999999999</v>
      </c>
      <c r="EU39" s="17">
        <v>5.1216699999999999</v>
      </c>
      <c r="EV39" s="17">
        <v>72.900000000000006</v>
      </c>
      <c r="EW39" s="17">
        <v>81.635570000000001</v>
      </c>
      <c r="EX39" s="17">
        <v>81.635570000000001</v>
      </c>
      <c r="EY39" s="17">
        <v>-8.7355699999999992</v>
      </c>
      <c r="EZ39" s="17">
        <v>132.4</v>
      </c>
      <c r="FA39" s="17">
        <v>65.111599999999996</v>
      </c>
      <c r="FB39" s="17">
        <v>140.09897000000001</v>
      </c>
      <c r="FC39" s="17">
        <v>-7.6989700000000001</v>
      </c>
      <c r="FD39" s="17">
        <v>41.4</v>
      </c>
      <c r="FE39" s="17">
        <v>41.89893</v>
      </c>
      <c r="FF39" s="17">
        <v>41.89893</v>
      </c>
      <c r="FG39" s="17">
        <v>-0.49892999999999998</v>
      </c>
      <c r="FH39" s="17">
        <v>18.600000000000001</v>
      </c>
      <c r="FI39" s="17">
        <v>19.21088</v>
      </c>
      <c r="FJ39" s="17">
        <v>19.21088</v>
      </c>
      <c r="FK39" s="17">
        <v>-0.61087999999999998</v>
      </c>
      <c r="FL39" s="17">
        <v>18.8</v>
      </c>
      <c r="FM39" s="17">
        <v>18.308489999999999</v>
      </c>
      <c r="FN39" s="17">
        <v>18.308489999999999</v>
      </c>
      <c r="FO39" s="17">
        <v>0.49151</v>
      </c>
      <c r="FP39" s="17">
        <v>47.3</v>
      </c>
      <c r="FQ39" s="17">
        <v>44.062330000000003</v>
      </c>
      <c r="FR39" s="17">
        <v>44.062330000000003</v>
      </c>
      <c r="FS39" s="17">
        <v>3.23767</v>
      </c>
      <c r="FT39" s="17">
        <v>174.2</v>
      </c>
      <c r="FU39" s="17">
        <v>174.42857000000001</v>
      </c>
      <c r="FV39" s="17">
        <v>185.82039</v>
      </c>
      <c r="FW39" s="17">
        <v>-11.62039</v>
      </c>
      <c r="FX39" s="17">
        <v>173.4</v>
      </c>
      <c r="FY39" s="17">
        <v>174.42857000000001</v>
      </c>
      <c r="FZ39" s="17">
        <v>185.82039</v>
      </c>
      <c r="GA39" s="17">
        <v>-12.420389999999999</v>
      </c>
      <c r="GB39" s="17">
        <v>178.2</v>
      </c>
      <c r="GC39" s="17">
        <v>174.95238000000001</v>
      </c>
      <c r="GD39" s="17">
        <v>186.37841</v>
      </c>
      <c r="GE39" s="17">
        <v>-8.1784099999999995</v>
      </c>
      <c r="GF39" s="17">
        <v>107.1</v>
      </c>
      <c r="GG39" s="17">
        <v>110.48202000000001</v>
      </c>
      <c r="GH39" s="17">
        <v>110.48202000000001</v>
      </c>
      <c r="GI39" s="17">
        <v>-3.3820199999999998</v>
      </c>
      <c r="GJ39" s="17">
        <v>18.7</v>
      </c>
      <c r="GK39" s="17">
        <v>18.000019999999999</v>
      </c>
      <c r="GL39" s="17">
        <v>18</v>
      </c>
      <c r="GM39" s="17">
        <v>0.7</v>
      </c>
      <c r="GN39" s="17">
        <v>41.6</v>
      </c>
      <c r="GO39" s="17">
        <v>44.103009999999998</v>
      </c>
      <c r="GP39" s="17">
        <v>44.103009999999998</v>
      </c>
      <c r="GQ39" s="17">
        <v>-2.5030100000000002</v>
      </c>
      <c r="GR39" s="17">
        <v>3.6</v>
      </c>
      <c r="GS39" s="17"/>
      <c r="GT39" s="17"/>
      <c r="GU39" s="17">
        <v>3.6</v>
      </c>
      <c r="GV39" s="17">
        <v>17.3</v>
      </c>
      <c r="GW39" s="17">
        <v>15.512650000000001</v>
      </c>
      <c r="GX39" s="17">
        <v>15.512650000000001</v>
      </c>
      <c r="GY39" s="17">
        <v>1.78735</v>
      </c>
      <c r="GZ39" s="17">
        <v>104.2</v>
      </c>
      <c r="HA39" s="17">
        <v>107.79889</v>
      </c>
      <c r="HB39" s="17">
        <v>107.79888</v>
      </c>
      <c r="HC39" s="17">
        <v>-3.5988799999999999</v>
      </c>
      <c r="HD39" s="17"/>
      <c r="HE39" s="17"/>
      <c r="HF39" s="17"/>
      <c r="HG39" s="17">
        <v>0</v>
      </c>
      <c r="HH39" s="17"/>
      <c r="HI39" s="17"/>
      <c r="HJ39" s="17"/>
      <c r="HK39" s="17">
        <v>0</v>
      </c>
      <c r="HL39" s="17">
        <v>30.1</v>
      </c>
      <c r="HM39" s="17"/>
      <c r="HN39" s="17">
        <v>66.003550000000004</v>
      </c>
      <c r="HO39" s="17">
        <v>-35.903550000000003</v>
      </c>
      <c r="HP39" s="17">
        <v>0</v>
      </c>
      <c r="HQ39" s="17"/>
      <c r="HR39" s="17"/>
      <c r="HS39" s="17">
        <v>0</v>
      </c>
      <c r="HT39" s="17"/>
      <c r="HU39" s="17"/>
      <c r="HV39" s="17"/>
      <c r="HW39" s="17">
        <v>0</v>
      </c>
      <c r="HX39" s="17">
        <v>45.3</v>
      </c>
      <c r="HY39" s="17">
        <v>45.555990000000001</v>
      </c>
      <c r="HZ39" s="17">
        <v>45.555999999999997</v>
      </c>
      <c r="IA39" s="17">
        <v>-0.25600000000000001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>
        <v>84.3</v>
      </c>
      <c r="IO39" s="17">
        <v>88.73603</v>
      </c>
      <c r="IP39" s="17">
        <v>88.73603</v>
      </c>
      <c r="IQ39" s="17">
        <v>-4.4360299999999997</v>
      </c>
      <c r="IR39" s="17">
        <v>93.5</v>
      </c>
      <c r="IS39" s="17">
        <v>168.62024</v>
      </c>
      <c r="IT39" s="17">
        <v>108.02875</v>
      </c>
      <c r="IU39" s="17">
        <v>-14.52875</v>
      </c>
      <c r="IV39" s="17">
        <v>93.4</v>
      </c>
      <c r="IW39" s="17">
        <v>168.62024</v>
      </c>
      <c r="IX39" s="17">
        <v>108.02875</v>
      </c>
      <c r="IY39" s="17">
        <v>-14.62875</v>
      </c>
      <c r="IZ39" s="17">
        <v>93.3</v>
      </c>
      <c r="JA39" s="17">
        <v>168.62024</v>
      </c>
      <c r="JB39" s="17">
        <v>108.02875</v>
      </c>
      <c r="JC39" s="17">
        <v>-14.72875</v>
      </c>
      <c r="JD39" s="17">
        <v>183.7</v>
      </c>
      <c r="JE39" s="17">
        <v>253.68991</v>
      </c>
      <c r="JF39" s="17">
        <v>162.52974</v>
      </c>
      <c r="JG39" s="17">
        <v>21.170259999999999</v>
      </c>
      <c r="JH39" s="17">
        <v>0</v>
      </c>
      <c r="JI39" s="17"/>
      <c r="JJ39" s="17"/>
      <c r="JK39" s="17">
        <v>0</v>
      </c>
      <c r="JL39" s="17"/>
      <c r="JM39" s="17"/>
      <c r="JN39" s="17"/>
      <c r="JO39" s="17">
        <v>0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>
        <v>0</v>
      </c>
      <c r="KC39" s="17"/>
      <c r="KD39" s="17"/>
      <c r="KE39" s="17">
        <v>0</v>
      </c>
      <c r="KF39" s="17">
        <v>0</v>
      </c>
      <c r="KG39" s="17"/>
      <c r="KH39" s="17"/>
      <c r="KI39" s="17">
        <v>0</v>
      </c>
      <c r="KJ39" s="17"/>
      <c r="KK39" s="17"/>
      <c r="KL39" s="17"/>
      <c r="KM39" s="17">
        <v>0</v>
      </c>
      <c r="KN39" s="17">
        <v>3</v>
      </c>
      <c r="KO39" s="17">
        <v>3.3688899999999999</v>
      </c>
      <c r="KP39" s="17">
        <v>3.3688899999999999</v>
      </c>
      <c r="KQ39" s="17">
        <v>-0.36889</v>
      </c>
      <c r="KR39" s="17">
        <v>110.6</v>
      </c>
      <c r="KS39" s="17">
        <v>41.195459999999997</v>
      </c>
      <c r="KT39" s="17">
        <v>109.13827999999999</v>
      </c>
      <c r="KU39" s="17">
        <v>1.4617199999999999</v>
      </c>
      <c r="KV39" s="17">
        <v>115.1</v>
      </c>
      <c r="KW39" s="17">
        <v>123.87408000000001</v>
      </c>
      <c r="KX39" s="17">
        <v>123.87406</v>
      </c>
      <c r="KY39" s="17">
        <v>-8.7740600000000004</v>
      </c>
      <c r="KZ39" s="17">
        <v>62.7</v>
      </c>
      <c r="LA39" s="17">
        <v>67.199219999999997</v>
      </c>
      <c r="LB39" s="17">
        <v>67.199219999999997</v>
      </c>
      <c r="LC39" s="17">
        <v>-4.4992200000000002</v>
      </c>
      <c r="LD39" s="17">
        <v>65.8</v>
      </c>
      <c r="LE39" s="17">
        <v>78.124639999999999</v>
      </c>
      <c r="LF39" s="17">
        <v>78.567999999999998</v>
      </c>
      <c r="LG39" s="17">
        <v>-12.768000000000001</v>
      </c>
      <c r="LH39" s="17">
        <v>29.5</v>
      </c>
      <c r="LI39" s="17">
        <v>29.980560000000001</v>
      </c>
      <c r="LJ39" s="17">
        <v>29.980560000000001</v>
      </c>
      <c r="LK39" s="17">
        <v>-0.48055999999999999</v>
      </c>
      <c r="LL39" s="17"/>
      <c r="LM39" s="17"/>
      <c r="LN39" s="17"/>
      <c r="LO39" s="17">
        <v>0</v>
      </c>
      <c r="LP39" s="17"/>
      <c r="LQ39" s="17"/>
      <c r="LR39" s="17"/>
      <c r="LS39" s="17">
        <v>0</v>
      </c>
      <c r="LT39" s="17"/>
      <c r="LU39" s="17"/>
      <c r="LV39" s="17"/>
      <c r="LW39" s="17">
        <v>0</v>
      </c>
      <c r="LX39" s="17">
        <v>96</v>
      </c>
      <c r="LY39" s="17">
        <v>151.08906999999999</v>
      </c>
      <c r="LZ39" s="17">
        <v>151.08886000000001</v>
      </c>
      <c r="MA39" s="17">
        <v>-55.088859999999997</v>
      </c>
      <c r="MB39" s="17">
        <v>93.4</v>
      </c>
      <c r="MC39" s="17">
        <v>151.08906999999999</v>
      </c>
      <c r="MD39" s="17">
        <v>151.08886000000001</v>
      </c>
      <c r="ME39" s="17">
        <v>-57.688859999999998</v>
      </c>
      <c r="MF39" s="17">
        <v>116.3</v>
      </c>
      <c r="MG39" s="17">
        <v>151.54279</v>
      </c>
      <c r="MH39" s="17">
        <v>151.54257999999999</v>
      </c>
      <c r="MI39" s="17">
        <v>-35.242579999999997</v>
      </c>
      <c r="MJ39" s="17"/>
      <c r="MK39" s="17"/>
      <c r="ML39" s="17"/>
      <c r="MM39" s="17">
        <v>0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0</v>
      </c>
      <c r="NE39" s="17"/>
      <c r="NF39" s="17"/>
      <c r="NG39" s="17">
        <v>0</v>
      </c>
      <c r="NH39" s="17"/>
      <c r="NI39" s="17"/>
      <c r="NJ39" s="17"/>
      <c r="NK39" s="17">
        <v>0</v>
      </c>
      <c r="NL39" s="17">
        <v>7.7</v>
      </c>
      <c r="NM39" s="17">
        <v>3.6337799999999998</v>
      </c>
      <c r="NN39" s="17">
        <v>3.6337799999999998</v>
      </c>
      <c r="NO39" s="17">
        <v>4.0662200000000004</v>
      </c>
      <c r="NP39" s="17">
        <v>4.7</v>
      </c>
      <c r="NQ39" s="17">
        <v>3.8121800000000001</v>
      </c>
      <c r="NR39" s="17">
        <v>3.8121800000000001</v>
      </c>
      <c r="NS39" s="17">
        <v>0.88782000000000005</v>
      </c>
      <c r="NT39" s="17">
        <v>15.5</v>
      </c>
      <c r="NU39" s="17">
        <v>15.06317</v>
      </c>
      <c r="NV39" s="17">
        <v>15.06317</v>
      </c>
      <c r="NW39" s="17">
        <v>0.43683</v>
      </c>
      <c r="NX39" s="17">
        <v>0.7</v>
      </c>
      <c r="NY39" s="17">
        <v>0.71899999999999997</v>
      </c>
      <c r="NZ39" s="17">
        <v>0.71899999999999997</v>
      </c>
      <c r="OA39" s="17">
        <v>-1.9E-2</v>
      </c>
      <c r="OB39" s="17">
        <v>100.7</v>
      </c>
      <c r="OC39" s="17">
        <v>57.17</v>
      </c>
      <c r="OD39" s="17">
        <v>62.811700000000002</v>
      </c>
      <c r="OE39" s="17">
        <v>37.888300000000001</v>
      </c>
      <c r="OF39" s="17">
        <v>66.7</v>
      </c>
      <c r="OG39" s="17">
        <v>53.012799999999999</v>
      </c>
      <c r="OH39" s="17">
        <v>53.012799999999999</v>
      </c>
      <c r="OI39" s="17">
        <v>13.687200000000001</v>
      </c>
      <c r="OJ39" s="17">
        <v>9.5</v>
      </c>
      <c r="OK39" s="17">
        <v>9.11</v>
      </c>
      <c r="OL39" s="17">
        <v>8.5189000000000004</v>
      </c>
      <c r="OM39" s="17">
        <v>0.98109999999999997</v>
      </c>
      <c r="ON39" s="17">
        <v>0</v>
      </c>
      <c r="OO39" s="17">
        <v>0.1</v>
      </c>
      <c r="OP39" s="17">
        <v>0.1</v>
      </c>
      <c r="OQ39" s="17">
        <v>-0.1</v>
      </c>
      <c r="OR39" s="17">
        <v>0</v>
      </c>
      <c r="OS39" s="17"/>
      <c r="OT39" s="17"/>
      <c r="OU39" s="17">
        <v>0</v>
      </c>
      <c r="OV39" s="17">
        <v>9.9</v>
      </c>
      <c r="OW39" s="17">
        <v>9.0000099999999996</v>
      </c>
      <c r="OX39" s="17">
        <v>9</v>
      </c>
      <c r="OY39" s="17">
        <v>0.9</v>
      </c>
      <c r="OZ39" s="17">
        <v>5</v>
      </c>
      <c r="PA39" s="17">
        <v>5.67</v>
      </c>
      <c r="PB39" s="17">
        <v>5.67</v>
      </c>
      <c r="PC39" s="17">
        <v>-0.67</v>
      </c>
      <c r="PD39" s="17">
        <v>167.2</v>
      </c>
      <c r="PE39" s="17">
        <v>159.65899999999999</v>
      </c>
      <c r="PF39" s="17">
        <v>159.65899999999999</v>
      </c>
      <c r="PG39" s="17">
        <v>7.5410000000000004</v>
      </c>
      <c r="PH39" s="17">
        <v>84.7</v>
      </c>
      <c r="PI39" s="17">
        <v>81.41</v>
      </c>
      <c r="PJ39" s="17">
        <v>81.41</v>
      </c>
      <c r="PK39" s="17">
        <v>3.29</v>
      </c>
      <c r="PL39" s="17">
        <v>1.5</v>
      </c>
      <c r="PM39" s="17">
        <v>1.57</v>
      </c>
      <c r="PN39" s="17">
        <v>1.57</v>
      </c>
      <c r="PO39" s="17">
        <v>-7.0000000000000007E-2</v>
      </c>
      <c r="PP39" s="17">
        <v>0</v>
      </c>
      <c r="PQ39" s="17"/>
      <c r="PR39" s="17"/>
      <c r="PS39" s="17">
        <v>0</v>
      </c>
      <c r="PT39" s="17">
        <v>2.6</v>
      </c>
      <c r="PU39" s="17">
        <v>2.5</v>
      </c>
      <c r="PV39" s="17">
        <v>2.5</v>
      </c>
      <c r="PW39" s="17">
        <v>0.1</v>
      </c>
      <c r="PX39" s="17">
        <v>0</v>
      </c>
      <c r="PY39" s="17"/>
      <c r="PZ39" s="17"/>
      <c r="QA39" s="17">
        <v>0</v>
      </c>
      <c r="QB39" s="17">
        <v>15.4</v>
      </c>
      <c r="QC39" s="17">
        <v>15.54908</v>
      </c>
      <c r="QD39" s="17">
        <v>15.54908</v>
      </c>
      <c r="QE39" s="17">
        <v>-0.14907999999999999</v>
      </c>
      <c r="QF39" s="17">
        <v>10</v>
      </c>
      <c r="QG39" s="17">
        <v>9.5</v>
      </c>
      <c r="QH39" s="17">
        <v>9.5</v>
      </c>
      <c r="QI39" s="17">
        <v>0.5</v>
      </c>
      <c r="QJ39" s="17">
        <v>3.1</v>
      </c>
      <c r="QK39" s="17">
        <v>3.2</v>
      </c>
      <c r="QL39" s="17">
        <v>3.2</v>
      </c>
      <c r="QM39" s="17">
        <v>-0.1</v>
      </c>
      <c r="QN39" s="17">
        <v>13.7</v>
      </c>
      <c r="QO39" s="17">
        <v>5.7</v>
      </c>
      <c r="QP39" s="17">
        <v>5.7</v>
      </c>
      <c r="QQ39" s="17">
        <v>8</v>
      </c>
      <c r="QR39" s="17">
        <v>12.5</v>
      </c>
      <c r="QS39" s="17">
        <v>11.173299999999999</v>
      </c>
      <c r="QT39" s="17">
        <v>11.173299999999999</v>
      </c>
      <c r="QU39" s="17">
        <v>1.3267</v>
      </c>
      <c r="QV39" s="17">
        <v>15.8</v>
      </c>
      <c r="QW39" s="17">
        <v>13.4498</v>
      </c>
      <c r="QX39" s="17">
        <v>13.4498</v>
      </c>
      <c r="QY39" s="17">
        <v>2.3502000000000001</v>
      </c>
      <c r="QZ39" s="17">
        <v>23.6</v>
      </c>
      <c r="RA39" s="17">
        <v>13.36</v>
      </c>
      <c r="RB39" s="17">
        <v>14.501099999999999</v>
      </c>
      <c r="RC39" s="17">
        <v>9.0989000000000004</v>
      </c>
      <c r="RD39" s="17">
        <v>68</v>
      </c>
      <c r="RE39" s="17">
        <v>51.92</v>
      </c>
      <c r="RF39" s="17">
        <v>55.494599999999998</v>
      </c>
      <c r="RG39" s="17">
        <v>12.5054</v>
      </c>
      <c r="RH39" s="17">
        <v>14</v>
      </c>
      <c r="RI39" s="17">
        <v>9.2057000000000002</v>
      </c>
      <c r="RJ39" s="17">
        <v>9.2057000000000002</v>
      </c>
      <c r="RK39" s="17">
        <v>4.7942999999999998</v>
      </c>
      <c r="RL39" s="17">
        <v>3.5</v>
      </c>
      <c r="RM39" s="17">
        <v>3.56</v>
      </c>
      <c r="RN39" s="17">
        <v>3.56</v>
      </c>
      <c r="RO39" s="17">
        <v>-0.06</v>
      </c>
      <c r="RP39" s="17">
        <v>9.6</v>
      </c>
      <c r="RQ39" s="17"/>
      <c r="RR39" s="17">
        <v>19.231739999999999</v>
      </c>
      <c r="RS39" s="17">
        <v>-9.6317400000000006</v>
      </c>
      <c r="RT39" s="17">
        <v>1.9</v>
      </c>
      <c r="RU39" s="17">
        <v>1.96</v>
      </c>
      <c r="RV39" s="17">
        <v>1.96</v>
      </c>
      <c r="RW39" s="17">
        <v>-0.06</v>
      </c>
      <c r="RX39" s="17"/>
      <c r="RY39" s="17">
        <v>0.4</v>
      </c>
      <c r="RZ39" s="17">
        <v>0.4</v>
      </c>
      <c r="SA39" s="17">
        <v>-0.4</v>
      </c>
      <c r="SB39" s="17">
        <v>0.2</v>
      </c>
      <c r="SC39" s="17">
        <v>0.2437</v>
      </c>
      <c r="SD39" s="17">
        <v>0.2437</v>
      </c>
      <c r="SE39" s="17">
        <v>-4.3700000000000003E-2</v>
      </c>
      <c r="SF39" s="17">
        <v>19.7</v>
      </c>
      <c r="SG39" s="17">
        <v>18.95044</v>
      </c>
      <c r="SH39" s="17">
        <v>18.95044</v>
      </c>
      <c r="SI39" s="17">
        <v>0.74956</v>
      </c>
      <c r="SJ39" s="17">
        <v>4.8</v>
      </c>
      <c r="SK39" s="17">
        <v>4.9000000000000004</v>
      </c>
      <c r="SL39" s="17">
        <v>4.9000000000000004</v>
      </c>
      <c r="SM39" s="17">
        <v>-0.1</v>
      </c>
      <c r="SN39" s="17">
        <v>12.1</v>
      </c>
      <c r="SO39" s="17">
        <v>14.09135</v>
      </c>
      <c r="SP39" s="17">
        <v>14.09135</v>
      </c>
      <c r="SQ39" s="17">
        <v>-1.99135</v>
      </c>
      <c r="SR39" s="17">
        <v>17.100000000000001</v>
      </c>
      <c r="SS39" s="17">
        <v>18.46453</v>
      </c>
      <c r="ST39" s="17">
        <v>18.46453</v>
      </c>
      <c r="SU39" s="17">
        <v>-1.36453</v>
      </c>
      <c r="SV39" s="17">
        <v>17.2</v>
      </c>
      <c r="SW39" s="17">
        <v>13.88</v>
      </c>
      <c r="SX39" s="17">
        <v>18.3521</v>
      </c>
      <c r="SY39" s="17">
        <v>-1.1520999999999999</v>
      </c>
      <c r="SZ39" s="17">
        <v>38.6</v>
      </c>
      <c r="TA39" s="17">
        <v>59.6</v>
      </c>
      <c r="TB39" s="17">
        <v>49.941899999999997</v>
      </c>
      <c r="TC39" s="17">
        <v>-11.341900000000001</v>
      </c>
      <c r="TD39" s="17">
        <v>29.2</v>
      </c>
      <c r="TE39" s="17">
        <v>22.8581</v>
      </c>
      <c r="TF39" s="17">
        <v>22.8581</v>
      </c>
      <c r="TG39" s="17">
        <v>6.3418999999999999</v>
      </c>
      <c r="TH39" s="17">
        <v>55.7</v>
      </c>
      <c r="TI39" s="17">
        <v>14.17</v>
      </c>
      <c r="TJ39" s="17"/>
      <c r="TK39" s="17">
        <v>55.7</v>
      </c>
      <c r="TL39" s="17">
        <v>53.3</v>
      </c>
      <c r="TM39" s="17">
        <v>82.35</v>
      </c>
      <c r="TN39" s="17">
        <v>79.930300000000003</v>
      </c>
      <c r="TO39" s="17">
        <v>-26.630299999999998</v>
      </c>
      <c r="TP39" s="17">
        <v>11.4</v>
      </c>
      <c r="TQ39" s="17">
        <v>1.8</v>
      </c>
      <c r="TR39" s="17"/>
      <c r="TS39" s="17">
        <v>11.4</v>
      </c>
      <c r="TT39" s="17">
        <v>5.7</v>
      </c>
      <c r="TU39" s="17">
        <v>8.09</v>
      </c>
      <c r="TV39" s="17">
        <v>6.2088000000000001</v>
      </c>
      <c r="TW39" s="17">
        <v>-0.50880000000000003</v>
      </c>
      <c r="TX39" s="17">
        <v>40.9</v>
      </c>
      <c r="TY39" s="17">
        <v>26.2</v>
      </c>
      <c r="TZ39" s="17">
        <v>26.2</v>
      </c>
      <c r="UA39" s="17">
        <v>14.7</v>
      </c>
      <c r="UB39" s="17">
        <v>11.5</v>
      </c>
      <c r="UC39" s="17">
        <v>13.60544</v>
      </c>
      <c r="UD39" s="17">
        <v>13.60544</v>
      </c>
      <c r="UE39" s="17">
        <v>-2.1054400000000002</v>
      </c>
      <c r="UF39" s="17">
        <v>4.5999999999999996</v>
      </c>
      <c r="UG39" s="17">
        <v>5</v>
      </c>
      <c r="UH39" s="17">
        <v>5</v>
      </c>
      <c r="UI39" s="17">
        <v>-0.4</v>
      </c>
      <c r="UJ39" s="17">
        <v>7.1</v>
      </c>
      <c r="UK39" s="17">
        <v>7</v>
      </c>
      <c r="UL39" s="17">
        <v>7</v>
      </c>
      <c r="UM39" s="17">
        <v>0.1</v>
      </c>
      <c r="UN39" s="17">
        <v>11.6</v>
      </c>
      <c r="UO39" s="17">
        <v>11.661809999999999</v>
      </c>
      <c r="UP39" s="17">
        <v>11.661809999999999</v>
      </c>
      <c r="UQ39" s="17">
        <v>-6.1809999999999997E-2</v>
      </c>
      <c r="UR39" s="17">
        <v>12.6</v>
      </c>
      <c r="US39" s="17">
        <v>13.60544</v>
      </c>
      <c r="UT39" s="17">
        <v>13.60544</v>
      </c>
      <c r="UU39" s="17">
        <v>-1.0054399999999999</v>
      </c>
      <c r="UV39" s="17">
        <v>12.8</v>
      </c>
      <c r="UW39" s="17">
        <v>13.799799999999999</v>
      </c>
      <c r="UX39" s="17">
        <v>13.799810000000001</v>
      </c>
      <c r="UY39" s="17">
        <v>-0.99980999999999998</v>
      </c>
      <c r="UZ39" s="17">
        <v>13.7</v>
      </c>
      <c r="VA39" s="17">
        <v>7.81</v>
      </c>
      <c r="VB39" s="17">
        <v>6.7633000000000001</v>
      </c>
      <c r="VC39" s="17">
        <v>6.9367000000000001</v>
      </c>
      <c r="VD39" s="17">
        <v>211.4</v>
      </c>
      <c r="VE39" s="17">
        <v>199.3733</v>
      </c>
      <c r="VF39" s="17">
        <v>199.3733</v>
      </c>
      <c r="VG39" s="17">
        <v>12.0267</v>
      </c>
      <c r="VH39" s="17">
        <v>9.1999999999999993</v>
      </c>
      <c r="VI39" s="17">
        <v>8.0907999999999998</v>
      </c>
      <c r="VJ39" s="17">
        <v>8.0907999999999998</v>
      </c>
      <c r="VK39" s="17">
        <v>1.1092</v>
      </c>
      <c r="VL39" s="17">
        <v>116.6</v>
      </c>
      <c r="VM39" s="17">
        <v>119</v>
      </c>
      <c r="VN39" s="17">
        <v>119</v>
      </c>
      <c r="VO39" s="17">
        <v>-2.4</v>
      </c>
      <c r="VP39" s="17">
        <v>0.6</v>
      </c>
      <c r="VQ39" s="17">
        <v>0.6</v>
      </c>
      <c r="VR39" s="17">
        <v>0.6</v>
      </c>
      <c r="VS39" s="17">
        <v>0</v>
      </c>
      <c r="VT39" s="17">
        <v>106.6</v>
      </c>
      <c r="VU39" s="17">
        <v>99.97</v>
      </c>
      <c r="VV39" s="17">
        <v>91</v>
      </c>
      <c r="VW39" s="17">
        <v>15.6</v>
      </c>
      <c r="VX39" s="17">
        <v>0</v>
      </c>
      <c r="VY39" s="17"/>
      <c r="VZ39" s="17"/>
      <c r="WA39" s="17">
        <v>0</v>
      </c>
      <c r="WB39" s="17">
        <v>85.7</v>
      </c>
      <c r="WC39" s="17">
        <v>85.68</v>
      </c>
      <c r="WD39" s="17">
        <v>85.68</v>
      </c>
      <c r="WE39" s="17">
        <v>0.02</v>
      </c>
      <c r="WF39" s="17">
        <v>4.2</v>
      </c>
      <c r="WG39" s="17">
        <v>4.5</v>
      </c>
      <c r="WH39" s="17">
        <v>4.5</v>
      </c>
      <c r="WI39" s="17">
        <v>-0.3</v>
      </c>
      <c r="WJ39" s="17">
        <v>0.8</v>
      </c>
      <c r="WK39" s="17"/>
      <c r="WL39" s="17"/>
      <c r="WM39" s="17">
        <v>0.8</v>
      </c>
      <c r="WN39" s="17">
        <v>2.4</v>
      </c>
      <c r="WO39" s="17">
        <v>2</v>
      </c>
      <c r="WP39" s="17">
        <v>2</v>
      </c>
      <c r="WQ39" s="17">
        <v>0.4</v>
      </c>
      <c r="WR39" s="17">
        <v>1.1000000000000001</v>
      </c>
      <c r="WS39" s="17">
        <v>1.3</v>
      </c>
      <c r="WT39" s="17">
        <v>1.3</v>
      </c>
      <c r="WU39" s="17">
        <v>-0.2</v>
      </c>
      <c r="WV39" s="17">
        <v>8.4</v>
      </c>
      <c r="WW39" s="17">
        <v>7.5933999999999999</v>
      </c>
      <c r="WX39" s="17">
        <v>7.5933999999999999</v>
      </c>
      <c r="WY39" s="17">
        <v>0.80659999999999998</v>
      </c>
      <c r="WZ39" s="17">
        <v>10</v>
      </c>
      <c r="XA39" s="17">
        <v>9.8000000000000007</v>
      </c>
      <c r="XB39" s="17">
        <v>9.8000000000000007</v>
      </c>
      <c r="XC39" s="17">
        <v>0.2</v>
      </c>
      <c r="XD39" s="17">
        <v>20</v>
      </c>
      <c r="XE39" s="17">
        <v>19.436350000000001</v>
      </c>
      <c r="XF39" s="17">
        <v>19.436350000000001</v>
      </c>
      <c r="XG39" s="17">
        <v>0.56364999999999998</v>
      </c>
      <c r="XH39" s="17">
        <v>19.899999999999999</v>
      </c>
      <c r="XI39" s="17">
        <v>19.436350000000001</v>
      </c>
      <c r="XJ39" s="17">
        <v>19.436350000000001</v>
      </c>
      <c r="XK39" s="17">
        <v>0.46365000000000001</v>
      </c>
      <c r="XL39" s="17">
        <v>10.199999999999999</v>
      </c>
      <c r="XM39" s="17">
        <v>10.7</v>
      </c>
      <c r="XN39" s="17">
        <v>10.7</v>
      </c>
      <c r="XO39" s="17">
        <v>-0.5</v>
      </c>
      <c r="XP39" s="17">
        <v>33.200000000000003</v>
      </c>
      <c r="XQ39" s="17">
        <v>17</v>
      </c>
      <c r="XR39" s="17"/>
      <c r="XS39" s="17">
        <v>33.200000000000003</v>
      </c>
      <c r="XT39" s="17"/>
      <c r="XU39" s="17">
        <v>17</v>
      </c>
      <c r="XV39" s="17"/>
      <c r="XW39" s="17">
        <v>0</v>
      </c>
      <c r="XX39" s="17">
        <v>18.3</v>
      </c>
      <c r="XY39" s="17">
        <v>14</v>
      </c>
      <c r="XZ39" s="17">
        <v>14</v>
      </c>
      <c r="YA39" s="17">
        <v>4.3</v>
      </c>
      <c r="YB39" s="17"/>
      <c r="YC39" s="17"/>
      <c r="YD39" s="17"/>
      <c r="YE39" s="17">
        <v>0</v>
      </c>
      <c r="YF39" s="17"/>
      <c r="YG39" s="17"/>
      <c r="YH39" s="17"/>
      <c r="YI39" s="17">
        <v>0</v>
      </c>
      <c r="YJ39" s="17">
        <v>11.6</v>
      </c>
      <c r="YK39" s="17">
        <v>11</v>
      </c>
      <c r="YL39" s="17">
        <v>11</v>
      </c>
      <c r="YM39" s="17">
        <v>0.6</v>
      </c>
      <c r="YN39" s="17">
        <v>12.3</v>
      </c>
      <c r="YO39" s="17">
        <v>17.5</v>
      </c>
      <c r="YP39" s="17">
        <v>17.5</v>
      </c>
      <c r="YQ39" s="17">
        <v>-5.2</v>
      </c>
    </row>
    <row r="40" spans="1:667" ht="24" customHeight="1" x14ac:dyDescent="0.3">
      <c r="A40" s="1"/>
      <c r="B40" s="18" t="s">
        <v>48</v>
      </c>
      <c r="C40" s="18" t="s">
        <v>783</v>
      </c>
      <c r="D40" s="19">
        <v>148</v>
      </c>
      <c r="E40" s="19">
        <v>114.2192</v>
      </c>
      <c r="F40" s="19">
        <v>203.40136000000001</v>
      </c>
      <c r="G40" s="19">
        <v>-55.401359999999997</v>
      </c>
      <c r="H40" s="19">
        <v>653.79999999999995</v>
      </c>
      <c r="I40" s="19">
        <v>650</v>
      </c>
      <c r="J40" s="19">
        <v>650</v>
      </c>
      <c r="K40" s="19">
        <v>3.8</v>
      </c>
      <c r="L40" s="19">
        <v>144.30000000000001</v>
      </c>
      <c r="M40" s="19">
        <v>146.35945000000001</v>
      </c>
      <c r="N40" s="19">
        <v>146.35946000000001</v>
      </c>
      <c r="O40" s="19">
        <v>-2.0594600000000001</v>
      </c>
      <c r="P40" s="19"/>
      <c r="Q40" s="19"/>
      <c r="R40" s="19"/>
      <c r="S40" s="19">
        <v>0</v>
      </c>
      <c r="T40" s="19"/>
      <c r="U40" s="19"/>
      <c r="V40" s="19"/>
      <c r="W40" s="19">
        <v>0</v>
      </c>
      <c r="X40" s="19">
        <v>62</v>
      </c>
      <c r="Y40" s="19">
        <v>77.55659</v>
      </c>
      <c r="Z40" s="19">
        <v>76.798159999999996</v>
      </c>
      <c r="AA40" s="19">
        <v>-14.798159999999999</v>
      </c>
      <c r="AB40" s="19">
        <v>131.19999999999999</v>
      </c>
      <c r="AC40" s="19">
        <v>174.46012999999999</v>
      </c>
      <c r="AD40" s="19">
        <v>220.14150000000001</v>
      </c>
      <c r="AE40" s="19">
        <v>-88.941500000000005</v>
      </c>
      <c r="AF40" s="19"/>
      <c r="AG40" s="19"/>
      <c r="AH40" s="19"/>
      <c r="AI40" s="19">
        <v>0</v>
      </c>
      <c r="AJ40" s="19"/>
      <c r="AK40" s="19"/>
      <c r="AL40" s="19"/>
      <c r="AM40" s="19">
        <v>0</v>
      </c>
      <c r="AN40" s="19">
        <v>0</v>
      </c>
      <c r="AO40" s="19"/>
      <c r="AP40" s="19"/>
      <c r="AQ40" s="19">
        <v>0</v>
      </c>
      <c r="AR40" s="19">
        <v>198.9</v>
      </c>
      <c r="AS40" s="19">
        <v>110.95648</v>
      </c>
      <c r="AT40" s="19">
        <v>110.9556</v>
      </c>
      <c r="AU40" s="19">
        <v>87.944400000000002</v>
      </c>
      <c r="AV40" s="19">
        <v>202.9</v>
      </c>
      <c r="AW40" s="19">
        <v>110.95648</v>
      </c>
      <c r="AX40" s="19">
        <v>110.9556</v>
      </c>
      <c r="AY40" s="19">
        <v>91.944400000000002</v>
      </c>
      <c r="AZ40" s="19">
        <v>196.4</v>
      </c>
      <c r="BA40" s="19">
        <v>111.28968</v>
      </c>
      <c r="BB40" s="19">
        <v>111.28879999999999</v>
      </c>
      <c r="BC40" s="19">
        <v>85.111199999999997</v>
      </c>
      <c r="BD40" s="19">
        <v>205.1</v>
      </c>
      <c r="BE40" s="19">
        <v>207.24281999999999</v>
      </c>
      <c r="BF40" s="19">
        <v>207.24285</v>
      </c>
      <c r="BG40" s="19">
        <v>-2.1428500000000001</v>
      </c>
      <c r="BH40" s="19">
        <v>107.1</v>
      </c>
      <c r="BI40" s="19">
        <v>103.93259</v>
      </c>
      <c r="BJ40" s="19">
        <v>103.93259999999999</v>
      </c>
      <c r="BK40" s="19">
        <v>3.1674000000000002</v>
      </c>
      <c r="BL40" s="19">
        <v>556.1</v>
      </c>
      <c r="BM40" s="19">
        <v>566.08939999999996</v>
      </c>
      <c r="BN40" s="19">
        <v>566.08941000000004</v>
      </c>
      <c r="BO40" s="19">
        <v>-9.9894099999999995</v>
      </c>
      <c r="BP40" s="19">
        <v>10.199999999999999</v>
      </c>
      <c r="BQ40" s="19">
        <v>10.52094</v>
      </c>
      <c r="BR40" s="19">
        <v>5.4678100000000001</v>
      </c>
      <c r="BS40" s="19">
        <v>4.7321900000000001</v>
      </c>
      <c r="BT40" s="19"/>
      <c r="BU40" s="19"/>
      <c r="BV40" s="19"/>
      <c r="BW40" s="19">
        <v>0</v>
      </c>
      <c r="BX40" s="19">
        <v>0</v>
      </c>
      <c r="BY40" s="19"/>
      <c r="BZ40" s="19">
        <v>12.35839</v>
      </c>
      <c r="CA40" s="19">
        <v>-12.35839</v>
      </c>
      <c r="CB40" s="19"/>
      <c r="CC40" s="19"/>
      <c r="CD40" s="19"/>
      <c r="CE40" s="19">
        <v>0</v>
      </c>
      <c r="CF40" s="19">
        <v>80.7</v>
      </c>
      <c r="CG40" s="19">
        <v>81.705389999999994</v>
      </c>
      <c r="CH40" s="19">
        <v>81.705389999999994</v>
      </c>
      <c r="CI40" s="19">
        <v>-1.00539</v>
      </c>
      <c r="CJ40" s="19">
        <v>7.9</v>
      </c>
      <c r="CK40" s="19">
        <v>7.2161600000000004</v>
      </c>
      <c r="CL40" s="19">
        <v>7.2161600000000004</v>
      </c>
      <c r="CM40" s="19">
        <v>0.68384</v>
      </c>
      <c r="CN40" s="19">
        <v>5.2</v>
      </c>
      <c r="CO40" s="19">
        <v>3.8749099999999999</v>
      </c>
      <c r="CP40" s="19">
        <v>3.8749099999999999</v>
      </c>
      <c r="CQ40" s="19">
        <v>1.3250900000000001</v>
      </c>
      <c r="CR40" s="19">
        <v>0</v>
      </c>
      <c r="CS40" s="19"/>
      <c r="CT40" s="19"/>
      <c r="CU40" s="19">
        <v>0</v>
      </c>
      <c r="CV40" s="19">
        <v>6.5</v>
      </c>
      <c r="CW40" s="19">
        <v>6.8787000000000003</v>
      </c>
      <c r="CX40" s="19">
        <v>6.8787000000000003</v>
      </c>
      <c r="CY40" s="19">
        <v>-0.37869999999999998</v>
      </c>
      <c r="CZ40" s="19">
        <v>62.6</v>
      </c>
      <c r="DA40" s="19">
        <v>50.024039999999999</v>
      </c>
      <c r="DB40" s="19">
        <v>61.550829999999998</v>
      </c>
      <c r="DC40" s="19">
        <v>1.0491699999999999</v>
      </c>
      <c r="DD40" s="19"/>
      <c r="DE40" s="19"/>
      <c r="DF40" s="19"/>
      <c r="DG40" s="19">
        <v>0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/>
      <c r="DQ40" s="19"/>
      <c r="DR40" s="19"/>
      <c r="DS40" s="19">
        <v>0</v>
      </c>
      <c r="DT40" s="19">
        <v>109.5</v>
      </c>
      <c r="DU40" s="19">
        <v>112.46647</v>
      </c>
      <c r="DV40" s="19">
        <v>112.46647</v>
      </c>
      <c r="DW40" s="19">
        <v>-2.9664700000000002</v>
      </c>
      <c r="DX40" s="19">
        <v>201.5</v>
      </c>
      <c r="DY40" s="19">
        <v>220.69499999999999</v>
      </c>
      <c r="DZ40" s="19">
        <v>161.64178999999999</v>
      </c>
      <c r="EA40" s="19">
        <v>39.85821</v>
      </c>
      <c r="EB40" s="19"/>
      <c r="EC40" s="19"/>
      <c r="ED40" s="19"/>
      <c r="EE40" s="19">
        <v>0</v>
      </c>
      <c r="EF40" s="19"/>
      <c r="EG40" s="19"/>
      <c r="EH40" s="19"/>
      <c r="EI40" s="19">
        <v>0</v>
      </c>
      <c r="EJ40" s="19"/>
      <c r="EK40" s="19"/>
      <c r="EL40" s="19"/>
      <c r="EM40" s="19">
        <v>0</v>
      </c>
      <c r="EN40" s="19">
        <v>6.5</v>
      </c>
      <c r="EO40" s="19">
        <v>6.39</v>
      </c>
      <c r="EP40" s="19">
        <v>6.39</v>
      </c>
      <c r="EQ40" s="19">
        <v>0.11</v>
      </c>
      <c r="ER40" s="19">
        <v>234.6</v>
      </c>
      <c r="ES40" s="19">
        <v>228.67832999999999</v>
      </c>
      <c r="ET40" s="19">
        <v>228.67832999999999</v>
      </c>
      <c r="EU40" s="19">
        <v>5.9216699999999998</v>
      </c>
      <c r="EV40" s="19">
        <v>73</v>
      </c>
      <c r="EW40" s="19">
        <v>81.635570000000001</v>
      </c>
      <c r="EX40" s="19">
        <v>81.635570000000001</v>
      </c>
      <c r="EY40" s="19">
        <v>-8.6355699999999995</v>
      </c>
      <c r="EZ40" s="19">
        <v>135.80000000000001</v>
      </c>
      <c r="FA40" s="19">
        <v>140.09604999999999</v>
      </c>
      <c r="FB40" s="19">
        <v>140.09897000000001</v>
      </c>
      <c r="FC40" s="19">
        <v>-4.2989699999999997</v>
      </c>
      <c r="FD40" s="19">
        <v>41.5</v>
      </c>
      <c r="FE40" s="19">
        <v>41.89893</v>
      </c>
      <c r="FF40" s="19">
        <v>41.89893</v>
      </c>
      <c r="FG40" s="19">
        <v>-0.39893000000000001</v>
      </c>
      <c r="FH40" s="19">
        <v>18.7</v>
      </c>
      <c r="FI40" s="19">
        <v>19.21088</v>
      </c>
      <c r="FJ40" s="19">
        <v>19.21088</v>
      </c>
      <c r="FK40" s="19">
        <v>-0.51088</v>
      </c>
      <c r="FL40" s="19">
        <v>18.8</v>
      </c>
      <c r="FM40" s="19">
        <v>18.311299999999999</v>
      </c>
      <c r="FN40" s="19">
        <v>18.311299999999999</v>
      </c>
      <c r="FO40" s="19">
        <v>0.48870000000000002</v>
      </c>
      <c r="FP40" s="19">
        <v>48.2</v>
      </c>
      <c r="FQ40" s="19">
        <v>44.062330000000003</v>
      </c>
      <c r="FR40" s="19">
        <v>44.062330000000003</v>
      </c>
      <c r="FS40" s="19">
        <v>4.13767</v>
      </c>
      <c r="FT40" s="19">
        <v>172</v>
      </c>
      <c r="FU40" s="19">
        <v>174.42857000000001</v>
      </c>
      <c r="FV40" s="19">
        <v>185.82039</v>
      </c>
      <c r="FW40" s="19">
        <v>-13.82039</v>
      </c>
      <c r="FX40" s="19">
        <v>172.6</v>
      </c>
      <c r="FY40" s="19">
        <v>174.42857000000001</v>
      </c>
      <c r="FZ40" s="19">
        <v>185.82039</v>
      </c>
      <c r="GA40" s="19">
        <v>-13.22039</v>
      </c>
      <c r="GB40" s="19">
        <v>179.2</v>
      </c>
      <c r="GC40" s="19">
        <v>174.95238000000001</v>
      </c>
      <c r="GD40" s="19">
        <v>186.37841</v>
      </c>
      <c r="GE40" s="19">
        <v>-7.1784100000000004</v>
      </c>
      <c r="GF40" s="19">
        <v>107</v>
      </c>
      <c r="GG40" s="19">
        <v>110.48202000000001</v>
      </c>
      <c r="GH40" s="19">
        <v>110.48202000000001</v>
      </c>
      <c r="GI40" s="19">
        <v>-3.4820199999999999</v>
      </c>
      <c r="GJ40" s="19">
        <v>31.8</v>
      </c>
      <c r="GK40" s="19">
        <v>28.680209999999999</v>
      </c>
      <c r="GL40" s="19">
        <v>11.59714</v>
      </c>
      <c r="GM40" s="19">
        <v>20.202860000000001</v>
      </c>
      <c r="GN40" s="19">
        <v>41.6</v>
      </c>
      <c r="GO40" s="19">
        <v>44.103009999999998</v>
      </c>
      <c r="GP40" s="19">
        <v>44.103009999999998</v>
      </c>
      <c r="GQ40" s="19">
        <v>-2.5030100000000002</v>
      </c>
      <c r="GR40" s="19">
        <v>3.6</v>
      </c>
      <c r="GS40" s="19"/>
      <c r="GT40" s="19"/>
      <c r="GU40" s="19">
        <v>3.6</v>
      </c>
      <c r="GV40" s="19">
        <v>17.3</v>
      </c>
      <c r="GW40" s="19">
        <v>15.512650000000001</v>
      </c>
      <c r="GX40" s="19">
        <v>15.512650000000001</v>
      </c>
      <c r="GY40" s="19">
        <v>1.78735</v>
      </c>
      <c r="GZ40" s="19">
        <v>114.5</v>
      </c>
      <c r="HA40" s="19">
        <v>64.626230000000007</v>
      </c>
      <c r="HB40" s="19">
        <v>107.79888</v>
      </c>
      <c r="HC40" s="19">
        <v>6.7011200000000004</v>
      </c>
      <c r="HD40" s="19"/>
      <c r="HE40" s="19"/>
      <c r="HF40" s="19"/>
      <c r="HG40" s="19">
        <v>0</v>
      </c>
      <c r="HH40" s="19"/>
      <c r="HI40" s="19"/>
      <c r="HJ40" s="19"/>
      <c r="HK40" s="19">
        <v>0</v>
      </c>
      <c r="HL40" s="19">
        <v>30.1</v>
      </c>
      <c r="HM40" s="19"/>
      <c r="HN40" s="19">
        <v>68.423339999999996</v>
      </c>
      <c r="HO40" s="19">
        <v>-38.323340000000002</v>
      </c>
      <c r="HP40" s="19">
        <v>0</v>
      </c>
      <c r="HQ40" s="19"/>
      <c r="HR40" s="19"/>
      <c r="HS40" s="19">
        <v>0</v>
      </c>
      <c r="HT40" s="19"/>
      <c r="HU40" s="19"/>
      <c r="HV40" s="19"/>
      <c r="HW40" s="19">
        <v>0</v>
      </c>
      <c r="HX40" s="19">
        <v>45.4</v>
      </c>
      <c r="HY40" s="19">
        <v>45.555990000000001</v>
      </c>
      <c r="HZ40" s="19">
        <v>45.555999999999997</v>
      </c>
      <c r="IA40" s="19">
        <v>-0.156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>
        <v>84</v>
      </c>
      <c r="IO40" s="19">
        <v>88.73603</v>
      </c>
      <c r="IP40" s="19">
        <v>88.73603</v>
      </c>
      <c r="IQ40" s="19">
        <v>-4.7360300000000004</v>
      </c>
      <c r="IR40" s="19">
        <v>115.5</v>
      </c>
      <c r="IS40" s="19">
        <v>169.60793000000001</v>
      </c>
      <c r="IT40" s="19">
        <v>123.2681</v>
      </c>
      <c r="IU40" s="19">
        <v>-7.7680999999999996</v>
      </c>
      <c r="IV40" s="19">
        <v>115.3</v>
      </c>
      <c r="IW40" s="19">
        <v>169.60793000000001</v>
      </c>
      <c r="IX40" s="19">
        <v>123.2681</v>
      </c>
      <c r="IY40" s="19">
        <v>-7.9680999999999997</v>
      </c>
      <c r="IZ40" s="19">
        <v>113.3</v>
      </c>
      <c r="JA40" s="19">
        <v>169.60793000000001</v>
      </c>
      <c r="JB40" s="19">
        <v>123.2681</v>
      </c>
      <c r="JC40" s="19">
        <v>-9.9680999999999997</v>
      </c>
      <c r="JD40" s="19">
        <v>202.7</v>
      </c>
      <c r="JE40" s="19">
        <v>255.17590000000001</v>
      </c>
      <c r="JF40" s="19">
        <v>185.45742000000001</v>
      </c>
      <c r="JG40" s="19">
        <v>17.24258</v>
      </c>
      <c r="JH40" s="19">
        <v>0</v>
      </c>
      <c r="JI40" s="19"/>
      <c r="JJ40" s="19"/>
      <c r="JK40" s="19">
        <v>0</v>
      </c>
      <c r="JL40" s="19"/>
      <c r="JM40" s="19"/>
      <c r="JN40" s="19"/>
      <c r="JO40" s="19">
        <v>0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>
        <v>0</v>
      </c>
      <c r="KC40" s="19"/>
      <c r="KD40" s="19"/>
      <c r="KE40" s="19">
        <v>0</v>
      </c>
      <c r="KF40" s="19">
        <v>0</v>
      </c>
      <c r="KG40" s="19"/>
      <c r="KH40" s="19"/>
      <c r="KI40" s="19">
        <v>0</v>
      </c>
      <c r="KJ40" s="19"/>
      <c r="KK40" s="19"/>
      <c r="KL40" s="19"/>
      <c r="KM40" s="19">
        <v>0</v>
      </c>
      <c r="KN40" s="19">
        <v>3</v>
      </c>
      <c r="KO40" s="19">
        <v>3.3688899999999999</v>
      </c>
      <c r="KP40" s="19">
        <v>3.3688899999999999</v>
      </c>
      <c r="KQ40" s="19">
        <v>-0.36889</v>
      </c>
      <c r="KR40" s="19">
        <v>120.6</v>
      </c>
      <c r="KS40" s="19">
        <v>51.29054</v>
      </c>
      <c r="KT40" s="19">
        <v>130.95400000000001</v>
      </c>
      <c r="KU40" s="19">
        <v>-10.353999999999999</v>
      </c>
      <c r="KV40" s="19">
        <v>125.9</v>
      </c>
      <c r="KW40" s="19">
        <v>123.87411</v>
      </c>
      <c r="KX40" s="19">
        <v>133.16031000000001</v>
      </c>
      <c r="KY40" s="19">
        <v>-7.2603099999999996</v>
      </c>
      <c r="KZ40" s="19">
        <v>62.7</v>
      </c>
      <c r="LA40" s="19">
        <v>67.199219999999997</v>
      </c>
      <c r="LB40" s="19">
        <v>67.199219999999997</v>
      </c>
      <c r="LC40" s="19">
        <v>-4.4992200000000002</v>
      </c>
      <c r="LD40" s="19">
        <v>65.8</v>
      </c>
      <c r="LE40" s="19">
        <v>78.56729</v>
      </c>
      <c r="LF40" s="19">
        <v>78.567999999999998</v>
      </c>
      <c r="LG40" s="19">
        <v>-12.768000000000001</v>
      </c>
      <c r="LH40" s="19">
        <v>29.4</v>
      </c>
      <c r="LI40" s="19">
        <v>29.980560000000001</v>
      </c>
      <c r="LJ40" s="19">
        <v>29.980560000000001</v>
      </c>
      <c r="LK40" s="19">
        <v>-0.58055999999999996</v>
      </c>
      <c r="LL40" s="19"/>
      <c r="LM40" s="19"/>
      <c r="LN40" s="19"/>
      <c r="LO40" s="19">
        <v>0</v>
      </c>
      <c r="LP40" s="19"/>
      <c r="LQ40" s="19"/>
      <c r="LR40" s="19"/>
      <c r="LS40" s="19">
        <v>0</v>
      </c>
      <c r="LT40" s="19"/>
      <c r="LU40" s="19"/>
      <c r="LV40" s="19"/>
      <c r="LW40" s="19">
        <v>0</v>
      </c>
      <c r="LX40" s="19">
        <v>96.2</v>
      </c>
      <c r="LY40" s="19">
        <v>153.05949000000001</v>
      </c>
      <c r="LZ40" s="19">
        <v>151.08886000000001</v>
      </c>
      <c r="MA40" s="19">
        <v>-54.888860000000001</v>
      </c>
      <c r="MB40" s="19">
        <v>93.9</v>
      </c>
      <c r="MC40" s="19">
        <v>153.05949000000001</v>
      </c>
      <c r="MD40" s="19">
        <v>151.08886000000001</v>
      </c>
      <c r="ME40" s="19">
        <v>-57.188859999999998</v>
      </c>
      <c r="MF40" s="19">
        <v>117.2</v>
      </c>
      <c r="MG40" s="19">
        <v>153.51911999999999</v>
      </c>
      <c r="MH40" s="19">
        <v>151.54257999999999</v>
      </c>
      <c r="MI40" s="19">
        <v>-34.342579999999998</v>
      </c>
      <c r="MJ40" s="19"/>
      <c r="MK40" s="19"/>
      <c r="ML40" s="19"/>
      <c r="MM40" s="19">
        <v>0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0</v>
      </c>
      <c r="NE40" s="19"/>
      <c r="NF40" s="19"/>
      <c r="NG40" s="19">
        <v>0</v>
      </c>
      <c r="NH40" s="19"/>
      <c r="NI40" s="19"/>
      <c r="NJ40" s="19"/>
      <c r="NK40" s="19">
        <v>0</v>
      </c>
      <c r="NL40" s="19">
        <v>7.8</v>
      </c>
      <c r="NM40" s="19">
        <v>3.6337799999999998</v>
      </c>
      <c r="NN40" s="19">
        <v>3.6337799999999998</v>
      </c>
      <c r="NO40" s="19">
        <v>4.16622</v>
      </c>
      <c r="NP40" s="19">
        <v>4.9000000000000004</v>
      </c>
      <c r="NQ40" s="19">
        <v>3.8121800000000001</v>
      </c>
      <c r="NR40" s="19">
        <v>3.8121800000000001</v>
      </c>
      <c r="NS40" s="19">
        <v>1.08782</v>
      </c>
      <c r="NT40" s="19">
        <v>15.3</v>
      </c>
      <c r="NU40" s="19">
        <v>15.06317</v>
      </c>
      <c r="NV40" s="19">
        <v>15.06317</v>
      </c>
      <c r="NW40" s="19">
        <v>0.23683000000000001</v>
      </c>
      <c r="NX40" s="19">
        <v>0.6</v>
      </c>
      <c r="NY40" s="19">
        <v>0.52</v>
      </c>
      <c r="NZ40" s="19">
        <v>0.52</v>
      </c>
      <c r="OA40" s="19">
        <v>0.08</v>
      </c>
      <c r="OB40" s="19">
        <v>98.9</v>
      </c>
      <c r="OC40" s="19">
        <v>60.33</v>
      </c>
      <c r="OD40" s="19">
        <v>63.44</v>
      </c>
      <c r="OE40" s="19">
        <v>35.46</v>
      </c>
      <c r="OF40" s="19">
        <v>49.4</v>
      </c>
      <c r="OG40" s="19">
        <v>39.059600000000003</v>
      </c>
      <c r="OH40" s="19">
        <v>39.059600000000003</v>
      </c>
      <c r="OI40" s="19">
        <v>10.340400000000001</v>
      </c>
      <c r="OJ40" s="19">
        <v>9.3000000000000007</v>
      </c>
      <c r="OK40" s="19">
        <v>8</v>
      </c>
      <c r="OL40" s="19">
        <v>7.5275999999999996</v>
      </c>
      <c r="OM40" s="19">
        <v>1.7724</v>
      </c>
      <c r="ON40" s="19">
        <v>0</v>
      </c>
      <c r="OO40" s="19">
        <v>0.1</v>
      </c>
      <c r="OP40" s="19">
        <v>0.1</v>
      </c>
      <c r="OQ40" s="19">
        <v>-0.1</v>
      </c>
      <c r="OR40" s="19">
        <v>0</v>
      </c>
      <c r="OS40" s="19"/>
      <c r="OT40" s="19"/>
      <c r="OU40" s="19">
        <v>0</v>
      </c>
      <c r="OV40" s="19">
        <v>9.9</v>
      </c>
      <c r="OW40" s="19">
        <v>9.0000099999999996</v>
      </c>
      <c r="OX40" s="19">
        <v>9</v>
      </c>
      <c r="OY40" s="19">
        <v>0.9</v>
      </c>
      <c r="OZ40" s="19">
        <v>5</v>
      </c>
      <c r="PA40" s="19">
        <v>5.67</v>
      </c>
      <c r="PB40" s="19">
        <v>5.67</v>
      </c>
      <c r="PC40" s="19">
        <v>-0.67</v>
      </c>
      <c r="PD40" s="19">
        <v>139.19999999999999</v>
      </c>
      <c r="PE40" s="19">
        <v>134.8015</v>
      </c>
      <c r="PF40" s="19">
        <v>134.8015</v>
      </c>
      <c r="PG40" s="19">
        <v>4.3985000000000003</v>
      </c>
      <c r="PH40" s="19">
        <v>71.8</v>
      </c>
      <c r="PI40" s="19">
        <v>75.09</v>
      </c>
      <c r="PJ40" s="19">
        <v>75.09</v>
      </c>
      <c r="PK40" s="19">
        <v>-3.29</v>
      </c>
      <c r="PL40" s="19">
        <v>1.5</v>
      </c>
      <c r="PM40" s="19">
        <v>1.57</v>
      </c>
      <c r="PN40" s="19">
        <v>1.57</v>
      </c>
      <c r="PO40" s="19">
        <v>-7.0000000000000007E-2</v>
      </c>
      <c r="PP40" s="19">
        <v>0</v>
      </c>
      <c r="PQ40" s="19"/>
      <c r="PR40" s="19"/>
      <c r="PS40" s="19">
        <v>0</v>
      </c>
      <c r="PT40" s="19">
        <v>2.5</v>
      </c>
      <c r="PU40" s="19">
        <v>2.5</v>
      </c>
      <c r="PV40" s="19">
        <v>2.5</v>
      </c>
      <c r="PW40" s="19">
        <v>0</v>
      </c>
      <c r="PX40" s="19">
        <v>0</v>
      </c>
      <c r="PY40" s="19"/>
      <c r="PZ40" s="19"/>
      <c r="QA40" s="19">
        <v>0</v>
      </c>
      <c r="QB40" s="19">
        <v>15.5</v>
      </c>
      <c r="QC40" s="19">
        <v>15.54908</v>
      </c>
      <c r="QD40" s="19">
        <v>15.54908</v>
      </c>
      <c r="QE40" s="19">
        <v>-4.9079999999999999E-2</v>
      </c>
      <c r="QF40" s="19">
        <v>10</v>
      </c>
      <c r="QG40" s="19">
        <v>9.5</v>
      </c>
      <c r="QH40" s="19">
        <v>9.5</v>
      </c>
      <c r="QI40" s="19">
        <v>0.5</v>
      </c>
      <c r="QJ40" s="19">
        <v>3.1</v>
      </c>
      <c r="QK40" s="19">
        <v>3.2</v>
      </c>
      <c r="QL40" s="19">
        <v>3.2</v>
      </c>
      <c r="QM40" s="19">
        <v>-0.1</v>
      </c>
      <c r="QN40" s="19">
        <v>13.7</v>
      </c>
      <c r="QO40" s="19">
        <v>5.7</v>
      </c>
      <c r="QP40" s="19">
        <v>5.7</v>
      </c>
      <c r="QQ40" s="19">
        <v>8</v>
      </c>
      <c r="QR40" s="19">
        <v>11.7</v>
      </c>
      <c r="QS40" s="19">
        <v>9.4701000000000004</v>
      </c>
      <c r="QT40" s="19">
        <v>9.4701000000000004</v>
      </c>
      <c r="QU40" s="19">
        <v>2.2299000000000002</v>
      </c>
      <c r="QV40" s="19">
        <v>14.9</v>
      </c>
      <c r="QW40" s="19">
        <v>11.7576</v>
      </c>
      <c r="QX40" s="19">
        <v>11.7576</v>
      </c>
      <c r="QY40" s="19">
        <v>3.1423999999999999</v>
      </c>
      <c r="QZ40" s="19">
        <v>21.6</v>
      </c>
      <c r="RA40" s="19">
        <v>14.07</v>
      </c>
      <c r="RB40" s="19">
        <v>14.987500000000001</v>
      </c>
      <c r="RC40" s="19">
        <v>6.6124999999999998</v>
      </c>
      <c r="RD40" s="19">
        <v>72.3</v>
      </c>
      <c r="RE40" s="19">
        <v>53.24</v>
      </c>
      <c r="RF40" s="19">
        <v>55.273200000000003</v>
      </c>
      <c r="RG40" s="19">
        <v>17.026800000000001</v>
      </c>
      <c r="RH40" s="19">
        <v>10.1</v>
      </c>
      <c r="RI40" s="19">
        <v>7.0326000000000004</v>
      </c>
      <c r="RJ40" s="19">
        <v>7.0326000000000004</v>
      </c>
      <c r="RK40" s="19">
        <v>3.0674000000000001</v>
      </c>
      <c r="RL40" s="19">
        <v>3.5</v>
      </c>
      <c r="RM40" s="19">
        <v>3.56</v>
      </c>
      <c r="RN40" s="19">
        <v>3.56</v>
      </c>
      <c r="RO40" s="19">
        <v>-0.06</v>
      </c>
      <c r="RP40" s="19">
        <v>9.6</v>
      </c>
      <c r="RQ40" s="19"/>
      <c r="RR40" s="19">
        <v>19.792000000000002</v>
      </c>
      <c r="RS40" s="19">
        <v>-10.192</v>
      </c>
      <c r="RT40" s="19">
        <v>1.9</v>
      </c>
      <c r="RU40" s="19">
        <v>2</v>
      </c>
      <c r="RV40" s="19">
        <v>2</v>
      </c>
      <c r="RW40" s="19">
        <v>-0.1</v>
      </c>
      <c r="RX40" s="19"/>
      <c r="RY40" s="19">
        <v>0.4</v>
      </c>
      <c r="RZ40" s="19">
        <v>0.4</v>
      </c>
      <c r="SA40" s="19">
        <v>-0.4</v>
      </c>
      <c r="SB40" s="19">
        <v>0.2</v>
      </c>
      <c r="SC40" s="19">
        <v>0.1885</v>
      </c>
      <c r="SD40" s="19">
        <v>0.1885</v>
      </c>
      <c r="SE40" s="19">
        <v>1.15E-2</v>
      </c>
      <c r="SF40" s="19">
        <v>19.600000000000001</v>
      </c>
      <c r="SG40" s="19">
        <v>18.95044</v>
      </c>
      <c r="SH40" s="19">
        <v>18.95044</v>
      </c>
      <c r="SI40" s="19">
        <v>0.64956000000000003</v>
      </c>
      <c r="SJ40" s="19">
        <v>4.7</v>
      </c>
      <c r="SK40" s="19">
        <v>4.9000000000000004</v>
      </c>
      <c r="SL40" s="19">
        <v>4.9000000000000004</v>
      </c>
      <c r="SM40" s="19">
        <v>-0.2</v>
      </c>
      <c r="SN40" s="19">
        <v>12.2</v>
      </c>
      <c r="SO40" s="19">
        <v>14.09135</v>
      </c>
      <c r="SP40" s="19">
        <v>14.09135</v>
      </c>
      <c r="SQ40" s="19">
        <v>-1.8913500000000001</v>
      </c>
      <c r="SR40" s="19">
        <v>16.600000000000001</v>
      </c>
      <c r="SS40" s="19">
        <v>18.46453</v>
      </c>
      <c r="ST40" s="19">
        <v>18.46453</v>
      </c>
      <c r="SU40" s="19">
        <v>-1.86453</v>
      </c>
      <c r="SV40" s="19">
        <v>18.100000000000001</v>
      </c>
      <c r="SW40" s="19">
        <v>15.24</v>
      </c>
      <c r="SX40" s="19">
        <v>18.759599999999999</v>
      </c>
      <c r="SY40" s="19">
        <v>-0.65959999999999996</v>
      </c>
      <c r="SZ40" s="19">
        <v>33.5</v>
      </c>
      <c r="TA40" s="19">
        <v>55.43</v>
      </c>
      <c r="TB40" s="19">
        <v>48.965800000000002</v>
      </c>
      <c r="TC40" s="19">
        <v>-15.4658</v>
      </c>
      <c r="TD40" s="19">
        <v>21</v>
      </c>
      <c r="TE40" s="19">
        <v>16.4694</v>
      </c>
      <c r="TF40" s="19">
        <v>16.4694</v>
      </c>
      <c r="TG40" s="19">
        <v>4.5305999999999997</v>
      </c>
      <c r="TH40" s="19">
        <v>62.2</v>
      </c>
      <c r="TI40" s="19">
        <v>10.64</v>
      </c>
      <c r="TJ40" s="19"/>
      <c r="TK40" s="19">
        <v>62.2</v>
      </c>
      <c r="TL40" s="19">
        <v>67.8</v>
      </c>
      <c r="TM40" s="19">
        <v>84.99</v>
      </c>
      <c r="TN40" s="19">
        <v>81.418999999999997</v>
      </c>
      <c r="TO40" s="19">
        <v>-13.619</v>
      </c>
      <c r="TP40" s="19">
        <v>10.5</v>
      </c>
      <c r="TQ40" s="19">
        <v>1.38</v>
      </c>
      <c r="TR40" s="19"/>
      <c r="TS40" s="19">
        <v>10.5</v>
      </c>
      <c r="TT40" s="19">
        <v>8.3000000000000007</v>
      </c>
      <c r="TU40" s="19">
        <v>7.76</v>
      </c>
      <c r="TV40" s="19">
        <v>6.5923999999999996</v>
      </c>
      <c r="TW40" s="19">
        <v>1.7076</v>
      </c>
      <c r="TX40" s="19">
        <v>39.9</v>
      </c>
      <c r="TY40" s="19">
        <v>19.82</v>
      </c>
      <c r="TZ40" s="19">
        <v>19.82</v>
      </c>
      <c r="UA40" s="19">
        <v>20.079999999999998</v>
      </c>
      <c r="UB40" s="19">
        <v>11.5</v>
      </c>
      <c r="UC40" s="19">
        <v>13.60544</v>
      </c>
      <c r="UD40" s="19">
        <v>13.60544</v>
      </c>
      <c r="UE40" s="19">
        <v>-2.1054400000000002</v>
      </c>
      <c r="UF40" s="19">
        <v>4.5999999999999996</v>
      </c>
      <c r="UG40" s="19">
        <v>5</v>
      </c>
      <c r="UH40" s="19">
        <v>5</v>
      </c>
      <c r="UI40" s="19">
        <v>-0.4</v>
      </c>
      <c r="UJ40" s="19">
        <v>7.2</v>
      </c>
      <c r="UK40" s="19">
        <v>7</v>
      </c>
      <c r="UL40" s="19">
        <v>7</v>
      </c>
      <c r="UM40" s="19">
        <v>0.2</v>
      </c>
      <c r="UN40" s="19">
        <v>11.5</v>
      </c>
      <c r="UO40" s="19">
        <v>11.661809999999999</v>
      </c>
      <c r="UP40" s="19">
        <v>11.661809999999999</v>
      </c>
      <c r="UQ40" s="19">
        <v>-0.16181000000000001</v>
      </c>
      <c r="UR40" s="19">
        <v>12.6</v>
      </c>
      <c r="US40" s="19">
        <v>13.60544</v>
      </c>
      <c r="UT40" s="19">
        <v>13.60544</v>
      </c>
      <c r="UU40" s="19">
        <v>-1.0054399999999999</v>
      </c>
      <c r="UV40" s="19">
        <v>12.8</v>
      </c>
      <c r="UW40" s="19">
        <v>13.799799999999999</v>
      </c>
      <c r="UX40" s="19">
        <v>13.799810000000001</v>
      </c>
      <c r="UY40" s="19">
        <v>-0.99980999999999998</v>
      </c>
      <c r="UZ40" s="19">
        <v>13</v>
      </c>
      <c r="VA40" s="19">
        <v>7.21</v>
      </c>
      <c r="VB40" s="19">
        <v>6.4020999999999999</v>
      </c>
      <c r="VC40" s="19">
        <v>6.5979000000000001</v>
      </c>
      <c r="VD40" s="19">
        <v>183.1</v>
      </c>
      <c r="VE40" s="19">
        <v>154.96279999999999</v>
      </c>
      <c r="VF40" s="19">
        <v>154.96279999999999</v>
      </c>
      <c r="VG40" s="19">
        <v>28.1372</v>
      </c>
      <c r="VH40" s="19">
        <v>6.8</v>
      </c>
      <c r="VI40" s="19">
        <v>4.9897999999999998</v>
      </c>
      <c r="VJ40" s="19">
        <v>4.9897999999999998</v>
      </c>
      <c r="VK40" s="19">
        <v>1.8102</v>
      </c>
      <c r="VL40" s="19">
        <v>83.7</v>
      </c>
      <c r="VM40" s="19">
        <v>101</v>
      </c>
      <c r="VN40" s="19">
        <v>101</v>
      </c>
      <c r="VO40" s="19">
        <v>-17.3</v>
      </c>
      <c r="VP40" s="19">
        <v>0.6</v>
      </c>
      <c r="VQ40" s="19">
        <v>0.6</v>
      </c>
      <c r="VR40" s="19">
        <v>0.6</v>
      </c>
      <c r="VS40" s="19">
        <v>0</v>
      </c>
      <c r="VT40" s="19">
        <v>117.3</v>
      </c>
      <c r="VU40" s="19">
        <v>106.11</v>
      </c>
      <c r="VV40" s="19">
        <v>102</v>
      </c>
      <c r="VW40" s="19">
        <v>15.3</v>
      </c>
      <c r="VX40" s="19">
        <v>0</v>
      </c>
      <c r="VY40" s="19"/>
      <c r="VZ40" s="19"/>
      <c r="WA40" s="19">
        <v>0</v>
      </c>
      <c r="WB40" s="19">
        <v>72.3</v>
      </c>
      <c r="WC40" s="19">
        <v>72.72</v>
      </c>
      <c r="WD40" s="19">
        <v>72.72</v>
      </c>
      <c r="WE40" s="19">
        <v>-0.42</v>
      </c>
      <c r="WF40" s="19">
        <v>4.2</v>
      </c>
      <c r="WG40" s="19">
        <v>4.5</v>
      </c>
      <c r="WH40" s="19">
        <v>4.5</v>
      </c>
      <c r="WI40" s="19">
        <v>-0.3</v>
      </c>
      <c r="WJ40" s="19">
        <v>0.8</v>
      </c>
      <c r="WK40" s="19"/>
      <c r="WL40" s="19"/>
      <c r="WM40" s="19">
        <v>0.8</v>
      </c>
      <c r="WN40" s="19">
        <v>2.4</v>
      </c>
      <c r="WO40" s="19">
        <v>2</v>
      </c>
      <c r="WP40" s="19">
        <v>2</v>
      </c>
      <c r="WQ40" s="19">
        <v>0.4</v>
      </c>
      <c r="WR40" s="19">
        <v>1.1000000000000001</v>
      </c>
      <c r="WS40" s="19">
        <v>1.3</v>
      </c>
      <c r="WT40" s="19">
        <v>1.3</v>
      </c>
      <c r="WU40" s="19">
        <v>-0.2</v>
      </c>
      <c r="WV40" s="19">
        <v>6.1</v>
      </c>
      <c r="WW40" s="19">
        <v>4.7873000000000001</v>
      </c>
      <c r="WX40" s="19">
        <v>4.7873000000000001</v>
      </c>
      <c r="WY40" s="19">
        <v>1.3127</v>
      </c>
      <c r="WZ40" s="19">
        <v>10</v>
      </c>
      <c r="XA40" s="19">
        <v>9.8000000000000007</v>
      </c>
      <c r="XB40" s="19">
        <v>9.8000000000000007</v>
      </c>
      <c r="XC40" s="19">
        <v>0.2</v>
      </c>
      <c r="XD40" s="19">
        <v>20.100000000000001</v>
      </c>
      <c r="XE40" s="19">
        <v>19.436350000000001</v>
      </c>
      <c r="XF40" s="19">
        <v>19.436350000000001</v>
      </c>
      <c r="XG40" s="19">
        <v>0.66364999999999996</v>
      </c>
      <c r="XH40" s="19">
        <v>20</v>
      </c>
      <c r="XI40" s="19">
        <v>19.436350000000001</v>
      </c>
      <c r="XJ40" s="19">
        <v>19.436350000000001</v>
      </c>
      <c r="XK40" s="19">
        <v>0.56364999999999998</v>
      </c>
      <c r="XL40" s="19">
        <v>9.8000000000000007</v>
      </c>
      <c r="XM40" s="19">
        <v>10.7</v>
      </c>
      <c r="XN40" s="19">
        <v>10.7</v>
      </c>
      <c r="XO40" s="19">
        <v>-0.9</v>
      </c>
      <c r="XP40" s="19">
        <v>33.200000000000003</v>
      </c>
      <c r="XQ40" s="19">
        <v>17</v>
      </c>
      <c r="XR40" s="19"/>
      <c r="XS40" s="19">
        <v>33.200000000000003</v>
      </c>
      <c r="XT40" s="19"/>
      <c r="XU40" s="19">
        <v>17</v>
      </c>
      <c r="XV40" s="19"/>
      <c r="XW40" s="19">
        <v>0</v>
      </c>
      <c r="XX40" s="19">
        <v>18.5</v>
      </c>
      <c r="XY40" s="19">
        <v>14</v>
      </c>
      <c r="XZ40" s="19">
        <v>14</v>
      </c>
      <c r="YA40" s="19">
        <v>4.5</v>
      </c>
      <c r="YB40" s="19"/>
      <c r="YC40" s="19"/>
      <c r="YD40" s="19"/>
      <c r="YE40" s="19">
        <v>0</v>
      </c>
      <c r="YF40" s="19"/>
      <c r="YG40" s="19"/>
      <c r="YH40" s="19"/>
      <c r="YI40" s="19">
        <v>0</v>
      </c>
      <c r="YJ40" s="19">
        <v>11.8</v>
      </c>
      <c r="YK40" s="19">
        <v>11</v>
      </c>
      <c r="YL40" s="19">
        <v>11</v>
      </c>
      <c r="YM40" s="19">
        <v>0.8</v>
      </c>
      <c r="YN40" s="19">
        <v>12.4</v>
      </c>
      <c r="YO40" s="19">
        <v>17.5</v>
      </c>
      <c r="YP40" s="19">
        <v>17.5</v>
      </c>
      <c r="YQ40" s="19">
        <v>-5.0999999999999996</v>
      </c>
    </row>
    <row r="41" spans="1:667" ht="24" customHeight="1" x14ac:dyDescent="0.3">
      <c r="A41" s="1"/>
      <c r="B41" s="13" t="s">
        <v>48</v>
      </c>
      <c r="C41" s="13" t="s">
        <v>784</v>
      </c>
      <c r="D41" s="14">
        <v>140.9</v>
      </c>
      <c r="E41" s="14">
        <v>143.20788999999999</v>
      </c>
      <c r="F41" s="14">
        <v>203.40136000000001</v>
      </c>
      <c r="G41" s="14">
        <v>-62.501359999999998</v>
      </c>
      <c r="H41" s="14">
        <v>651.4</v>
      </c>
      <c r="I41" s="14">
        <v>650</v>
      </c>
      <c r="J41" s="14">
        <v>650</v>
      </c>
      <c r="K41" s="14">
        <v>1.4</v>
      </c>
      <c r="L41" s="14">
        <v>143.5</v>
      </c>
      <c r="M41" s="14">
        <v>146.35945000000001</v>
      </c>
      <c r="N41" s="14">
        <v>146.35946000000001</v>
      </c>
      <c r="O41" s="14">
        <v>-2.8594599999999999</v>
      </c>
      <c r="P41" s="14"/>
      <c r="Q41" s="14"/>
      <c r="R41" s="14"/>
      <c r="S41" s="14">
        <v>0</v>
      </c>
      <c r="T41" s="14"/>
      <c r="U41" s="14"/>
      <c r="V41" s="14"/>
      <c r="W41" s="14">
        <v>0</v>
      </c>
      <c r="X41" s="14">
        <v>62.3</v>
      </c>
      <c r="Y41" s="14">
        <v>79.930859999999996</v>
      </c>
      <c r="Z41" s="14">
        <v>76.798159999999996</v>
      </c>
      <c r="AA41" s="14">
        <v>-14.49816</v>
      </c>
      <c r="AB41" s="14">
        <v>129</v>
      </c>
      <c r="AC41" s="14">
        <v>171.32639</v>
      </c>
      <c r="AD41" s="14">
        <v>211.07957999999999</v>
      </c>
      <c r="AE41" s="14">
        <v>-82.079580000000007</v>
      </c>
      <c r="AF41" s="14"/>
      <c r="AG41" s="14"/>
      <c r="AH41" s="14"/>
      <c r="AI41" s="14">
        <v>0</v>
      </c>
      <c r="AJ41" s="14"/>
      <c r="AK41" s="14"/>
      <c r="AL41" s="14"/>
      <c r="AM41" s="14">
        <v>0</v>
      </c>
      <c r="AN41" s="14">
        <v>0</v>
      </c>
      <c r="AO41" s="14"/>
      <c r="AP41" s="14"/>
      <c r="AQ41" s="14">
        <v>0</v>
      </c>
      <c r="AR41" s="14">
        <v>199.7</v>
      </c>
      <c r="AS41" s="14">
        <v>183.96556000000001</v>
      </c>
      <c r="AT41" s="14">
        <v>114.01814</v>
      </c>
      <c r="AU41" s="14">
        <v>85.68186</v>
      </c>
      <c r="AV41" s="14">
        <v>204</v>
      </c>
      <c r="AW41" s="14">
        <v>183.96556000000001</v>
      </c>
      <c r="AX41" s="14">
        <v>114.01814</v>
      </c>
      <c r="AY41" s="14">
        <v>89.981859999999998</v>
      </c>
      <c r="AZ41" s="14">
        <v>195.5</v>
      </c>
      <c r="BA41" s="14">
        <v>184.51801</v>
      </c>
      <c r="BB41" s="14">
        <v>114.36053</v>
      </c>
      <c r="BC41" s="14">
        <v>81.139470000000003</v>
      </c>
      <c r="BD41" s="14">
        <v>206.6</v>
      </c>
      <c r="BE41" s="14">
        <v>207.24281999999999</v>
      </c>
      <c r="BF41" s="14">
        <v>207.24285</v>
      </c>
      <c r="BG41" s="14">
        <v>-0.64285000000000003</v>
      </c>
      <c r="BH41" s="14">
        <v>106.9</v>
      </c>
      <c r="BI41" s="14">
        <v>103.93259</v>
      </c>
      <c r="BJ41" s="14">
        <v>103.93259999999999</v>
      </c>
      <c r="BK41" s="14">
        <v>2.9674</v>
      </c>
      <c r="BL41" s="14">
        <v>557</v>
      </c>
      <c r="BM41" s="14">
        <v>566.08939999999996</v>
      </c>
      <c r="BN41" s="14">
        <v>566.08941000000004</v>
      </c>
      <c r="BO41" s="14">
        <v>-9.0894100000000009</v>
      </c>
      <c r="BP41" s="14">
        <v>10.199999999999999</v>
      </c>
      <c r="BQ41" s="14">
        <v>10.52094</v>
      </c>
      <c r="BR41" s="14">
        <v>5.4678100000000001</v>
      </c>
      <c r="BS41" s="14">
        <v>4.7321900000000001</v>
      </c>
      <c r="BT41" s="14"/>
      <c r="BU41" s="14"/>
      <c r="BV41" s="14"/>
      <c r="BW41" s="14">
        <v>0</v>
      </c>
      <c r="BX41" s="14">
        <v>0</v>
      </c>
      <c r="BY41" s="14"/>
      <c r="BZ41" s="14">
        <v>12.35839</v>
      </c>
      <c r="CA41" s="14">
        <v>-12.35839</v>
      </c>
      <c r="CB41" s="14"/>
      <c r="CC41" s="14"/>
      <c r="CD41" s="14"/>
      <c r="CE41" s="14">
        <v>0</v>
      </c>
      <c r="CF41" s="14">
        <v>81.400000000000006</v>
      </c>
      <c r="CG41" s="14">
        <v>81.705389999999994</v>
      </c>
      <c r="CH41" s="14">
        <v>81.705389999999994</v>
      </c>
      <c r="CI41" s="14">
        <v>-0.30538999999999999</v>
      </c>
      <c r="CJ41" s="14">
        <v>7.7</v>
      </c>
      <c r="CK41" s="14">
        <v>7.2161600000000004</v>
      </c>
      <c r="CL41" s="14">
        <v>7.2161600000000004</v>
      </c>
      <c r="CM41" s="14">
        <v>0.48383999999999999</v>
      </c>
      <c r="CN41" s="14">
        <v>5</v>
      </c>
      <c r="CO41" s="14">
        <v>3.8749099999999999</v>
      </c>
      <c r="CP41" s="14">
        <v>3.8749099999999999</v>
      </c>
      <c r="CQ41" s="14">
        <v>1.1250899999999999</v>
      </c>
      <c r="CR41" s="14">
        <v>0</v>
      </c>
      <c r="CS41" s="14"/>
      <c r="CT41" s="14"/>
      <c r="CU41" s="14">
        <v>0</v>
      </c>
      <c r="CV41" s="14">
        <v>6.5</v>
      </c>
      <c r="CW41" s="14">
        <v>6.8787000000000003</v>
      </c>
      <c r="CX41" s="14">
        <v>6.8787000000000003</v>
      </c>
      <c r="CY41" s="14">
        <v>-0.37869999999999998</v>
      </c>
      <c r="CZ41" s="14">
        <v>81.2</v>
      </c>
      <c r="DA41" s="14">
        <v>50.024039999999999</v>
      </c>
      <c r="DB41" s="14">
        <v>61.550829999999998</v>
      </c>
      <c r="DC41" s="14">
        <v>19.649170000000002</v>
      </c>
      <c r="DD41" s="14"/>
      <c r="DE41" s="14"/>
      <c r="DF41" s="14"/>
      <c r="DG41" s="14">
        <v>0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/>
      <c r="DQ41" s="14"/>
      <c r="DR41" s="14"/>
      <c r="DS41" s="14">
        <v>0</v>
      </c>
      <c r="DT41" s="14">
        <v>109.2</v>
      </c>
      <c r="DU41" s="14">
        <v>112.46647</v>
      </c>
      <c r="DV41" s="14">
        <v>112.46647</v>
      </c>
      <c r="DW41" s="14">
        <v>-3.26647</v>
      </c>
      <c r="DX41" s="14">
        <v>183.9</v>
      </c>
      <c r="DY41" s="14">
        <v>191.75873000000001</v>
      </c>
      <c r="DZ41" s="14">
        <v>178.15333999999999</v>
      </c>
      <c r="EA41" s="14">
        <v>5.7466600000000003</v>
      </c>
      <c r="EB41" s="14"/>
      <c r="EC41" s="14"/>
      <c r="ED41" s="14"/>
      <c r="EE41" s="14">
        <v>0</v>
      </c>
      <c r="EF41" s="14"/>
      <c r="EG41" s="14"/>
      <c r="EH41" s="14"/>
      <c r="EI41" s="14">
        <v>0</v>
      </c>
      <c r="EJ41" s="14"/>
      <c r="EK41" s="14"/>
      <c r="EL41" s="14"/>
      <c r="EM41" s="14">
        <v>0</v>
      </c>
      <c r="EN41" s="14">
        <v>6.5</v>
      </c>
      <c r="EO41" s="14">
        <v>6.39</v>
      </c>
      <c r="EP41" s="14">
        <v>6.39</v>
      </c>
      <c r="EQ41" s="14">
        <v>0.11</v>
      </c>
      <c r="ER41" s="14">
        <v>234</v>
      </c>
      <c r="ES41" s="14">
        <v>228.67832999999999</v>
      </c>
      <c r="ET41" s="14">
        <v>228.67832999999999</v>
      </c>
      <c r="EU41" s="14">
        <v>5.3216700000000001</v>
      </c>
      <c r="EV41" s="14">
        <v>73</v>
      </c>
      <c r="EW41" s="14">
        <v>81.635570000000001</v>
      </c>
      <c r="EX41" s="14">
        <v>81.635570000000001</v>
      </c>
      <c r="EY41" s="14">
        <v>-8.6355699999999995</v>
      </c>
      <c r="EZ41" s="14">
        <v>132.9</v>
      </c>
      <c r="FA41" s="14">
        <v>140.09859</v>
      </c>
      <c r="FB41" s="14">
        <v>140.09897000000001</v>
      </c>
      <c r="FC41" s="14">
        <v>-7.1989700000000001</v>
      </c>
      <c r="FD41" s="14">
        <v>41.1</v>
      </c>
      <c r="FE41" s="14">
        <v>41.89893</v>
      </c>
      <c r="FF41" s="14">
        <v>41.89893</v>
      </c>
      <c r="FG41" s="14">
        <v>-0.79893000000000003</v>
      </c>
      <c r="FH41" s="14">
        <v>18.600000000000001</v>
      </c>
      <c r="FI41" s="14">
        <v>19.21088</v>
      </c>
      <c r="FJ41" s="14">
        <v>19.21088</v>
      </c>
      <c r="FK41" s="14">
        <v>-0.61087999999999998</v>
      </c>
      <c r="FL41" s="14">
        <v>18.8</v>
      </c>
      <c r="FM41" s="14">
        <v>18.311450000000001</v>
      </c>
      <c r="FN41" s="14">
        <v>18.311450000000001</v>
      </c>
      <c r="FO41" s="14">
        <v>0.48854999999999998</v>
      </c>
      <c r="FP41" s="14">
        <v>48.2</v>
      </c>
      <c r="FQ41" s="14">
        <v>44.062330000000003</v>
      </c>
      <c r="FR41" s="14">
        <v>44.062330000000003</v>
      </c>
      <c r="FS41" s="14">
        <v>4.13767</v>
      </c>
      <c r="FT41" s="14">
        <v>173.7</v>
      </c>
      <c r="FU41" s="14">
        <v>174.42857000000001</v>
      </c>
      <c r="FV41" s="14">
        <v>185.82039</v>
      </c>
      <c r="FW41" s="14">
        <v>-12.12039</v>
      </c>
      <c r="FX41" s="14">
        <v>174.2</v>
      </c>
      <c r="FY41" s="14">
        <v>174.42857000000001</v>
      </c>
      <c r="FZ41" s="14">
        <v>185.82039</v>
      </c>
      <c r="GA41" s="14">
        <v>-11.62039</v>
      </c>
      <c r="GB41" s="14">
        <v>180.1</v>
      </c>
      <c r="GC41" s="14">
        <v>174.95238000000001</v>
      </c>
      <c r="GD41" s="14">
        <v>186.37841</v>
      </c>
      <c r="GE41" s="14">
        <v>-6.27841</v>
      </c>
      <c r="GF41" s="14">
        <v>107.2</v>
      </c>
      <c r="GG41" s="14">
        <v>110.48202000000001</v>
      </c>
      <c r="GH41" s="14">
        <v>110.48202000000001</v>
      </c>
      <c r="GI41" s="14">
        <v>-3.2820200000000002</v>
      </c>
      <c r="GJ41" s="14">
        <v>14.4</v>
      </c>
      <c r="GK41" s="14">
        <v>18.000019999999999</v>
      </c>
      <c r="GL41" s="14">
        <v>18</v>
      </c>
      <c r="GM41" s="14">
        <v>-3.6</v>
      </c>
      <c r="GN41" s="14">
        <v>41.9</v>
      </c>
      <c r="GO41" s="14">
        <v>44.103009999999998</v>
      </c>
      <c r="GP41" s="14">
        <v>44.103009999999998</v>
      </c>
      <c r="GQ41" s="14">
        <v>-2.2030099999999999</v>
      </c>
      <c r="GR41" s="14">
        <v>3.6</v>
      </c>
      <c r="GS41" s="14"/>
      <c r="GT41" s="14"/>
      <c r="GU41" s="14">
        <v>3.6</v>
      </c>
      <c r="GV41" s="14">
        <v>17</v>
      </c>
      <c r="GW41" s="14">
        <v>15.512650000000001</v>
      </c>
      <c r="GX41" s="14">
        <v>15.512650000000001</v>
      </c>
      <c r="GY41" s="14">
        <v>1.4873499999999999</v>
      </c>
      <c r="GZ41" s="14">
        <v>117.8</v>
      </c>
      <c r="HA41" s="14">
        <v>107.79889</v>
      </c>
      <c r="HB41" s="14">
        <v>107.79888</v>
      </c>
      <c r="HC41" s="14">
        <v>10.00112</v>
      </c>
      <c r="HD41" s="14"/>
      <c r="HE41" s="14"/>
      <c r="HF41" s="14"/>
      <c r="HG41" s="14">
        <v>0</v>
      </c>
      <c r="HH41" s="14"/>
      <c r="HI41" s="14"/>
      <c r="HJ41" s="14"/>
      <c r="HK41" s="14">
        <v>0</v>
      </c>
      <c r="HL41" s="14">
        <v>30.1</v>
      </c>
      <c r="HM41" s="14"/>
      <c r="HN41" s="14">
        <v>68.423339999999996</v>
      </c>
      <c r="HO41" s="14">
        <v>-38.323340000000002</v>
      </c>
      <c r="HP41" s="14">
        <v>0</v>
      </c>
      <c r="HQ41" s="14"/>
      <c r="HR41" s="14"/>
      <c r="HS41" s="14">
        <v>0</v>
      </c>
      <c r="HT41" s="14"/>
      <c r="HU41" s="14"/>
      <c r="HV41" s="14"/>
      <c r="HW41" s="14">
        <v>0</v>
      </c>
      <c r="HX41" s="14">
        <v>45.4</v>
      </c>
      <c r="HY41" s="14">
        <v>45.555990000000001</v>
      </c>
      <c r="HZ41" s="14">
        <v>45.555999999999997</v>
      </c>
      <c r="IA41" s="14">
        <v>-0.156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>
        <v>84</v>
      </c>
      <c r="IO41" s="14">
        <v>88.73603</v>
      </c>
      <c r="IP41" s="14">
        <v>88.73603</v>
      </c>
      <c r="IQ41" s="14">
        <v>-4.7360300000000004</v>
      </c>
      <c r="IR41" s="14">
        <v>168.3</v>
      </c>
      <c r="IS41" s="14">
        <v>169.60795999999999</v>
      </c>
      <c r="IT41" s="14">
        <v>169.608</v>
      </c>
      <c r="IU41" s="14">
        <v>-1.3080000000000001</v>
      </c>
      <c r="IV41" s="14">
        <v>166.1</v>
      </c>
      <c r="IW41" s="14">
        <v>169.60795999999999</v>
      </c>
      <c r="IX41" s="14">
        <v>169.608</v>
      </c>
      <c r="IY41" s="14">
        <v>-3.508</v>
      </c>
      <c r="IZ41" s="14">
        <v>171.2</v>
      </c>
      <c r="JA41" s="14">
        <v>169.60795999999999</v>
      </c>
      <c r="JB41" s="14">
        <v>169.608</v>
      </c>
      <c r="JC41" s="14">
        <v>1.5920000000000001</v>
      </c>
      <c r="JD41" s="14">
        <v>253.8</v>
      </c>
      <c r="JE41" s="14">
        <v>255.17594</v>
      </c>
      <c r="JF41" s="14">
        <v>255.17599999999999</v>
      </c>
      <c r="JG41" s="14">
        <v>-1.3759999999999999</v>
      </c>
      <c r="JH41" s="14">
        <v>0</v>
      </c>
      <c r="JI41" s="14"/>
      <c r="JJ41" s="14"/>
      <c r="JK41" s="14">
        <v>0</v>
      </c>
      <c r="JL41" s="14"/>
      <c r="JM41" s="14"/>
      <c r="JN41" s="14"/>
      <c r="JO41" s="14">
        <v>0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>
        <v>0</v>
      </c>
      <c r="KC41" s="14"/>
      <c r="KD41" s="14"/>
      <c r="KE41" s="14">
        <v>0</v>
      </c>
      <c r="KF41" s="14">
        <v>0</v>
      </c>
      <c r="KG41" s="14"/>
      <c r="KH41" s="14"/>
      <c r="KI41" s="14">
        <v>0</v>
      </c>
      <c r="KJ41" s="14"/>
      <c r="KK41" s="14"/>
      <c r="KL41" s="14"/>
      <c r="KM41" s="14">
        <v>0</v>
      </c>
      <c r="KN41" s="14">
        <v>3</v>
      </c>
      <c r="KO41" s="14">
        <v>3.3688899999999999</v>
      </c>
      <c r="KP41" s="14">
        <v>3.3688899999999999</v>
      </c>
      <c r="KQ41" s="14">
        <v>-0.36889</v>
      </c>
      <c r="KR41" s="14">
        <v>112.7</v>
      </c>
      <c r="KS41" s="14">
        <v>68.895949999999999</v>
      </c>
      <c r="KT41" s="14">
        <v>134.67806999999999</v>
      </c>
      <c r="KU41" s="14">
        <v>-21.978069999999999</v>
      </c>
      <c r="KV41" s="14">
        <v>123.2</v>
      </c>
      <c r="KW41" s="14">
        <v>123.87408000000001</v>
      </c>
      <c r="KX41" s="14">
        <v>133.16031000000001</v>
      </c>
      <c r="KY41" s="14">
        <v>-9.9603099999999998</v>
      </c>
      <c r="KZ41" s="14">
        <v>62.3</v>
      </c>
      <c r="LA41" s="14">
        <v>67.199219999999997</v>
      </c>
      <c r="LB41" s="14">
        <v>67.199219999999997</v>
      </c>
      <c r="LC41" s="14">
        <v>-4.8992199999999997</v>
      </c>
      <c r="LD41" s="14">
        <v>68.900000000000006</v>
      </c>
      <c r="LE41" s="14">
        <v>78.567589999999996</v>
      </c>
      <c r="LF41" s="14">
        <v>78.567999999999998</v>
      </c>
      <c r="LG41" s="14">
        <v>-9.6679999999999993</v>
      </c>
      <c r="LH41" s="14">
        <v>29.5</v>
      </c>
      <c r="LI41" s="14">
        <v>29.980560000000001</v>
      </c>
      <c r="LJ41" s="14">
        <v>29.980560000000001</v>
      </c>
      <c r="LK41" s="14">
        <v>-0.48055999999999999</v>
      </c>
      <c r="LL41" s="14"/>
      <c r="LM41" s="14"/>
      <c r="LN41" s="14"/>
      <c r="LO41" s="14">
        <v>0</v>
      </c>
      <c r="LP41" s="14"/>
      <c r="LQ41" s="14"/>
      <c r="LR41" s="14"/>
      <c r="LS41" s="14">
        <v>0</v>
      </c>
      <c r="LT41" s="14"/>
      <c r="LU41" s="14"/>
      <c r="LV41" s="14"/>
      <c r="LW41" s="14">
        <v>0</v>
      </c>
      <c r="LX41" s="14">
        <v>108.6</v>
      </c>
      <c r="LY41" s="14">
        <v>153.06002000000001</v>
      </c>
      <c r="LZ41" s="14">
        <v>151.08886000000001</v>
      </c>
      <c r="MA41" s="14">
        <v>-42.488860000000003</v>
      </c>
      <c r="MB41" s="14">
        <v>109.1</v>
      </c>
      <c r="MC41" s="14">
        <v>153.06002000000001</v>
      </c>
      <c r="MD41" s="14">
        <v>151.08886000000001</v>
      </c>
      <c r="ME41" s="14">
        <v>-41.988860000000003</v>
      </c>
      <c r="MF41" s="14">
        <v>120.5</v>
      </c>
      <c r="MG41" s="14">
        <v>153.51965999999999</v>
      </c>
      <c r="MH41" s="14">
        <v>151.54257999999999</v>
      </c>
      <c r="MI41" s="14">
        <v>-31.042580000000001</v>
      </c>
      <c r="MJ41" s="14"/>
      <c r="MK41" s="14"/>
      <c r="ML41" s="14"/>
      <c r="MM41" s="14">
        <v>0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0</v>
      </c>
      <c r="NE41" s="14"/>
      <c r="NF41" s="14"/>
      <c r="NG41" s="14">
        <v>0</v>
      </c>
      <c r="NH41" s="14"/>
      <c r="NI41" s="14"/>
      <c r="NJ41" s="14"/>
      <c r="NK41" s="14">
        <v>0</v>
      </c>
      <c r="NL41" s="14">
        <v>7.8</v>
      </c>
      <c r="NM41" s="14">
        <v>3.6337799999999998</v>
      </c>
      <c r="NN41" s="14">
        <v>3.6337799999999998</v>
      </c>
      <c r="NO41" s="14">
        <v>4.16622</v>
      </c>
      <c r="NP41" s="14">
        <v>4.9000000000000004</v>
      </c>
      <c r="NQ41" s="14">
        <v>3.8121800000000001</v>
      </c>
      <c r="NR41" s="14">
        <v>3.8121800000000001</v>
      </c>
      <c r="NS41" s="14">
        <v>1.08782</v>
      </c>
      <c r="NT41" s="14">
        <v>15.2</v>
      </c>
      <c r="NU41" s="14">
        <v>15.06317</v>
      </c>
      <c r="NV41" s="14">
        <v>15.06317</v>
      </c>
      <c r="NW41" s="14">
        <v>0.13683000000000001</v>
      </c>
      <c r="NX41" s="14">
        <v>0.3</v>
      </c>
      <c r="NY41" s="14">
        <v>0.44800000000000001</v>
      </c>
      <c r="NZ41" s="14">
        <v>0.44800000000000001</v>
      </c>
      <c r="OA41" s="14">
        <v>-0.14799999999999999</v>
      </c>
      <c r="OB41" s="14">
        <v>86.1</v>
      </c>
      <c r="OC41" s="14">
        <v>63.45</v>
      </c>
      <c r="OD41" s="14">
        <v>63.869500000000002</v>
      </c>
      <c r="OE41" s="14">
        <v>22.230499999999999</v>
      </c>
      <c r="OF41" s="14">
        <v>22.9</v>
      </c>
      <c r="OG41" s="14">
        <v>20.5824</v>
      </c>
      <c r="OH41" s="14">
        <v>20.5824</v>
      </c>
      <c r="OI41" s="14">
        <v>2.3176000000000001</v>
      </c>
      <c r="OJ41" s="14">
        <v>9.5</v>
      </c>
      <c r="OK41" s="14">
        <v>7.35</v>
      </c>
      <c r="OL41" s="14">
        <v>6.9983000000000004</v>
      </c>
      <c r="OM41" s="14">
        <v>2.5017</v>
      </c>
      <c r="ON41" s="14">
        <v>0</v>
      </c>
      <c r="OO41" s="14">
        <v>0.1</v>
      </c>
      <c r="OP41" s="14">
        <v>0.1</v>
      </c>
      <c r="OQ41" s="14">
        <v>-0.1</v>
      </c>
      <c r="OR41" s="14">
        <v>0</v>
      </c>
      <c r="OS41" s="14"/>
      <c r="OT41" s="14"/>
      <c r="OU41" s="14">
        <v>0</v>
      </c>
      <c r="OV41" s="14">
        <v>9.9</v>
      </c>
      <c r="OW41" s="14">
        <v>9.0000099999999996</v>
      </c>
      <c r="OX41" s="14">
        <v>9</v>
      </c>
      <c r="OY41" s="14">
        <v>0.9</v>
      </c>
      <c r="OZ41" s="14">
        <v>5.0999999999999996</v>
      </c>
      <c r="PA41" s="14">
        <v>5.67</v>
      </c>
      <c r="PB41" s="14">
        <v>5.67</v>
      </c>
      <c r="PC41" s="14">
        <v>-0.56999999999999995</v>
      </c>
      <c r="PD41" s="14">
        <v>68.900000000000006</v>
      </c>
      <c r="PE41" s="14">
        <v>76.665199999999999</v>
      </c>
      <c r="PF41" s="14">
        <v>76.665199999999999</v>
      </c>
      <c r="PG41" s="14">
        <v>-7.7652000000000001</v>
      </c>
      <c r="PH41" s="14">
        <v>33.5</v>
      </c>
      <c r="PI41" s="14">
        <v>46.06</v>
      </c>
      <c r="PJ41" s="14">
        <v>46.06</v>
      </c>
      <c r="PK41" s="14">
        <v>-12.56</v>
      </c>
      <c r="PL41" s="14">
        <v>1.5</v>
      </c>
      <c r="PM41" s="14">
        <v>1.57</v>
      </c>
      <c r="PN41" s="14">
        <v>1.57</v>
      </c>
      <c r="PO41" s="14">
        <v>-7.0000000000000007E-2</v>
      </c>
      <c r="PP41" s="14">
        <v>0</v>
      </c>
      <c r="PQ41" s="14"/>
      <c r="PR41" s="14"/>
      <c r="PS41" s="14">
        <v>0</v>
      </c>
      <c r="PT41" s="14">
        <v>2.5</v>
      </c>
      <c r="PU41" s="14">
        <v>2.5</v>
      </c>
      <c r="PV41" s="14">
        <v>2.5</v>
      </c>
      <c r="PW41" s="14">
        <v>0</v>
      </c>
      <c r="PX41" s="14">
        <v>0</v>
      </c>
      <c r="PY41" s="14"/>
      <c r="PZ41" s="14"/>
      <c r="QA41" s="14">
        <v>0</v>
      </c>
      <c r="QB41" s="14">
        <v>15.1</v>
      </c>
      <c r="QC41" s="14">
        <v>15.54908</v>
      </c>
      <c r="QD41" s="14">
        <v>15.54908</v>
      </c>
      <c r="QE41" s="14">
        <v>-0.44907999999999998</v>
      </c>
      <c r="QF41" s="14">
        <v>10</v>
      </c>
      <c r="QG41" s="14">
        <v>9.5</v>
      </c>
      <c r="QH41" s="14">
        <v>9.5</v>
      </c>
      <c r="QI41" s="14">
        <v>0.5</v>
      </c>
      <c r="QJ41" s="14">
        <v>3.1</v>
      </c>
      <c r="QK41" s="14">
        <v>3.2</v>
      </c>
      <c r="QL41" s="14">
        <v>3.2</v>
      </c>
      <c r="QM41" s="14">
        <v>-0.1</v>
      </c>
      <c r="QN41" s="14">
        <v>13.7</v>
      </c>
      <c r="QO41" s="14">
        <v>5.7</v>
      </c>
      <c r="QP41" s="14">
        <v>5.7</v>
      </c>
      <c r="QQ41" s="14">
        <v>8</v>
      </c>
      <c r="QR41" s="14">
        <v>8.6999999999999993</v>
      </c>
      <c r="QS41" s="14">
        <v>4.6494999999999997</v>
      </c>
      <c r="QT41" s="14">
        <v>4.6494999999999997</v>
      </c>
      <c r="QU41" s="14">
        <v>4.0505000000000004</v>
      </c>
      <c r="QV41" s="14">
        <v>11.5</v>
      </c>
      <c r="QW41" s="14">
        <v>6.0777999999999999</v>
      </c>
      <c r="QX41" s="14">
        <v>6.0777999999999999</v>
      </c>
      <c r="QY41" s="14">
        <v>5.4222000000000001</v>
      </c>
      <c r="QZ41" s="14">
        <v>21.4</v>
      </c>
      <c r="RA41" s="14">
        <v>15</v>
      </c>
      <c r="RB41" s="14">
        <v>15.6754</v>
      </c>
      <c r="RC41" s="14">
        <v>5.7245999999999997</v>
      </c>
      <c r="RD41" s="14">
        <v>67.2</v>
      </c>
      <c r="RE41" s="14">
        <v>54.16</v>
      </c>
      <c r="RF41" s="14">
        <v>55.613199999999999</v>
      </c>
      <c r="RG41" s="14">
        <v>11.5868</v>
      </c>
      <c r="RH41" s="14">
        <v>3.1</v>
      </c>
      <c r="RI41" s="14">
        <v>2.6625000000000001</v>
      </c>
      <c r="RJ41" s="14">
        <v>2.6625000000000001</v>
      </c>
      <c r="RK41" s="14">
        <v>0.4375</v>
      </c>
      <c r="RL41" s="14">
        <v>3.5</v>
      </c>
      <c r="RM41" s="14">
        <v>3.56</v>
      </c>
      <c r="RN41" s="14">
        <v>3.56</v>
      </c>
      <c r="RO41" s="14">
        <v>-0.06</v>
      </c>
      <c r="RP41" s="14">
        <v>9.6</v>
      </c>
      <c r="RQ41" s="14"/>
      <c r="RR41" s="14">
        <v>19.792000000000002</v>
      </c>
      <c r="RS41" s="14">
        <v>-10.192</v>
      </c>
      <c r="RT41" s="14">
        <v>2</v>
      </c>
      <c r="RU41" s="14">
        <v>2.08</v>
      </c>
      <c r="RV41" s="14">
        <v>2.08</v>
      </c>
      <c r="RW41" s="14">
        <v>-0.08</v>
      </c>
      <c r="RX41" s="14"/>
      <c r="RY41" s="14">
        <v>0.4</v>
      </c>
      <c r="RZ41" s="14">
        <v>0.4</v>
      </c>
      <c r="SA41" s="14">
        <v>-0.4</v>
      </c>
      <c r="SB41" s="14">
        <v>0.1</v>
      </c>
      <c r="SC41" s="14">
        <v>0.13339999999999999</v>
      </c>
      <c r="SD41" s="14">
        <v>0.13339999999999999</v>
      </c>
      <c r="SE41" s="14">
        <v>-3.3399999999999999E-2</v>
      </c>
      <c r="SF41" s="14">
        <v>19.5</v>
      </c>
      <c r="SG41" s="14">
        <v>18.95044</v>
      </c>
      <c r="SH41" s="14">
        <v>18.95044</v>
      </c>
      <c r="SI41" s="14">
        <v>0.54956000000000005</v>
      </c>
      <c r="SJ41" s="14">
        <v>4.7</v>
      </c>
      <c r="SK41" s="14">
        <v>4.9000000000000004</v>
      </c>
      <c r="SL41" s="14">
        <v>4.9000000000000004</v>
      </c>
      <c r="SM41" s="14">
        <v>-0.2</v>
      </c>
      <c r="SN41" s="14">
        <v>12</v>
      </c>
      <c r="SO41" s="14">
        <v>14.09135</v>
      </c>
      <c r="SP41" s="14">
        <v>14.09135</v>
      </c>
      <c r="SQ41" s="14">
        <v>-2.0913499999999998</v>
      </c>
      <c r="SR41" s="14">
        <v>16.399999999999999</v>
      </c>
      <c r="SS41" s="14">
        <v>18.46453</v>
      </c>
      <c r="ST41" s="14">
        <v>18.46453</v>
      </c>
      <c r="SU41" s="14">
        <v>-2.06453</v>
      </c>
      <c r="SV41" s="14">
        <v>15.7</v>
      </c>
      <c r="SW41" s="14">
        <v>14.25</v>
      </c>
      <c r="SX41" s="14">
        <v>16.811900000000001</v>
      </c>
      <c r="SY41" s="14">
        <v>-1.1119000000000001</v>
      </c>
      <c r="SZ41" s="14">
        <v>31.5</v>
      </c>
      <c r="TA41" s="14">
        <v>50.16</v>
      </c>
      <c r="TB41" s="14">
        <v>49.1023</v>
      </c>
      <c r="TC41" s="14">
        <v>-17.6023</v>
      </c>
      <c r="TD41" s="14">
        <v>10.9</v>
      </c>
      <c r="TE41" s="14">
        <v>9.2820999999999998</v>
      </c>
      <c r="TF41" s="14">
        <v>9.2820999999999998</v>
      </c>
      <c r="TG41" s="14">
        <v>1.6178999999999999</v>
      </c>
      <c r="TH41" s="14">
        <v>58.4</v>
      </c>
      <c r="TI41" s="14">
        <v>7.11</v>
      </c>
      <c r="TJ41" s="14"/>
      <c r="TK41" s="14">
        <v>58.4</v>
      </c>
      <c r="TL41" s="14">
        <v>69.5</v>
      </c>
      <c r="TM41" s="14">
        <v>87.51</v>
      </c>
      <c r="TN41" s="14">
        <v>82.050399999999996</v>
      </c>
      <c r="TO41" s="14">
        <v>-12.5504</v>
      </c>
      <c r="TP41" s="14">
        <v>10</v>
      </c>
      <c r="TQ41" s="14">
        <v>0.96</v>
      </c>
      <c r="TR41" s="14"/>
      <c r="TS41" s="14">
        <v>10</v>
      </c>
      <c r="TT41" s="14">
        <v>5.3</v>
      </c>
      <c r="TU41" s="14">
        <v>7.35</v>
      </c>
      <c r="TV41" s="14">
        <v>6.4821</v>
      </c>
      <c r="TW41" s="14">
        <v>-1.1820999999999999</v>
      </c>
      <c r="TX41" s="14">
        <v>37.200000000000003</v>
      </c>
      <c r="TY41" s="14">
        <v>13.44</v>
      </c>
      <c r="TZ41" s="14">
        <v>13.44</v>
      </c>
      <c r="UA41" s="14">
        <v>23.76</v>
      </c>
      <c r="UB41" s="14">
        <v>11.5</v>
      </c>
      <c r="UC41" s="14">
        <v>13.60544</v>
      </c>
      <c r="UD41" s="14">
        <v>13.60544</v>
      </c>
      <c r="UE41" s="14">
        <v>-2.1054400000000002</v>
      </c>
      <c r="UF41" s="14">
        <v>4.5999999999999996</v>
      </c>
      <c r="UG41" s="14">
        <v>5</v>
      </c>
      <c r="UH41" s="14">
        <v>5</v>
      </c>
      <c r="UI41" s="14">
        <v>-0.4</v>
      </c>
      <c r="UJ41" s="14">
        <v>7.2</v>
      </c>
      <c r="UK41" s="14">
        <v>7</v>
      </c>
      <c r="UL41" s="14">
        <v>7</v>
      </c>
      <c r="UM41" s="14">
        <v>0.2</v>
      </c>
      <c r="UN41" s="14">
        <v>11.5</v>
      </c>
      <c r="UO41" s="14">
        <v>11.661809999999999</v>
      </c>
      <c r="UP41" s="14">
        <v>11.661809999999999</v>
      </c>
      <c r="UQ41" s="14">
        <v>-0.16181000000000001</v>
      </c>
      <c r="UR41" s="14">
        <v>12.6</v>
      </c>
      <c r="US41" s="14">
        <v>13.60544</v>
      </c>
      <c r="UT41" s="14">
        <v>13.60544</v>
      </c>
      <c r="UU41" s="14">
        <v>-1.0054399999999999</v>
      </c>
      <c r="UV41" s="14">
        <v>12.8</v>
      </c>
      <c r="UW41" s="14">
        <v>13.799799999999999</v>
      </c>
      <c r="UX41" s="14">
        <v>13.799810000000001</v>
      </c>
      <c r="UY41" s="14">
        <v>-0.99980999999999998</v>
      </c>
      <c r="UZ41" s="14">
        <v>11.9</v>
      </c>
      <c r="VA41" s="14">
        <v>6.73</v>
      </c>
      <c r="VB41" s="14">
        <v>6.1590999999999996</v>
      </c>
      <c r="VC41" s="14">
        <v>5.7408999999999999</v>
      </c>
      <c r="VD41" s="14">
        <v>103</v>
      </c>
      <c r="VE41" s="14">
        <v>77.751300000000001</v>
      </c>
      <c r="VF41" s="14">
        <v>77.751300000000001</v>
      </c>
      <c r="VG41" s="14">
        <v>25.248699999999999</v>
      </c>
      <c r="VH41" s="14">
        <v>4.3</v>
      </c>
      <c r="VI41" s="14">
        <v>3.7111999999999998</v>
      </c>
      <c r="VJ41" s="14">
        <v>3.7111999999999998</v>
      </c>
      <c r="VK41" s="14">
        <v>0.58879999999999999</v>
      </c>
      <c r="VL41" s="14">
        <v>42</v>
      </c>
      <c r="VM41" s="14">
        <v>69</v>
      </c>
      <c r="VN41" s="14">
        <v>69</v>
      </c>
      <c r="VO41" s="14">
        <v>-27</v>
      </c>
      <c r="VP41" s="14">
        <v>0.6</v>
      </c>
      <c r="VQ41" s="14">
        <v>0.6</v>
      </c>
      <c r="VR41" s="14">
        <v>0.6</v>
      </c>
      <c r="VS41" s="14">
        <v>0</v>
      </c>
      <c r="VT41" s="14">
        <v>126.1</v>
      </c>
      <c r="VU41" s="14">
        <v>107.79</v>
      </c>
      <c r="VV41" s="14">
        <v>111</v>
      </c>
      <c r="VW41" s="14">
        <v>15.1</v>
      </c>
      <c r="VX41" s="14">
        <v>0</v>
      </c>
      <c r="VY41" s="14"/>
      <c r="VZ41" s="14"/>
      <c r="WA41" s="14">
        <v>0</v>
      </c>
      <c r="WB41" s="14">
        <v>36.5</v>
      </c>
      <c r="WC41" s="14">
        <v>49.68</v>
      </c>
      <c r="WD41" s="14">
        <v>49.68</v>
      </c>
      <c r="WE41" s="14">
        <v>-13.18</v>
      </c>
      <c r="WF41" s="14">
        <v>4.2</v>
      </c>
      <c r="WG41" s="14">
        <v>4.5</v>
      </c>
      <c r="WH41" s="14">
        <v>4.5</v>
      </c>
      <c r="WI41" s="14">
        <v>-0.3</v>
      </c>
      <c r="WJ41" s="14">
        <v>0.8</v>
      </c>
      <c r="WK41" s="14"/>
      <c r="WL41" s="14"/>
      <c r="WM41" s="14">
        <v>0.8</v>
      </c>
      <c r="WN41" s="14">
        <v>2.4</v>
      </c>
      <c r="WO41" s="14">
        <v>2</v>
      </c>
      <c r="WP41" s="14">
        <v>2</v>
      </c>
      <c r="WQ41" s="14">
        <v>0.4</v>
      </c>
      <c r="WR41" s="14">
        <v>1.1000000000000001</v>
      </c>
      <c r="WS41" s="14">
        <v>1.3</v>
      </c>
      <c r="WT41" s="14">
        <v>1.3</v>
      </c>
      <c r="WU41" s="14">
        <v>-0.2</v>
      </c>
      <c r="WV41" s="14">
        <v>3.6</v>
      </c>
      <c r="WW41" s="14">
        <v>3.1368999999999998</v>
      </c>
      <c r="WX41" s="14">
        <v>3.1368999999999998</v>
      </c>
      <c r="WY41" s="14">
        <v>0.46310000000000001</v>
      </c>
      <c r="WZ41" s="14">
        <v>10</v>
      </c>
      <c r="XA41" s="14">
        <v>9.8000000000000007</v>
      </c>
      <c r="XB41" s="14">
        <v>9.8000000000000007</v>
      </c>
      <c r="XC41" s="14">
        <v>0.2</v>
      </c>
      <c r="XD41" s="14">
        <v>20.2</v>
      </c>
      <c r="XE41" s="14">
        <v>19.436350000000001</v>
      </c>
      <c r="XF41" s="14">
        <v>19.436350000000001</v>
      </c>
      <c r="XG41" s="14">
        <v>0.76365000000000005</v>
      </c>
      <c r="XH41" s="14">
        <v>20.2</v>
      </c>
      <c r="XI41" s="14">
        <v>19.436350000000001</v>
      </c>
      <c r="XJ41" s="14">
        <v>19.436350000000001</v>
      </c>
      <c r="XK41" s="14">
        <v>0.76365000000000005</v>
      </c>
      <c r="XL41" s="14">
        <v>9.5</v>
      </c>
      <c r="XM41" s="14">
        <v>10.7</v>
      </c>
      <c r="XN41" s="14">
        <v>10.7</v>
      </c>
      <c r="XO41" s="14">
        <v>-1.2</v>
      </c>
      <c r="XP41" s="14">
        <v>33.200000000000003</v>
      </c>
      <c r="XQ41" s="14">
        <v>17</v>
      </c>
      <c r="XR41" s="14"/>
      <c r="XS41" s="14">
        <v>33.200000000000003</v>
      </c>
      <c r="XT41" s="14"/>
      <c r="XU41" s="14">
        <v>17</v>
      </c>
      <c r="XV41" s="14"/>
      <c r="XW41" s="14">
        <v>0</v>
      </c>
      <c r="XX41" s="14">
        <v>18.5</v>
      </c>
      <c r="XY41" s="14">
        <v>14</v>
      </c>
      <c r="XZ41" s="14">
        <v>14</v>
      </c>
      <c r="YA41" s="14">
        <v>4.5</v>
      </c>
      <c r="YB41" s="14"/>
      <c r="YC41" s="14"/>
      <c r="YD41" s="14"/>
      <c r="YE41" s="14">
        <v>0</v>
      </c>
      <c r="YF41" s="14"/>
      <c r="YG41" s="14"/>
      <c r="YH41" s="14"/>
      <c r="YI41" s="14">
        <v>0</v>
      </c>
      <c r="YJ41" s="14">
        <v>11.9</v>
      </c>
      <c r="YK41" s="14">
        <v>11</v>
      </c>
      <c r="YL41" s="14">
        <v>11</v>
      </c>
      <c r="YM41" s="14">
        <v>0.9</v>
      </c>
      <c r="YN41" s="14">
        <v>12.9</v>
      </c>
      <c r="YO41" s="14">
        <v>17.5</v>
      </c>
      <c r="YP41" s="14">
        <v>17.5</v>
      </c>
      <c r="YQ41" s="14">
        <v>-4.5999999999999996</v>
      </c>
    </row>
    <row r="42" spans="1:667" ht="24" customHeight="1" x14ac:dyDescent="0.3">
      <c r="A42" s="1"/>
      <c r="B42" s="16" t="s">
        <v>48</v>
      </c>
      <c r="C42" s="16" t="s">
        <v>785</v>
      </c>
      <c r="D42" s="17">
        <v>139.30000000000001</v>
      </c>
      <c r="E42" s="17">
        <v>168.49457000000001</v>
      </c>
      <c r="F42" s="17">
        <v>203.40136000000001</v>
      </c>
      <c r="G42" s="17">
        <v>-64.10136</v>
      </c>
      <c r="H42" s="17">
        <v>656.7</v>
      </c>
      <c r="I42" s="17">
        <v>650</v>
      </c>
      <c r="J42" s="17">
        <v>650</v>
      </c>
      <c r="K42" s="17">
        <v>6.7</v>
      </c>
      <c r="L42" s="17">
        <v>144.5</v>
      </c>
      <c r="M42" s="17">
        <v>146.35946000000001</v>
      </c>
      <c r="N42" s="17">
        <v>146.35946000000001</v>
      </c>
      <c r="O42" s="17">
        <v>-1.8594599999999999</v>
      </c>
      <c r="P42" s="17"/>
      <c r="Q42" s="17"/>
      <c r="R42" s="17"/>
      <c r="S42" s="17">
        <v>0</v>
      </c>
      <c r="T42" s="17"/>
      <c r="U42" s="17"/>
      <c r="V42" s="17"/>
      <c r="W42" s="17">
        <v>0</v>
      </c>
      <c r="X42" s="17">
        <v>62.3</v>
      </c>
      <c r="Y42" s="17">
        <v>76.798990000000003</v>
      </c>
      <c r="Z42" s="17">
        <v>86.201189999999997</v>
      </c>
      <c r="AA42" s="17">
        <v>-23.90119</v>
      </c>
      <c r="AB42" s="17">
        <v>135.4</v>
      </c>
      <c r="AC42" s="17">
        <v>162.24190999999999</v>
      </c>
      <c r="AD42" s="17">
        <v>235</v>
      </c>
      <c r="AE42" s="17">
        <v>-99.6</v>
      </c>
      <c r="AF42" s="17"/>
      <c r="AG42" s="17"/>
      <c r="AH42" s="17"/>
      <c r="AI42" s="17">
        <v>0</v>
      </c>
      <c r="AJ42" s="17"/>
      <c r="AK42" s="17"/>
      <c r="AL42" s="17"/>
      <c r="AM42" s="17">
        <v>0</v>
      </c>
      <c r="AN42" s="17">
        <v>0</v>
      </c>
      <c r="AO42" s="17"/>
      <c r="AP42" s="17"/>
      <c r="AQ42" s="17">
        <v>0</v>
      </c>
      <c r="AR42" s="17">
        <v>199.1</v>
      </c>
      <c r="AS42" s="17">
        <v>201.79177999999999</v>
      </c>
      <c r="AT42" s="17">
        <v>181.92683</v>
      </c>
      <c r="AU42" s="17">
        <v>17.173169999999999</v>
      </c>
      <c r="AV42" s="17">
        <v>204.3</v>
      </c>
      <c r="AW42" s="17">
        <v>201.79177999999999</v>
      </c>
      <c r="AX42" s="17">
        <v>181.92683</v>
      </c>
      <c r="AY42" s="17">
        <v>22.373169999999998</v>
      </c>
      <c r="AZ42" s="17">
        <v>193.7</v>
      </c>
      <c r="BA42" s="17">
        <v>202.39776000000001</v>
      </c>
      <c r="BB42" s="17">
        <v>182.47316000000001</v>
      </c>
      <c r="BC42" s="17">
        <v>11.226839999999999</v>
      </c>
      <c r="BD42" s="17">
        <v>204.4</v>
      </c>
      <c r="BE42" s="17">
        <v>207.24285</v>
      </c>
      <c r="BF42" s="17">
        <v>207.24285</v>
      </c>
      <c r="BG42" s="17">
        <v>-2.8428499999999999</v>
      </c>
      <c r="BH42" s="17">
        <v>106.9</v>
      </c>
      <c r="BI42" s="17">
        <v>103.93259999999999</v>
      </c>
      <c r="BJ42" s="17">
        <v>103.93259999999999</v>
      </c>
      <c r="BK42" s="17">
        <v>2.9674</v>
      </c>
      <c r="BL42" s="17">
        <v>560.5</v>
      </c>
      <c r="BM42" s="17">
        <v>566.08939999999996</v>
      </c>
      <c r="BN42" s="17">
        <v>566.08941000000004</v>
      </c>
      <c r="BO42" s="17">
        <v>-5.58941</v>
      </c>
      <c r="BP42" s="17">
        <v>10.3</v>
      </c>
      <c r="BQ42" s="17">
        <v>10.52094</v>
      </c>
      <c r="BR42" s="17">
        <v>5.4678100000000001</v>
      </c>
      <c r="BS42" s="17">
        <v>4.8321899999999998</v>
      </c>
      <c r="BT42" s="17"/>
      <c r="BU42" s="17"/>
      <c r="BV42" s="17"/>
      <c r="BW42" s="17">
        <v>0</v>
      </c>
      <c r="BX42" s="17">
        <v>0</v>
      </c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81.7</v>
      </c>
      <c r="CG42" s="17">
        <v>81.705389999999994</v>
      </c>
      <c r="CH42" s="17">
        <v>81.705389999999994</v>
      </c>
      <c r="CI42" s="17">
        <v>-5.3899999999999998E-3</v>
      </c>
      <c r="CJ42" s="17">
        <v>8.3000000000000007</v>
      </c>
      <c r="CK42" s="17">
        <v>7.2161600000000004</v>
      </c>
      <c r="CL42" s="17">
        <v>7.2161600000000004</v>
      </c>
      <c r="CM42" s="17">
        <v>1.0838399999999999</v>
      </c>
      <c r="CN42" s="17">
        <v>5.0999999999999996</v>
      </c>
      <c r="CO42" s="17">
        <v>3.8749099999999999</v>
      </c>
      <c r="CP42" s="17">
        <v>3.8749099999999999</v>
      </c>
      <c r="CQ42" s="17">
        <v>1.22509</v>
      </c>
      <c r="CR42" s="17">
        <v>0</v>
      </c>
      <c r="CS42" s="17"/>
      <c r="CT42" s="17"/>
      <c r="CU42" s="17">
        <v>0</v>
      </c>
      <c r="CV42" s="17">
        <v>6.5</v>
      </c>
      <c r="CW42" s="17">
        <v>6.8787000000000003</v>
      </c>
      <c r="CX42" s="17">
        <v>6.8787000000000003</v>
      </c>
      <c r="CY42" s="17">
        <v>-0.37869999999999998</v>
      </c>
      <c r="CZ42" s="17">
        <v>81.3</v>
      </c>
      <c r="DA42" s="17">
        <v>58.593490000000003</v>
      </c>
      <c r="DB42" s="17">
        <v>78.23639</v>
      </c>
      <c r="DC42" s="17">
        <v>3.0636100000000002</v>
      </c>
      <c r="DD42" s="17"/>
      <c r="DE42" s="17"/>
      <c r="DF42" s="17"/>
      <c r="DG42" s="17">
        <v>0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/>
      <c r="DQ42" s="17"/>
      <c r="DR42" s="17"/>
      <c r="DS42" s="17">
        <v>0</v>
      </c>
      <c r="DT42" s="17">
        <v>110.1</v>
      </c>
      <c r="DU42" s="17">
        <v>112.46647</v>
      </c>
      <c r="DV42" s="17">
        <v>112.46647</v>
      </c>
      <c r="DW42" s="17">
        <v>-2.3664700000000001</v>
      </c>
      <c r="DX42" s="17">
        <v>184.8</v>
      </c>
      <c r="DY42" s="17">
        <v>191.75873000000001</v>
      </c>
      <c r="DZ42" s="17">
        <v>170.37880000000001</v>
      </c>
      <c r="EA42" s="17">
        <v>14.421200000000001</v>
      </c>
      <c r="EB42" s="17"/>
      <c r="EC42" s="17"/>
      <c r="ED42" s="17"/>
      <c r="EE42" s="17">
        <v>0</v>
      </c>
      <c r="EF42" s="17"/>
      <c r="EG42" s="17"/>
      <c r="EH42" s="17"/>
      <c r="EI42" s="17">
        <v>0</v>
      </c>
      <c r="EJ42" s="17"/>
      <c r="EK42" s="17"/>
      <c r="EL42" s="17"/>
      <c r="EM42" s="17">
        <v>0</v>
      </c>
      <c r="EN42" s="17">
        <v>6.5</v>
      </c>
      <c r="EO42" s="17">
        <v>6.39</v>
      </c>
      <c r="EP42" s="17">
        <v>6.39</v>
      </c>
      <c r="EQ42" s="17">
        <v>0.11</v>
      </c>
      <c r="ER42" s="17">
        <v>234.5</v>
      </c>
      <c r="ES42" s="17">
        <v>228.67832999999999</v>
      </c>
      <c r="ET42" s="17">
        <v>228.67832999999999</v>
      </c>
      <c r="EU42" s="17">
        <v>5.8216700000000001</v>
      </c>
      <c r="EV42" s="17">
        <v>73</v>
      </c>
      <c r="EW42" s="17">
        <v>81.635570000000001</v>
      </c>
      <c r="EX42" s="17">
        <v>81.635570000000001</v>
      </c>
      <c r="EY42" s="17">
        <v>-8.6355699999999995</v>
      </c>
      <c r="EZ42" s="17">
        <v>140.1</v>
      </c>
      <c r="FA42" s="17">
        <v>140.09896000000001</v>
      </c>
      <c r="FB42" s="17">
        <v>151.36251999999999</v>
      </c>
      <c r="FC42" s="17">
        <v>-11.26252</v>
      </c>
      <c r="FD42" s="17">
        <v>41.9</v>
      </c>
      <c r="FE42" s="17">
        <v>41.89893</v>
      </c>
      <c r="FF42" s="17">
        <v>41.89893</v>
      </c>
      <c r="FG42" s="17">
        <v>1.07E-3</v>
      </c>
      <c r="FH42" s="17">
        <v>18.600000000000001</v>
      </c>
      <c r="FI42" s="17">
        <v>19.21088</v>
      </c>
      <c r="FJ42" s="17">
        <v>19.21088</v>
      </c>
      <c r="FK42" s="17">
        <v>-0.61087999999999998</v>
      </c>
      <c r="FL42" s="17">
        <v>18.8</v>
      </c>
      <c r="FM42" s="17">
        <v>18.292210000000001</v>
      </c>
      <c r="FN42" s="17">
        <v>18.292210000000001</v>
      </c>
      <c r="FO42" s="17">
        <v>0.50778999999999996</v>
      </c>
      <c r="FP42" s="17">
        <v>48.7</v>
      </c>
      <c r="FQ42" s="17">
        <v>44.062330000000003</v>
      </c>
      <c r="FR42" s="17">
        <v>44.062330000000003</v>
      </c>
      <c r="FS42" s="17">
        <v>4.63767</v>
      </c>
      <c r="FT42" s="17">
        <v>174.8</v>
      </c>
      <c r="FU42" s="17">
        <v>174.42857000000001</v>
      </c>
      <c r="FV42" s="17">
        <v>185.82039</v>
      </c>
      <c r="FW42" s="17">
        <v>-11.020390000000001</v>
      </c>
      <c r="FX42" s="17">
        <v>175.6</v>
      </c>
      <c r="FY42" s="17">
        <v>174.42857000000001</v>
      </c>
      <c r="FZ42" s="17">
        <v>185.82039</v>
      </c>
      <c r="GA42" s="17">
        <v>-10.22039</v>
      </c>
      <c r="GB42" s="17">
        <v>180.2</v>
      </c>
      <c r="GC42" s="17">
        <v>174.95238000000001</v>
      </c>
      <c r="GD42" s="17">
        <v>186.37841</v>
      </c>
      <c r="GE42" s="17">
        <v>-6.1784100000000004</v>
      </c>
      <c r="GF42" s="17">
        <v>107.5</v>
      </c>
      <c r="GG42" s="17">
        <v>110.48202000000001</v>
      </c>
      <c r="GH42" s="17">
        <v>110.48202000000001</v>
      </c>
      <c r="GI42" s="17">
        <v>-2.9820199999999999</v>
      </c>
      <c r="GJ42" s="17">
        <v>34.1</v>
      </c>
      <c r="GK42" s="17">
        <v>18.00001</v>
      </c>
      <c r="GL42" s="17">
        <v>18</v>
      </c>
      <c r="GM42" s="17">
        <v>16.100000000000001</v>
      </c>
      <c r="GN42" s="17">
        <v>42.4</v>
      </c>
      <c r="GO42" s="17">
        <v>44.103009999999998</v>
      </c>
      <c r="GP42" s="17">
        <v>44.103009999999998</v>
      </c>
      <c r="GQ42" s="17">
        <v>-1.7030099999999999</v>
      </c>
      <c r="GR42" s="17">
        <v>3.6</v>
      </c>
      <c r="GS42" s="17"/>
      <c r="GT42" s="17"/>
      <c r="GU42" s="17">
        <v>3.6</v>
      </c>
      <c r="GV42" s="17">
        <v>17.3</v>
      </c>
      <c r="GW42" s="17">
        <v>15.512650000000001</v>
      </c>
      <c r="GX42" s="17">
        <v>15.512650000000001</v>
      </c>
      <c r="GY42" s="17">
        <v>1.78735</v>
      </c>
      <c r="GZ42" s="17">
        <v>165.3</v>
      </c>
      <c r="HA42" s="17">
        <v>107.79889</v>
      </c>
      <c r="HB42" s="17">
        <v>107.79888</v>
      </c>
      <c r="HC42" s="17">
        <v>57.50112</v>
      </c>
      <c r="HD42" s="17"/>
      <c r="HE42" s="17"/>
      <c r="HF42" s="17"/>
      <c r="HG42" s="17">
        <v>0</v>
      </c>
      <c r="HH42" s="17"/>
      <c r="HI42" s="17"/>
      <c r="HJ42" s="17"/>
      <c r="HK42" s="17">
        <v>0</v>
      </c>
      <c r="HL42" s="17">
        <v>80.3</v>
      </c>
      <c r="HM42" s="17">
        <v>77.952560000000005</v>
      </c>
      <c r="HN42" s="17">
        <v>68.423339999999996</v>
      </c>
      <c r="HO42" s="17">
        <v>11.876659999999999</v>
      </c>
      <c r="HP42" s="17">
        <v>0</v>
      </c>
      <c r="HQ42" s="17"/>
      <c r="HR42" s="17"/>
      <c r="HS42" s="17">
        <v>0</v>
      </c>
      <c r="HT42" s="17"/>
      <c r="HU42" s="17"/>
      <c r="HV42" s="17"/>
      <c r="HW42" s="17">
        <v>0</v>
      </c>
      <c r="HX42" s="17">
        <v>45.4</v>
      </c>
      <c r="HY42" s="17">
        <v>45.555990000000001</v>
      </c>
      <c r="HZ42" s="17"/>
      <c r="IA42" s="17">
        <v>45.4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>
        <v>84.4</v>
      </c>
      <c r="IO42" s="17">
        <v>88.73603</v>
      </c>
      <c r="IP42" s="17">
        <v>88.73603</v>
      </c>
      <c r="IQ42" s="17">
        <v>-4.3360300000000001</v>
      </c>
      <c r="IR42" s="17">
        <v>168.9</v>
      </c>
      <c r="IS42" s="17">
        <v>169.608</v>
      </c>
      <c r="IT42" s="17">
        <v>169.608</v>
      </c>
      <c r="IU42" s="17">
        <v>-0.70799999999999996</v>
      </c>
      <c r="IV42" s="17">
        <v>166.8</v>
      </c>
      <c r="IW42" s="17">
        <v>169.608</v>
      </c>
      <c r="IX42" s="17">
        <v>169.608</v>
      </c>
      <c r="IY42" s="17">
        <v>-2.8079999999999998</v>
      </c>
      <c r="IZ42" s="17">
        <v>170.3</v>
      </c>
      <c r="JA42" s="17">
        <v>169.608</v>
      </c>
      <c r="JB42" s="17">
        <v>169.608</v>
      </c>
      <c r="JC42" s="17">
        <v>0.69199999999999995</v>
      </c>
      <c r="JD42" s="17">
        <v>255.6</v>
      </c>
      <c r="JE42" s="17">
        <v>255.17599999999999</v>
      </c>
      <c r="JF42" s="17">
        <v>255.17599999999999</v>
      </c>
      <c r="JG42" s="17">
        <v>0.42399999999999999</v>
      </c>
      <c r="JH42" s="17">
        <v>0</v>
      </c>
      <c r="JI42" s="17"/>
      <c r="JJ42" s="17"/>
      <c r="JK42" s="17">
        <v>0</v>
      </c>
      <c r="JL42" s="17"/>
      <c r="JM42" s="17"/>
      <c r="JN42" s="17"/>
      <c r="JO42" s="17">
        <v>0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>
        <v>0</v>
      </c>
      <c r="KC42" s="17"/>
      <c r="KD42" s="17"/>
      <c r="KE42" s="17">
        <v>0</v>
      </c>
      <c r="KF42" s="17">
        <v>0</v>
      </c>
      <c r="KG42" s="17"/>
      <c r="KH42" s="17"/>
      <c r="KI42" s="17">
        <v>0</v>
      </c>
      <c r="KJ42" s="17"/>
      <c r="KK42" s="17"/>
      <c r="KL42" s="17"/>
      <c r="KM42" s="17">
        <v>0</v>
      </c>
      <c r="KN42" s="17">
        <v>3</v>
      </c>
      <c r="KO42" s="17">
        <v>3.3688899999999999</v>
      </c>
      <c r="KP42" s="17">
        <v>3.3688899999999999</v>
      </c>
      <c r="KQ42" s="17">
        <v>-0.36889</v>
      </c>
      <c r="KR42" s="17">
        <v>201.4</v>
      </c>
      <c r="KS42" s="17">
        <v>143.74530999999999</v>
      </c>
      <c r="KT42" s="17">
        <v>143.74538000000001</v>
      </c>
      <c r="KU42" s="17">
        <v>57.654620000000001</v>
      </c>
      <c r="KV42" s="17">
        <v>131</v>
      </c>
      <c r="KW42" s="17">
        <v>123.87408000000001</v>
      </c>
      <c r="KX42" s="17">
        <v>133.16031000000001</v>
      </c>
      <c r="KY42" s="17">
        <v>-2.16031</v>
      </c>
      <c r="KZ42" s="17">
        <v>63.2</v>
      </c>
      <c r="LA42" s="17">
        <v>67.199219999999997</v>
      </c>
      <c r="LB42" s="17">
        <v>67.199219999999997</v>
      </c>
      <c r="LC42" s="17">
        <v>-3.9992200000000002</v>
      </c>
      <c r="LD42" s="17">
        <v>73</v>
      </c>
      <c r="LE42" s="17">
        <v>78.567999999999998</v>
      </c>
      <c r="LF42" s="17">
        <v>78.567999999999998</v>
      </c>
      <c r="LG42" s="17">
        <v>-5.5679999999999996</v>
      </c>
      <c r="LH42" s="17">
        <v>29.9</v>
      </c>
      <c r="LI42" s="17">
        <v>29.980560000000001</v>
      </c>
      <c r="LJ42" s="17">
        <v>29.980560000000001</v>
      </c>
      <c r="LK42" s="17">
        <v>-8.0560000000000007E-2</v>
      </c>
      <c r="LL42" s="17"/>
      <c r="LM42" s="17"/>
      <c r="LN42" s="17"/>
      <c r="LO42" s="17">
        <v>0</v>
      </c>
      <c r="LP42" s="17"/>
      <c r="LQ42" s="17"/>
      <c r="LR42" s="17"/>
      <c r="LS42" s="17">
        <v>0</v>
      </c>
      <c r="LT42" s="17"/>
      <c r="LU42" s="17"/>
      <c r="LV42" s="17"/>
      <c r="LW42" s="17">
        <v>0</v>
      </c>
      <c r="LX42" s="17">
        <v>139.9</v>
      </c>
      <c r="LY42" s="17">
        <v>153.06012000000001</v>
      </c>
      <c r="LZ42" s="17">
        <v>152.85067000000001</v>
      </c>
      <c r="MA42" s="17">
        <v>-12.950670000000001</v>
      </c>
      <c r="MB42" s="17">
        <v>143.1</v>
      </c>
      <c r="MC42" s="17">
        <v>153.06012000000001</v>
      </c>
      <c r="MD42" s="17">
        <v>152.85067000000001</v>
      </c>
      <c r="ME42" s="17">
        <v>-9.7506699999999995</v>
      </c>
      <c r="MF42" s="17">
        <v>147</v>
      </c>
      <c r="MG42" s="17">
        <v>153.51975999999999</v>
      </c>
      <c r="MH42" s="17">
        <v>153.30967999999999</v>
      </c>
      <c r="MI42" s="17">
        <v>-6.3096800000000002</v>
      </c>
      <c r="MJ42" s="17"/>
      <c r="MK42" s="17"/>
      <c r="ML42" s="17"/>
      <c r="MM42" s="17">
        <v>0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0</v>
      </c>
      <c r="NE42" s="17"/>
      <c r="NF42" s="17"/>
      <c r="NG42" s="17">
        <v>0</v>
      </c>
      <c r="NH42" s="17"/>
      <c r="NI42" s="17"/>
      <c r="NJ42" s="17"/>
      <c r="NK42" s="17">
        <v>0</v>
      </c>
      <c r="NL42" s="17">
        <v>7.8</v>
      </c>
      <c r="NM42" s="17">
        <v>3.6337799999999998</v>
      </c>
      <c r="NN42" s="17">
        <v>3.6337799999999998</v>
      </c>
      <c r="NO42" s="17">
        <v>4.16622</v>
      </c>
      <c r="NP42" s="17">
        <v>4.9000000000000004</v>
      </c>
      <c r="NQ42" s="17">
        <v>3.8121800000000001</v>
      </c>
      <c r="NR42" s="17">
        <v>3.8121800000000001</v>
      </c>
      <c r="NS42" s="17">
        <v>1.08782</v>
      </c>
      <c r="NT42" s="17">
        <v>15</v>
      </c>
      <c r="NU42" s="17">
        <v>15.06317</v>
      </c>
      <c r="NV42" s="17">
        <v>15.06317</v>
      </c>
      <c r="NW42" s="17">
        <v>-6.3170000000000004E-2</v>
      </c>
      <c r="NX42" s="17">
        <v>0</v>
      </c>
      <c r="NY42" s="17">
        <v>0.31</v>
      </c>
      <c r="NZ42" s="17">
        <v>0.31</v>
      </c>
      <c r="OA42" s="17">
        <v>-0.31</v>
      </c>
      <c r="OB42" s="17">
        <v>88.8</v>
      </c>
      <c r="OC42" s="17">
        <v>66.45</v>
      </c>
      <c r="OD42" s="17">
        <v>64.079499999999996</v>
      </c>
      <c r="OE42" s="17">
        <v>24.720500000000001</v>
      </c>
      <c r="OF42" s="17">
        <v>5.3</v>
      </c>
      <c r="OG42" s="17">
        <v>6.7451999999999996</v>
      </c>
      <c r="OH42" s="17">
        <v>6.7451999999999996</v>
      </c>
      <c r="OI42" s="17">
        <v>-1.4452</v>
      </c>
      <c r="OJ42" s="17">
        <v>9.6</v>
      </c>
      <c r="OK42" s="17">
        <v>6.73</v>
      </c>
      <c r="OL42" s="17">
        <v>6.4927000000000001</v>
      </c>
      <c r="OM42" s="17">
        <v>3.1073</v>
      </c>
      <c r="ON42" s="17">
        <v>0</v>
      </c>
      <c r="OO42" s="17">
        <v>0.1</v>
      </c>
      <c r="OP42" s="17">
        <v>0.1</v>
      </c>
      <c r="OQ42" s="17">
        <v>-0.1</v>
      </c>
      <c r="OR42" s="17">
        <v>0</v>
      </c>
      <c r="OS42" s="17"/>
      <c r="OT42" s="17"/>
      <c r="OU42" s="17">
        <v>0</v>
      </c>
      <c r="OV42" s="17">
        <v>9.8000000000000007</v>
      </c>
      <c r="OW42" s="17">
        <v>9.0000099999999996</v>
      </c>
      <c r="OX42" s="17">
        <v>9</v>
      </c>
      <c r="OY42" s="17">
        <v>0.8</v>
      </c>
      <c r="OZ42" s="17">
        <v>5.0999999999999996</v>
      </c>
      <c r="PA42" s="17">
        <v>5.67</v>
      </c>
      <c r="PB42" s="17">
        <v>5.67</v>
      </c>
      <c r="PC42" s="17">
        <v>-0.56999999999999995</v>
      </c>
      <c r="PD42" s="17">
        <v>7.6</v>
      </c>
      <c r="PE42" s="17">
        <v>24.446999999999999</v>
      </c>
      <c r="PF42" s="17">
        <v>24.446999999999999</v>
      </c>
      <c r="PG42" s="17">
        <v>-16.847000000000001</v>
      </c>
      <c r="PH42" s="17">
        <v>4.3</v>
      </c>
      <c r="PI42" s="17">
        <v>16.21</v>
      </c>
      <c r="PJ42" s="17">
        <v>16.21</v>
      </c>
      <c r="PK42" s="17">
        <v>-11.91</v>
      </c>
      <c r="PL42" s="17">
        <v>1.5</v>
      </c>
      <c r="PM42" s="17">
        <v>1.57</v>
      </c>
      <c r="PN42" s="17">
        <v>1.57</v>
      </c>
      <c r="PO42" s="17">
        <v>-7.0000000000000007E-2</v>
      </c>
      <c r="PP42" s="17">
        <v>0</v>
      </c>
      <c r="PQ42" s="17"/>
      <c r="PR42" s="17"/>
      <c r="PS42" s="17">
        <v>0</v>
      </c>
      <c r="PT42" s="17">
        <v>2.5</v>
      </c>
      <c r="PU42" s="17">
        <v>2.5</v>
      </c>
      <c r="PV42" s="17">
        <v>2.5</v>
      </c>
      <c r="PW42" s="17">
        <v>0</v>
      </c>
      <c r="PX42" s="17">
        <v>0</v>
      </c>
      <c r="PY42" s="17"/>
      <c r="PZ42" s="17"/>
      <c r="QA42" s="17">
        <v>0</v>
      </c>
      <c r="QB42" s="17">
        <v>14.9</v>
      </c>
      <c r="QC42" s="17">
        <v>15.54908</v>
      </c>
      <c r="QD42" s="17">
        <v>15.54908</v>
      </c>
      <c r="QE42" s="17">
        <v>-0.64907999999999999</v>
      </c>
      <c r="QF42" s="17">
        <v>10</v>
      </c>
      <c r="QG42" s="17">
        <v>9.5</v>
      </c>
      <c r="QH42" s="17">
        <v>9.5</v>
      </c>
      <c r="QI42" s="17">
        <v>0.5</v>
      </c>
      <c r="QJ42" s="17">
        <v>3.1</v>
      </c>
      <c r="QK42" s="17">
        <v>3.2</v>
      </c>
      <c r="QL42" s="17">
        <v>3.2</v>
      </c>
      <c r="QM42" s="17">
        <v>-0.1</v>
      </c>
      <c r="QN42" s="17">
        <v>13.7</v>
      </c>
      <c r="QO42" s="17">
        <v>5.7</v>
      </c>
      <c r="QP42" s="17">
        <v>5.7</v>
      </c>
      <c r="QQ42" s="17">
        <v>8</v>
      </c>
      <c r="QR42" s="17">
        <v>2.8</v>
      </c>
      <c r="QS42" s="17">
        <v>0.79100000000000004</v>
      </c>
      <c r="QT42" s="17">
        <v>0.79100000000000004</v>
      </c>
      <c r="QU42" s="17">
        <v>2.0089999999999999</v>
      </c>
      <c r="QV42" s="17">
        <v>3.9</v>
      </c>
      <c r="QW42" s="17">
        <v>1.0461</v>
      </c>
      <c r="QX42" s="17">
        <v>1.0461</v>
      </c>
      <c r="QY42" s="17">
        <v>2.8538999999999999</v>
      </c>
      <c r="QZ42" s="17">
        <v>18</v>
      </c>
      <c r="RA42" s="17">
        <v>15.3</v>
      </c>
      <c r="RB42" s="17">
        <v>15.7323</v>
      </c>
      <c r="RC42" s="17">
        <v>2.2677</v>
      </c>
      <c r="RD42" s="17">
        <v>71.900000000000006</v>
      </c>
      <c r="RE42" s="17">
        <v>54.87</v>
      </c>
      <c r="RF42" s="17">
        <v>56.558900000000001</v>
      </c>
      <c r="RG42" s="17">
        <v>15.341100000000001</v>
      </c>
      <c r="RH42" s="17">
        <v>0</v>
      </c>
      <c r="RI42" s="17">
        <v>0.49399999999999999</v>
      </c>
      <c r="RJ42" s="17">
        <v>0.49399999999999999</v>
      </c>
      <c r="RK42" s="17">
        <v>-0.49399999999999999</v>
      </c>
      <c r="RL42" s="17">
        <v>3.5</v>
      </c>
      <c r="RM42" s="17">
        <v>3.56</v>
      </c>
      <c r="RN42" s="17">
        <v>3.56</v>
      </c>
      <c r="RO42" s="17">
        <v>-0.06</v>
      </c>
      <c r="RP42" s="17">
        <v>10</v>
      </c>
      <c r="RQ42" s="17">
        <v>19.792000000000002</v>
      </c>
      <c r="RR42" s="17">
        <v>19.792000000000002</v>
      </c>
      <c r="RS42" s="17">
        <v>-9.7919999999999998</v>
      </c>
      <c r="RT42" s="17">
        <v>2</v>
      </c>
      <c r="RU42" s="17">
        <v>2.12</v>
      </c>
      <c r="RV42" s="17">
        <v>2.12</v>
      </c>
      <c r="RW42" s="17">
        <v>-0.12</v>
      </c>
      <c r="RX42" s="17"/>
      <c r="RY42" s="17">
        <v>0.4</v>
      </c>
      <c r="RZ42" s="17">
        <v>0.4</v>
      </c>
      <c r="SA42" s="17">
        <v>-0.4</v>
      </c>
      <c r="SB42" s="17">
        <v>0.1</v>
      </c>
      <c r="SC42" s="17">
        <v>8.2799999999999999E-2</v>
      </c>
      <c r="SD42" s="17">
        <v>8.2799999999999999E-2</v>
      </c>
      <c r="SE42" s="17">
        <v>1.72E-2</v>
      </c>
      <c r="SF42" s="17">
        <v>19.5</v>
      </c>
      <c r="SG42" s="17">
        <v>18.95044</v>
      </c>
      <c r="SH42" s="17">
        <v>18.95044</v>
      </c>
      <c r="SI42" s="17">
        <v>0.54956000000000005</v>
      </c>
      <c r="SJ42" s="17">
        <v>4.7</v>
      </c>
      <c r="SK42" s="17">
        <v>4.9000000000000004</v>
      </c>
      <c r="SL42" s="17">
        <v>4.9000000000000004</v>
      </c>
      <c r="SM42" s="17">
        <v>-0.2</v>
      </c>
      <c r="SN42" s="17">
        <v>12.4</v>
      </c>
      <c r="SO42" s="17">
        <v>14.09135</v>
      </c>
      <c r="SP42" s="17">
        <v>14.09135</v>
      </c>
      <c r="SQ42" s="17">
        <v>-1.6913499999999999</v>
      </c>
      <c r="SR42" s="17">
        <v>16.7</v>
      </c>
      <c r="SS42" s="17">
        <v>18.46453</v>
      </c>
      <c r="ST42" s="17">
        <v>18.46453</v>
      </c>
      <c r="SU42" s="17">
        <v>-1.7645299999999999</v>
      </c>
      <c r="SV42" s="17">
        <v>16.8</v>
      </c>
      <c r="SW42" s="17">
        <v>14.57</v>
      </c>
      <c r="SX42" s="17">
        <v>16.171900000000001</v>
      </c>
      <c r="SY42" s="17">
        <v>0.62809999999999999</v>
      </c>
      <c r="SZ42" s="17">
        <v>26.3</v>
      </c>
      <c r="TA42" s="17">
        <v>45.68</v>
      </c>
      <c r="TB42" s="17">
        <v>46.759799999999998</v>
      </c>
      <c r="TC42" s="17">
        <v>-20.459800000000001</v>
      </c>
      <c r="TD42" s="17">
        <v>2.1</v>
      </c>
      <c r="TE42" s="17">
        <v>3.3628999999999998</v>
      </c>
      <c r="TF42" s="17">
        <v>3.3628999999999998</v>
      </c>
      <c r="TG42" s="17">
        <v>-1.2628999999999999</v>
      </c>
      <c r="TH42" s="17">
        <v>64</v>
      </c>
      <c r="TI42" s="17">
        <v>3.57</v>
      </c>
      <c r="TJ42" s="17"/>
      <c r="TK42" s="17">
        <v>64</v>
      </c>
      <c r="TL42" s="17">
        <v>76</v>
      </c>
      <c r="TM42" s="17">
        <v>89.85</v>
      </c>
      <c r="TN42" s="17">
        <v>80.946700000000007</v>
      </c>
      <c r="TO42" s="17">
        <v>-4.9466999999999999</v>
      </c>
      <c r="TP42" s="17">
        <v>8.3000000000000007</v>
      </c>
      <c r="TQ42" s="17">
        <v>0.53</v>
      </c>
      <c r="TR42" s="17"/>
      <c r="TS42" s="17">
        <v>8.3000000000000007</v>
      </c>
      <c r="TT42" s="17">
        <v>4.5</v>
      </c>
      <c r="TU42" s="17">
        <v>6.86</v>
      </c>
      <c r="TV42" s="17">
        <v>6.2186000000000003</v>
      </c>
      <c r="TW42" s="17">
        <v>-1.7185999999999999</v>
      </c>
      <c r="TX42" s="17">
        <v>28.7</v>
      </c>
      <c r="TY42" s="17">
        <v>7.1</v>
      </c>
      <c r="TZ42" s="17">
        <v>7.1</v>
      </c>
      <c r="UA42" s="17">
        <v>21.6</v>
      </c>
      <c r="UB42" s="17">
        <v>11.5</v>
      </c>
      <c r="UC42" s="17">
        <v>13.60544</v>
      </c>
      <c r="UD42" s="17">
        <v>13.60544</v>
      </c>
      <c r="UE42" s="17">
        <v>-2.1054400000000002</v>
      </c>
      <c r="UF42" s="17">
        <v>4.5999999999999996</v>
      </c>
      <c r="UG42" s="17">
        <v>5</v>
      </c>
      <c r="UH42" s="17">
        <v>5</v>
      </c>
      <c r="UI42" s="17">
        <v>-0.4</v>
      </c>
      <c r="UJ42" s="17">
        <v>7.2</v>
      </c>
      <c r="UK42" s="17">
        <v>7</v>
      </c>
      <c r="UL42" s="17">
        <v>7</v>
      </c>
      <c r="UM42" s="17">
        <v>0.2</v>
      </c>
      <c r="UN42" s="17">
        <v>11.5</v>
      </c>
      <c r="UO42" s="17">
        <v>11.661809999999999</v>
      </c>
      <c r="UP42" s="17">
        <v>11.661809999999999</v>
      </c>
      <c r="UQ42" s="17">
        <v>-0.16181000000000001</v>
      </c>
      <c r="UR42" s="17">
        <v>12.6</v>
      </c>
      <c r="US42" s="17">
        <v>13.60544</v>
      </c>
      <c r="UT42" s="17">
        <v>13.60544</v>
      </c>
      <c r="UU42" s="17">
        <v>-1.0054399999999999</v>
      </c>
      <c r="UV42" s="17">
        <v>0</v>
      </c>
      <c r="UW42" s="17">
        <v>13.799799999999999</v>
      </c>
      <c r="UX42" s="17">
        <v>13.799810000000001</v>
      </c>
      <c r="UY42" s="17">
        <v>-13.799810000000001</v>
      </c>
      <c r="UZ42" s="17">
        <v>11.1</v>
      </c>
      <c r="VA42" s="17">
        <v>6.18</v>
      </c>
      <c r="VB42" s="17">
        <v>5.8388</v>
      </c>
      <c r="VC42" s="17">
        <v>5.2611999999999997</v>
      </c>
      <c r="VD42" s="17">
        <v>23.3</v>
      </c>
      <c r="VE42" s="17">
        <v>13.6945</v>
      </c>
      <c r="VF42" s="17">
        <v>13.6945</v>
      </c>
      <c r="VG42" s="17">
        <v>9.6054999999999993</v>
      </c>
      <c r="VH42" s="17">
        <v>1.7</v>
      </c>
      <c r="VI42" s="17">
        <v>0.74080000000000001</v>
      </c>
      <c r="VJ42" s="17">
        <v>0.74080000000000001</v>
      </c>
      <c r="VK42" s="17">
        <v>0.95920000000000005</v>
      </c>
      <c r="VL42" s="17">
        <v>6.8</v>
      </c>
      <c r="VM42" s="17">
        <v>27</v>
      </c>
      <c r="VN42" s="17">
        <v>27</v>
      </c>
      <c r="VO42" s="17">
        <v>-20.2</v>
      </c>
      <c r="VP42" s="17">
        <v>0.6</v>
      </c>
      <c r="VQ42" s="17">
        <v>0.6</v>
      </c>
      <c r="VR42" s="17">
        <v>0.6</v>
      </c>
      <c r="VS42" s="17">
        <v>0</v>
      </c>
      <c r="VT42" s="17">
        <v>125.8</v>
      </c>
      <c r="VU42" s="17">
        <v>105.71</v>
      </c>
      <c r="VV42" s="17">
        <v>116</v>
      </c>
      <c r="VW42" s="17">
        <v>9.8000000000000007</v>
      </c>
      <c r="VX42" s="17">
        <v>0</v>
      </c>
      <c r="VY42" s="17"/>
      <c r="VZ42" s="17"/>
      <c r="WA42" s="17">
        <v>0</v>
      </c>
      <c r="WB42" s="17">
        <v>7.5</v>
      </c>
      <c r="WC42" s="17">
        <v>19.440000000000001</v>
      </c>
      <c r="WD42" s="17">
        <v>19.440000000000001</v>
      </c>
      <c r="WE42" s="17">
        <v>-11.94</v>
      </c>
      <c r="WF42" s="17">
        <v>4.2</v>
      </c>
      <c r="WG42" s="17">
        <v>4.5</v>
      </c>
      <c r="WH42" s="17">
        <v>4.5</v>
      </c>
      <c r="WI42" s="17">
        <v>-0.3</v>
      </c>
      <c r="WJ42" s="17">
        <v>0.8</v>
      </c>
      <c r="WK42" s="17"/>
      <c r="WL42" s="17"/>
      <c r="WM42" s="17">
        <v>0.8</v>
      </c>
      <c r="WN42" s="17">
        <v>2.4</v>
      </c>
      <c r="WO42" s="17">
        <v>2</v>
      </c>
      <c r="WP42" s="17">
        <v>2</v>
      </c>
      <c r="WQ42" s="17">
        <v>0.4</v>
      </c>
      <c r="WR42" s="17">
        <v>1.1000000000000001</v>
      </c>
      <c r="WS42" s="17">
        <v>1.3</v>
      </c>
      <c r="WT42" s="17">
        <v>1.3</v>
      </c>
      <c r="WU42" s="17">
        <v>-0.2</v>
      </c>
      <c r="WV42" s="17">
        <v>1.2</v>
      </c>
      <c r="WW42" s="17">
        <v>0.72529999999999994</v>
      </c>
      <c r="WX42" s="17">
        <v>0.72529999999999994</v>
      </c>
      <c r="WY42" s="17">
        <v>0.47470000000000001</v>
      </c>
      <c r="WZ42" s="17">
        <v>10</v>
      </c>
      <c r="XA42" s="17">
        <v>9.8000000000000007</v>
      </c>
      <c r="XB42" s="17">
        <v>9.8000000000000007</v>
      </c>
      <c r="XC42" s="17">
        <v>0.2</v>
      </c>
      <c r="XD42" s="17">
        <v>20.2</v>
      </c>
      <c r="XE42" s="17">
        <v>19.436350000000001</v>
      </c>
      <c r="XF42" s="17">
        <v>19.436350000000001</v>
      </c>
      <c r="XG42" s="17">
        <v>0.76365000000000005</v>
      </c>
      <c r="XH42" s="17">
        <v>20.100000000000001</v>
      </c>
      <c r="XI42" s="17">
        <v>19.436350000000001</v>
      </c>
      <c r="XJ42" s="17">
        <v>19.436350000000001</v>
      </c>
      <c r="XK42" s="17">
        <v>0.66364999999999996</v>
      </c>
      <c r="XL42" s="17">
        <v>9.9</v>
      </c>
      <c r="XM42" s="17">
        <v>10.7</v>
      </c>
      <c r="XN42" s="17">
        <v>10.7</v>
      </c>
      <c r="XO42" s="17">
        <v>-0.8</v>
      </c>
      <c r="XP42" s="17">
        <v>33.1</v>
      </c>
      <c r="XQ42" s="17">
        <v>17</v>
      </c>
      <c r="XR42" s="17"/>
      <c r="XS42" s="17">
        <v>33.1</v>
      </c>
      <c r="XT42" s="17"/>
      <c r="XU42" s="17">
        <v>17</v>
      </c>
      <c r="XV42" s="17"/>
      <c r="XW42" s="17">
        <v>0</v>
      </c>
      <c r="XX42" s="17">
        <v>18.399999999999999</v>
      </c>
      <c r="XY42" s="17">
        <v>14</v>
      </c>
      <c r="XZ42" s="17">
        <v>14</v>
      </c>
      <c r="YA42" s="17">
        <v>4.4000000000000004</v>
      </c>
      <c r="YB42" s="17"/>
      <c r="YC42" s="17"/>
      <c r="YD42" s="17"/>
      <c r="YE42" s="17">
        <v>0</v>
      </c>
      <c r="YF42" s="17"/>
      <c r="YG42" s="17"/>
      <c r="YH42" s="17"/>
      <c r="YI42" s="17">
        <v>0</v>
      </c>
      <c r="YJ42" s="17">
        <v>11.9</v>
      </c>
      <c r="YK42" s="17">
        <v>11</v>
      </c>
      <c r="YL42" s="17">
        <v>11</v>
      </c>
      <c r="YM42" s="17">
        <v>0.9</v>
      </c>
      <c r="YN42" s="17">
        <v>12.4</v>
      </c>
      <c r="YO42" s="17">
        <v>17.5</v>
      </c>
      <c r="YP42" s="17">
        <v>17.5</v>
      </c>
      <c r="YQ42" s="17">
        <v>-5.0999999999999996</v>
      </c>
    </row>
    <row r="43" spans="1:667" ht="24" customHeight="1" x14ac:dyDescent="0.3">
      <c r="A43" s="1"/>
      <c r="B43" s="16" t="s">
        <v>48</v>
      </c>
      <c r="C43" s="16" t="s">
        <v>786</v>
      </c>
      <c r="D43" s="17">
        <v>200.7</v>
      </c>
      <c r="E43" s="17">
        <v>191.3663</v>
      </c>
      <c r="F43" s="17">
        <v>203.40136000000001</v>
      </c>
      <c r="G43" s="17">
        <v>-2.7013600000000002</v>
      </c>
      <c r="H43" s="17">
        <v>650.9</v>
      </c>
      <c r="I43" s="17">
        <v>650</v>
      </c>
      <c r="J43" s="17">
        <v>650</v>
      </c>
      <c r="K43" s="17">
        <v>0.9</v>
      </c>
      <c r="L43" s="17">
        <v>143.69999999999999</v>
      </c>
      <c r="M43" s="17">
        <v>211.66204999999999</v>
      </c>
      <c r="N43" s="17">
        <v>211.66204999999999</v>
      </c>
      <c r="O43" s="17">
        <v>-67.962050000000005</v>
      </c>
      <c r="P43" s="17"/>
      <c r="Q43" s="17"/>
      <c r="R43" s="17"/>
      <c r="S43" s="17">
        <v>0</v>
      </c>
      <c r="T43" s="17"/>
      <c r="U43" s="17"/>
      <c r="V43" s="17"/>
      <c r="W43" s="17">
        <v>0</v>
      </c>
      <c r="X43" s="17">
        <v>62</v>
      </c>
      <c r="Y43" s="17">
        <v>79.10087</v>
      </c>
      <c r="Z43" s="17">
        <v>76.798159999999996</v>
      </c>
      <c r="AA43" s="17">
        <v>-14.798159999999999</v>
      </c>
      <c r="AB43" s="17">
        <v>161</v>
      </c>
      <c r="AC43" s="17">
        <v>171.97681</v>
      </c>
      <c r="AD43" s="17">
        <v>229.42312000000001</v>
      </c>
      <c r="AE43" s="17">
        <v>-68.423119999999997</v>
      </c>
      <c r="AF43" s="17"/>
      <c r="AG43" s="17"/>
      <c r="AH43" s="17"/>
      <c r="AI43" s="17">
        <v>0</v>
      </c>
      <c r="AJ43" s="17"/>
      <c r="AK43" s="17"/>
      <c r="AL43" s="17"/>
      <c r="AM43" s="17">
        <v>0</v>
      </c>
      <c r="AN43" s="17">
        <v>0</v>
      </c>
      <c r="AO43" s="17"/>
      <c r="AP43" s="17"/>
      <c r="AQ43" s="17">
        <v>0</v>
      </c>
      <c r="AR43" s="17">
        <v>199.8</v>
      </c>
      <c r="AS43" s="17">
        <v>201.79177999999999</v>
      </c>
      <c r="AT43" s="17">
        <v>198.25695999999999</v>
      </c>
      <c r="AU43" s="17">
        <v>1.54304</v>
      </c>
      <c r="AV43" s="17">
        <v>203.1</v>
      </c>
      <c r="AW43" s="17">
        <v>201.79177999999999</v>
      </c>
      <c r="AX43" s="17">
        <v>198.25695999999999</v>
      </c>
      <c r="AY43" s="17">
        <v>4.8430400000000002</v>
      </c>
      <c r="AZ43" s="17">
        <v>194.8</v>
      </c>
      <c r="BA43" s="17">
        <v>202.39776000000001</v>
      </c>
      <c r="BB43" s="17">
        <v>198.85231999999999</v>
      </c>
      <c r="BC43" s="17">
        <v>-4.0523199999999999</v>
      </c>
      <c r="BD43" s="17">
        <v>203.1</v>
      </c>
      <c r="BE43" s="17">
        <v>207.24285</v>
      </c>
      <c r="BF43" s="17">
        <v>207.24285</v>
      </c>
      <c r="BG43" s="17">
        <v>-4.1428500000000001</v>
      </c>
      <c r="BH43" s="17">
        <v>106.7</v>
      </c>
      <c r="BI43" s="17">
        <v>103.93259999999999</v>
      </c>
      <c r="BJ43" s="17">
        <v>103.93259999999999</v>
      </c>
      <c r="BK43" s="17">
        <v>2.7673999999999999</v>
      </c>
      <c r="BL43" s="17">
        <v>557.5</v>
      </c>
      <c r="BM43" s="17">
        <v>566.08939999999996</v>
      </c>
      <c r="BN43" s="17">
        <v>566.08941000000004</v>
      </c>
      <c r="BO43" s="17">
        <v>-8.5894100000000009</v>
      </c>
      <c r="BP43" s="17">
        <v>10.199999999999999</v>
      </c>
      <c r="BQ43" s="17">
        <v>10.52094</v>
      </c>
      <c r="BR43" s="17">
        <v>5.4678100000000001</v>
      </c>
      <c r="BS43" s="17">
        <v>4.7321900000000001</v>
      </c>
      <c r="BT43" s="17"/>
      <c r="BU43" s="17"/>
      <c r="BV43" s="17"/>
      <c r="BW43" s="17">
        <v>0</v>
      </c>
      <c r="BX43" s="17">
        <v>0</v>
      </c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80.8</v>
      </c>
      <c r="CG43" s="17">
        <v>81.705389999999994</v>
      </c>
      <c r="CH43" s="17">
        <v>81.705389999999994</v>
      </c>
      <c r="CI43" s="17">
        <v>-0.90539000000000003</v>
      </c>
      <c r="CJ43" s="17">
        <v>7.8</v>
      </c>
      <c r="CK43" s="17">
        <v>7.2161600000000004</v>
      </c>
      <c r="CL43" s="17">
        <v>7.2161600000000004</v>
      </c>
      <c r="CM43" s="17">
        <v>0.58384000000000003</v>
      </c>
      <c r="CN43" s="17">
        <v>5</v>
      </c>
      <c r="CO43" s="17">
        <v>3.8749099999999999</v>
      </c>
      <c r="CP43" s="17">
        <v>3.8749099999999999</v>
      </c>
      <c r="CQ43" s="17">
        <v>1.1250899999999999</v>
      </c>
      <c r="CR43" s="17">
        <v>22.6</v>
      </c>
      <c r="CS43" s="17"/>
      <c r="CT43" s="17"/>
      <c r="CU43" s="17">
        <v>22.6</v>
      </c>
      <c r="CV43" s="17">
        <v>6.5</v>
      </c>
      <c r="CW43" s="17">
        <v>6.8787000000000003</v>
      </c>
      <c r="CX43" s="17">
        <v>6.8787000000000003</v>
      </c>
      <c r="CY43" s="17">
        <v>-0.37869999999999998</v>
      </c>
      <c r="CZ43" s="17">
        <v>140.9</v>
      </c>
      <c r="DA43" s="17">
        <v>94.733000000000004</v>
      </c>
      <c r="DB43" s="17">
        <v>117.24362000000001</v>
      </c>
      <c r="DC43" s="17">
        <v>23.656379999999999</v>
      </c>
      <c r="DD43" s="17"/>
      <c r="DE43" s="17"/>
      <c r="DF43" s="17"/>
      <c r="DG43" s="17">
        <v>0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/>
      <c r="DQ43" s="17"/>
      <c r="DR43" s="17"/>
      <c r="DS43" s="17">
        <v>0</v>
      </c>
      <c r="DT43" s="17">
        <v>109.5</v>
      </c>
      <c r="DU43" s="17">
        <v>112.46647</v>
      </c>
      <c r="DV43" s="17">
        <v>112.46647</v>
      </c>
      <c r="DW43" s="17">
        <v>-2.9664700000000002</v>
      </c>
      <c r="DX43" s="17">
        <v>192.3</v>
      </c>
      <c r="DY43" s="17">
        <v>191.75873000000001</v>
      </c>
      <c r="DZ43" s="17">
        <v>178.15333999999999</v>
      </c>
      <c r="EA43" s="17">
        <v>14.146660000000001</v>
      </c>
      <c r="EB43" s="17"/>
      <c r="EC43" s="17"/>
      <c r="ED43" s="17"/>
      <c r="EE43" s="17">
        <v>0</v>
      </c>
      <c r="EF43" s="17"/>
      <c r="EG43" s="17"/>
      <c r="EH43" s="17"/>
      <c r="EI43" s="17">
        <v>0</v>
      </c>
      <c r="EJ43" s="17"/>
      <c r="EK43" s="17"/>
      <c r="EL43" s="17"/>
      <c r="EM43" s="17">
        <v>0</v>
      </c>
      <c r="EN43" s="17">
        <v>6.5</v>
      </c>
      <c r="EO43" s="17">
        <v>6.39</v>
      </c>
      <c r="EP43" s="17">
        <v>6.39</v>
      </c>
      <c r="EQ43" s="17">
        <v>0.11</v>
      </c>
      <c r="ER43" s="17">
        <v>233.9</v>
      </c>
      <c r="ES43" s="17">
        <v>228.67832999999999</v>
      </c>
      <c r="ET43" s="17">
        <v>228.67832999999999</v>
      </c>
      <c r="EU43" s="17">
        <v>5.2216699999999996</v>
      </c>
      <c r="EV43" s="17">
        <v>73</v>
      </c>
      <c r="EW43" s="17">
        <v>81.635570000000001</v>
      </c>
      <c r="EX43" s="17">
        <v>81.635570000000001</v>
      </c>
      <c r="EY43" s="17">
        <v>-8.6355699999999995</v>
      </c>
      <c r="EZ43" s="17">
        <v>138.19999999999999</v>
      </c>
      <c r="FA43" s="17">
        <v>140.09896000000001</v>
      </c>
      <c r="FB43" s="17">
        <v>140.09897000000001</v>
      </c>
      <c r="FC43" s="17">
        <v>-1.89897</v>
      </c>
      <c r="FD43" s="17">
        <v>41.3</v>
      </c>
      <c r="FE43" s="17">
        <v>41.89893</v>
      </c>
      <c r="FF43" s="17">
        <v>41.89893</v>
      </c>
      <c r="FG43" s="17">
        <v>-0.59892999999999996</v>
      </c>
      <c r="FH43" s="17">
        <v>18.600000000000001</v>
      </c>
      <c r="FI43" s="17">
        <v>19.21088</v>
      </c>
      <c r="FJ43" s="17">
        <v>19.21088</v>
      </c>
      <c r="FK43" s="17">
        <v>-0.61087999999999998</v>
      </c>
      <c r="FL43" s="17">
        <v>18.8</v>
      </c>
      <c r="FM43" s="17">
        <v>18.291699999999999</v>
      </c>
      <c r="FN43" s="17">
        <v>18.291699999999999</v>
      </c>
      <c r="FO43" s="17">
        <v>0.50829999999999997</v>
      </c>
      <c r="FP43" s="17">
        <v>48.2</v>
      </c>
      <c r="FQ43" s="17">
        <v>44.062330000000003</v>
      </c>
      <c r="FR43" s="17">
        <v>44.062330000000003</v>
      </c>
      <c r="FS43" s="17">
        <v>4.13767</v>
      </c>
      <c r="FT43" s="17">
        <v>172.3</v>
      </c>
      <c r="FU43" s="17">
        <v>174.42857000000001</v>
      </c>
      <c r="FV43" s="17">
        <v>185.82039</v>
      </c>
      <c r="FW43" s="17">
        <v>-13.520390000000001</v>
      </c>
      <c r="FX43" s="17">
        <v>172.8</v>
      </c>
      <c r="FY43" s="17">
        <v>174.42857000000001</v>
      </c>
      <c r="FZ43" s="17">
        <v>185.82039</v>
      </c>
      <c r="GA43" s="17">
        <v>-13.020390000000001</v>
      </c>
      <c r="GB43" s="17">
        <v>179.4</v>
      </c>
      <c r="GC43" s="17">
        <v>174.95238000000001</v>
      </c>
      <c r="GD43" s="17">
        <v>186.37841</v>
      </c>
      <c r="GE43" s="17">
        <v>-6.9784100000000002</v>
      </c>
      <c r="GF43" s="17">
        <v>106.8</v>
      </c>
      <c r="GG43" s="17">
        <v>110.48202000000001</v>
      </c>
      <c r="GH43" s="17">
        <v>110.48202000000001</v>
      </c>
      <c r="GI43" s="17">
        <v>-3.6820200000000001</v>
      </c>
      <c r="GJ43" s="17">
        <v>31</v>
      </c>
      <c r="GK43" s="17">
        <v>18.00001</v>
      </c>
      <c r="GL43" s="17">
        <v>18</v>
      </c>
      <c r="GM43" s="17">
        <v>13</v>
      </c>
      <c r="GN43" s="17">
        <v>41.5</v>
      </c>
      <c r="GO43" s="17">
        <v>44.103009999999998</v>
      </c>
      <c r="GP43" s="17">
        <v>44.103009999999998</v>
      </c>
      <c r="GQ43" s="17">
        <v>-2.6030099999999998</v>
      </c>
      <c r="GR43" s="17">
        <v>3.6</v>
      </c>
      <c r="GS43" s="17"/>
      <c r="GT43" s="17"/>
      <c r="GU43" s="17">
        <v>3.6</v>
      </c>
      <c r="GV43" s="17">
        <v>16.8</v>
      </c>
      <c r="GW43" s="17">
        <v>15.512650000000001</v>
      </c>
      <c r="GX43" s="17">
        <v>15.512650000000001</v>
      </c>
      <c r="GY43" s="17">
        <v>1.28735</v>
      </c>
      <c r="GZ43" s="17">
        <v>154.80000000000001</v>
      </c>
      <c r="HA43" s="17">
        <v>107.79889</v>
      </c>
      <c r="HB43" s="17">
        <v>107.79888</v>
      </c>
      <c r="HC43" s="17">
        <v>47.00112</v>
      </c>
      <c r="HD43" s="17"/>
      <c r="HE43" s="17"/>
      <c r="HF43" s="17"/>
      <c r="HG43" s="17">
        <v>0</v>
      </c>
      <c r="HH43" s="17"/>
      <c r="HI43" s="17"/>
      <c r="HJ43" s="17"/>
      <c r="HK43" s="17">
        <v>0</v>
      </c>
      <c r="HL43" s="17">
        <v>79.3</v>
      </c>
      <c r="HM43" s="17">
        <v>77.952560000000005</v>
      </c>
      <c r="HN43" s="17">
        <v>68.423339999999996</v>
      </c>
      <c r="HO43" s="17">
        <v>10.876659999999999</v>
      </c>
      <c r="HP43" s="17">
        <v>0</v>
      </c>
      <c r="HQ43" s="17"/>
      <c r="HR43" s="17"/>
      <c r="HS43" s="17">
        <v>0</v>
      </c>
      <c r="HT43" s="17"/>
      <c r="HU43" s="17"/>
      <c r="HV43" s="17"/>
      <c r="HW43" s="17">
        <v>0</v>
      </c>
      <c r="HX43" s="17">
        <v>45.5</v>
      </c>
      <c r="HY43" s="17">
        <v>45.555990000000001</v>
      </c>
      <c r="HZ43" s="17"/>
      <c r="IA43" s="17">
        <v>45.5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>
        <v>84</v>
      </c>
      <c r="IO43" s="17">
        <v>88.73603</v>
      </c>
      <c r="IP43" s="17">
        <v>88.73603</v>
      </c>
      <c r="IQ43" s="17">
        <v>-4.7360300000000004</v>
      </c>
      <c r="IR43" s="17">
        <v>168.9</v>
      </c>
      <c r="IS43" s="17">
        <v>169.608</v>
      </c>
      <c r="IT43" s="17">
        <v>169.608</v>
      </c>
      <c r="IU43" s="17">
        <v>-0.70799999999999996</v>
      </c>
      <c r="IV43" s="17">
        <v>166.7</v>
      </c>
      <c r="IW43" s="17">
        <v>169.608</v>
      </c>
      <c r="IX43" s="17">
        <v>169.608</v>
      </c>
      <c r="IY43" s="17">
        <v>-2.9079999999999999</v>
      </c>
      <c r="IZ43" s="17">
        <v>169.6</v>
      </c>
      <c r="JA43" s="17">
        <v>169.608</v>
      </c>
      <c r="JB43" s="17">
        <v>169.608</v>
      </c>
      <c r="JC43" s="17">
        <v>-8.0000000000000002E-3</v>
      </c>
      <c r="JD43" s="17">
        <v>256.8</v>
      </c>
      <c r="JE43" s="17">
        <v>255.17599999999999</v>
      </c>
      <c r="JF43" s="17">
        <v>255.17599999999999</v>
      </c>
      <c r="JG43" s="17">
        <v>1.6240000000000001</v>
      </c>
      <c r="JH43" s="17">
        <v>39.799999999999997</v>
      </c>
      <c r="JI43" s="17"/>
      <c r="JJ43" s="17"/>
      <c r="JK43" s="17">
        <v>39.799999999999997</v>
      </c>
      <c r="JL43" s="17"/>
      <c r="JM43" s="17"/>
      <c r="JN43" s="17"/>
      <c r="JO43" s="17">
        <v>0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>
        <v>0</v>
      </c>
      <c r="KC43" s="17"/>
      <c r="KD43" s="17"/>
      <c r="KE43" s="17">
        <v>0</v>
      </c>
      <c r="KF43" s="17">
        <v>13.4</v>
      </c>
      <c r="KG43" s="17"/>
      <c r="KH43" s="17"/>
      <c r="KI43" s="17">
        <v>13.4</v>
      </c>
      <c r="KJ43" s="17"/>
      <c r="KK43" s="17"/>
      <c r="KL43" s="17"/>
      <c r="KM43" s="17">
        <v>0</v>
      </c>
      <c r="KN43" s="17">
        <v>3</v>
      </c>
      <c r="KO43" s="17">
        <v>3.3688899999999999</v>
      </c>
      <c r="KP43" s="17">
        <v>3.3688899999999999</v>
      </c>
      <c r="KQ43" s="17">
        <v>-0.36889</v>
      </c>
      <c r="KR43" s="17">
        <v>191.4</v>
      </c>
      <c r="KS43" s="17">
        <v>143.74530999999999</v>
      </c>
      <c r="KT43" s="17">
        <v>143.74538000000001</v>
      </c>
      <c r="KU43" s="17">
        <v>47.654620000000001</v>
      </c>
      <c r="KV43" s="17">
        <v>128.1</v>
      </c>
      <c r="KW43" s="17">
        <v>123.87408000000001</v>
      </c>
      <c r="KX43" s="17">
        <v>133.16031000000001</v>
      </c>
      <c r="KY43" s="17">
        <v>-5.0603100000000003</v>
      </c>
      <c r="KZ43" s="17">
        <v>62.5</v>
      </c>
      <c r="LA43" s="17">
        <v>67.199219999999997</v>
      </c>
      <c r="LB43" s="17">
        <v>67.199219999999997</v>
      </c>
      <c r="LC43" s="17">
        <v>-4.6992200000000004</v>
      </c>
      <c r="LD43" s="17">
        <v>76.5</v>
      </c>
      <c r="LE43" s="17">
        <v>78.567999999999998</v>
      </c>
      <c r="LF43" s="17">
        <v>78.567999999999998</v>
      </c>
      <c r="LG43" s="17">
        <v>-2.0680000000000001</v>
      </c>
      <c r="LH43" s="17">
        <v>30</v>
      </c>
      <c r="LI43" s="17">
        <v>29.980560000000001</v>
      </c>
      <c r="LJ43" s="17">
        <v>29.980560000000001</v>
      </c>
      <c r="LK43" s="17">
        <v>1.9439999999999999E-2</v>
      </c>
      <c r="LL43" s="17"/>
      <c r="LM43" s="17"/>
      <c r="LN43" s="17"/>
      <c r="LO43" s="17">
        <v>0</v>
      </c>
      <c r="LP43" s="17"/>
      <c r="LQ43" s="17"/>
      <c r="LR43" s="17"/>
      <c r="LS43" s="17">
        <v>0</v>
      </c>
      <c r="LT43" s="17"/>
      <c r="LU43" s="17"/>
      <c r="LV43" s="17"/>
      <c r="LW43" s="17">
        <v>0</v>
      </c>
      <c r="LX43" s="17">
        <v>140.1</v>
      </c>
      <c r="LY43" s="17">
        <v>153.06012000000001</v>
      </c>
      <c r="LZ43" s="17">
        <v>153.06012000000001</v>
      </c>
      <c r="MA43" s="17">
        <v>-12.96012</v>
      </c>
      <c r="MB43" s="17">
        <v>143.1</v>
      </c>
      <c r="MC43" s="17">
        <v>153.06012000000001</v>
      </c>
      <c r="MD43" s="17">
        <v>153.06012000000001</v>
      </c>
      <c r="ME43" s="17">
        <v>-9.9601199999999999</v>
      </c>
      <c r="MF43" s="17">
        <v>146</v>
      </c>
      <c r="MG43" s="17">
        <v>153.51975999999999</v>
      </c>
      <c r="MH43" s="17">
        <v>153.51975999999999</v>
      </c>
      <c r="MI43" s="17">
        <v>-7.5197599999999998</v>
      </c>
      <c r="MJ43" s="17"/>
      <c r="MK43" s="17"/>
      <c r="ML43" s="17"/>
      <c r="MM43" s="17">
        <v>0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0</v>
      </c>
      <c r="NE43" s="17"/>
      <c r="NF43" s="17"/>
      <c r="NG43" s="17">
        <v>0</v>
      </c>
      <c r="NH43" s="17"/>
      <c r="NI43" s="17"/>
      <c r="NJ43" s="17"/>
      <c r="NK43" s="17">
        <v>0</v>
      </c>
      <c r="NL43" s="17">
        <v>7.7</v>
      </c>
      <c r="NM43" s="17">
        <v>3.6337799999999998</v>
      </c>
      <c r="NN43" s="17">
        <v>3.6337799999999998</v>
      </c>
      <c r="NO43" s="17">
        <v>4.0662200000000004</v>
      </c>
      <c r="NP43" s="17">
        <v>5</v>
      </c>
      <c r="NQ43" s="17">
        <v>3.8121800000000001</v>
      </c>
      <c r="NR43" s="17">
        <v>3.8121800000000001</v>
      </c>
      <c r="NS43" s="17">
        <v>1.1878200000000001</v>
      </c>
      <c r="NT43" s="17">
        <v>14.8</v>
      </c>
      <c r="NU43" s="17">
        <v>15.06317</v>
      </c>
      <c r="NV43" s="17">
        <v>15.06317</v>
      </c>
      <c r="NW43" s="17">
        <v>-0.26317000000000002</v>
      </c>
      <c r="NX43" s="17">
        <v>0</v>
      </c>
      <c r="NY43" s="17">
        <v>0.107</v>
      </c>
      <c r="NZ43" s="17">
        <v>0.107</v>
      </c>
      <c r="OA43" s="17">
        <v>-0.107</v>
      </c>
      <c r="OB43" s="17">
        <v>79.5</v>
      </c>
      <c r="OC43" s="17">
        <v>68.94</v>
      </c>
      <c r="OD43" s="17">
        <v>63.987699999999997</v>
      </c>
      <c r="OE43" s="17">
        <v>15.5123</v>
      </c>
      <c r="OF43" s="17">
        <v>0</v>
      </c>
      <c r="OG43" s="17">
        <v>1.0027999999999999</v>
      </c>
      <c r="OH43" s="17">
        <v>1.0027999999999999</v>
      </c>
      <c r="OI43" s="17">
        <v>-1.0027999999999999</v>
      </c>
      <c r="OJ43" s="17">
        <v>7</v>
      </c>
      <c r="OK43" s="17">
        <v>4.47</v>
      </c>
      <c r="OL43" s="17">
        <v>4.3761999999999999</v>
      </c>
      <c r="OM43" s="17">
        <v>2.6238000000000001</v>
      </c>
      <c r="ON43" s="17">
        <v>0</v>
      </c>
      <c r="OO43" s="17"/>
      <c r="OP43" s="17"/>
      <c r="OQ43" s="17">
        <v>0</v>
      </c>
      <c r="OR43" s="17">
        <v>0</v>
      </c>
      <c r="OS43" s="17"/>
      <c r="OT43" s="17"/>
      <c r="OU43" s="17">
        <v>0</v>
      </c>
      <c r="OV43" s="17">
        <v>9.9</v>
      </c>
      <c r="OW43" s="17">
        <v>9.0000099999999996</v>
      </c>
      <c r="OX43" s="17">
        <v>9</v>
      </c>
      <c r="OY43" s="17">
        <v>0.9</v>
      </c>
      <c r="OZ43" s="17">
        <v>5.0999999999999996</v>
      </c>
      <c r="PA43" s="17">
        <v>5.67</v>
      </c>
      <c r="PB43" s="17">
        <v>5.67</v>
      </c>
      <c r="PC43" s="17">
        <v>-0.56999999999999995</v>
      </c>
      <c r="PD43" s="17">
        <v>0.1</v>
      </c>
      <c r="PE43" s="17">
        <v>1.9601999999999999</v>
      </c>
      <c r="PF43" s="17">
        <v>1.9601999999999999</v>
      </c>
      <c r="PG43" s="17">
        <v>-1.8602000000000001</v>
      </c>
      <c r="PH43" s="17">
        <v>0</v>
      </c>
      <c r="PI43" s="17">
        <v>1.37</v>
      </c>
      <c r="PJ43" s="17">
        <v>1.37</v>
      </c>
      <c r="PK43" s="17">
        <v>-1.37</v>
      </c>
      <c r="PL43" s="17">
        <v>1.5</v>
      </c>
      <c r="PM43" s="17">
        <v>1.56</v>
      </c>
      <c r="PN43" s="17">
        <v>1.56</v>
      </c>
      <c r="PO43" s="17">
        <v>-0.06</v>
      </c>
      <c r="PP43" s="17">
        <v>0</v>
      </c>
      <c r="PQ43" s="17"/>
      <c r="PR43" s="17"/>
      <c r="PS43" s="17">
        <v>0</v>
      </c>
      <c r="PT43" s="17">
        <v>2.5</v>
      </c>
      <c r="PU43" s="17">
        <v>2.5</v>
      </c>
      <c r="PV43" s="17">
        <v>2.5</v>
      </c>
      <c r="PW43" s="17">
        <v>0</v>
      </c>
      <c r="PX43" s="17">
        <v>0</v>
      </c>
      <c r="PY43" s="17"/>
      <c r="PZ43" s="17"/>
      <c r="QA43" s="17">
        <v>0</v>
      </c>
      <c r="QB43" s="17">
        <v>14.6</v>
      </c>
      <c r="QC43" s="17">
        <v>15.54908</v>
      </c>
      <c r="QD43" s="17">
        <v>15.54908</v>
      </c>
      <c r="QE43" s="17">
        <v>-0.94908000000000003</v>
      </c>
      <c r="QF43" s="17">
        <v>10</v>
      </c>
      <c r="QG43" s="17">
        <v>9.5</v>
      </c>
      <c r="QH43" s="17">
        <v>9.5</v>
      </c>
      <c r="QI43" s="17">
        <v>0.5</v>
      </c>
      <c r="QJ43" s="17">
        <v>3.1</v>
      </c>
      <c r="QK43" s="17">
        <v>3.2</v>
      </c>
      <c r="QL43" s="17">
        <v>3.2</v>
      </c>
      <c r="QM43" s="17">
        <v>-0.1</v>
      </c>
      <c r="QN43" s="17">
        <v>13.7</v>
      </c>
      <c r="QO43" s="17">
        <v>5.7</v>
      </c>
      <c r="QP43" s="17">
        <v>5.7</v>
      </c>
      <c r="QQ43" s="17">
        <v>8</v>
      </c>
      <c r="QR43" s="17">
        <v>0</v>
      </c>
      <c r="QS43" s="17">
        <v>0.04</v>
      </c>
      <c r="QT43" s="17">
        <v>0.04</v>
      </c>
      <c r="QU43" s="17">
        <v>-0.04</v>
      </c>
      <c r="QV43" s="17">
        <v>0</v>
      </c>
      <c r="QW43" s="17">
        <v>3.6200000000000003E-2</v>
      </c>
      <c r="QX43" s="17">
        <v>3.6200000000000003E-2</v>
      </c>
      <c r="QY43" s="17">
        <v>-3.6200000000000003E-2</v>
      </c>
      <c r="QZ43" s="17">
        <v>19.3</v>
      </c>
      <c r="RA43" s="17">
        <v>16.12</v>
      </c>
      <c r="RB43" s="17">
        <v>16.292200000000001</v>
      </c>
      <c r="RC43" s="17">
        <v>3.0078</v>
      </c>
      <c r="RD43" s="17">
        <v>71.8</v>
      </c>
      <c r="RE43" s="17">
        <v>55.48</v>
      </c>
      <c r="RF43" s="17">
        <v>57.722200000000001</v>
      </c>
      <c r="RG43" s="17">
        <v>14.0778</v>
      </c>
      <c r="RH43" s="17">
        <v>0</v>
      </c>
      <c r="RI43" s="17">
        <v>8.3999999999999995E-3</v>
      </c>
      <c r="RJ43" s="17">
        <v>8.3999999999999995E-3</v>
      </c>
      <c r="RK43" s="17">
        <v>-8.3999999999999995E-3</v>
      </c>
      <c r="RL43" s="17">
        <v>3.5</v>
      </c>
      <c r="RM43" s="17">
        <v>3.56</v>
      </c>
      <c r="RN43" s="17">
        <v>3.56</v>
      </c>
      <c r="RO43" s="17">
        <v>-0.06</v>
      </c>
      <c r="RP43" s="17">
        <v>18.600000000000001</v>
      </c>
      <c r="RQ43" s="17">
        <v>19.792000000000002</v>
      </c>
      <c r="RR43" s="17">
        <v>19.792000000000002</v>
      </c>
      <c r="RS43" s="17">
        <v>-1.1919999999999999</v>
      </c>
      <c r="RT43" s="17">
        <v>2</v>
      </c>
      <c r="RU43" s="17">
        <v>2.16</v>
      </c>
      <c r="RV43" s="17">
        <v>2.16</v>
      </c>
      <c r="RW43" s="17">
        <v>-0.16</v>
      </c>
      <c r="RX43" s="17"/>
      <c r="RY43" s="17">
        <v>0.4</v>
      </c>
      <c r="RZ43" s="17">
        <v>0.4</v>
      </c>
      <c r="SA43" s="17">
        <v>-0.4</v>
      </c>
      <c r="SB43" s="17">
        <v>0</v>
      </c>
      <c r="SC43" s="17">
        <v>3.2300000000000002E-2</v>
      </c>
      <c r="SD43" s="17">
        <v>3.2300000000000002E-2</v>
      </c>
      <c r="SE43" s="17">
        <v>-3.2300000000000002E-2</v>
      </c>
      <c r="SF43" s="17">
        <v>19.5</v>
      </c>
      <c r="SG43" s="17">
        <v>18.95044</v>
      </c>
      <c r="SH43" s="17">
        <v>18.95044</v>
      </c>
      <c r="SI43" s="17">
        <v>0.54956000000000005</v>
      </c>
      <c r="SJ43" s="17">
        <v>4.7</v>
      </c>
      <c r="SK43" s="17">
        <v>4.9000000000000004</v>
      </c>
      <c r="SL43" s="17">
        <v>4.9000000000000004</v>
      </c>
      <c r="SM43" s="17">
        <v>-0.2</v>
      </c>
      <c r="SN43" s="17">
        <v>11.2</v>
      </c>
      <c r="SO43" s="17">
        <v>14.09135</v>
      </c>
      <c r="SP43" s="17">
        <v>14.09135</v>
      </c>
      <c r="SQ43" s="17">
        <v>-2.8913500000000001</v>
      </c>
      <c r="SR43" s="17">
        <v>16.5</v>
      </c>
      <c r="SS43" s="17">
        <v>18.46453</v>
      </c>
      <c r="ST43" s="17">
        <v>18.46453</v>
      </c>
      <c r="SU43" s="17">
        <v>-1.9645300000000001</v>
      </c>
      <c r="SV43" s="17">
        <v>19</v>
      </c>
      <c r="SW43" s="17">
        <v>12.8</v>
      </c>
      <c r="SX43" s="17">
        <v>13.3848</v>
      </c>
      <c r="SY43" s="17">
        <v>5.6151999999999997</v>
      </c>
      <c r="SZ43" s="17">
        <v>24.8</v>
      </c>
      <c r="TA43" s="17">
        <v>42.37</v>
      </c>
      <c r="TB43" s="17">
        <v>40.263599999999997</v>
      </c>
      <c r="TC43" s="17">
        <v>-15.4636</v>
      </c>
      <c r="TD43" s="17">
        <v>0</v>
      </c>
      <c r="TE43" s="17">
        <v>0.28489999999999999</v>
      </c>
      <c r="TF43" s="17">
        <v>0.28489999999999999</v>
      </c>
      <c r="TG43" s="17">
        <v>-0.28489999999999999</v>
      </c>
      <c r="TH43" s="17">
        <v>59.9</v>
      </c>
      <c r="TI43" s="17">
        <v>0.73</v>
      </c>
      <c r="TJ43" s="17"/>
      <c r="TK43" s="17">
        <v>59.9</v>
      </c>
      <c r="TL43" s="17">
        <v>84.4</v>
      </c>
      <c r="TM43" s="17">
        <v>91.76</v>
      </c>
      <c r="TN43" s="17">
        <v>80.614000000000004</v>
      </c>
      <c r="TO43" s="17">
        <v>3.786</v>
      </c>
      <c r="TP43" s="17">
        <v>7.8</v>
      </c>
      <c r="TQ43" s="17">
        <v>0.15</v>
      </c>
      <c r="TR43" s="17"/>
      <c r="TS43" s="17">
        <v>7.8</v>
      </c>
      <c r="TT43" s="17">
        <v>6.3</v>
      </c>
      <c r="TU43" s="17">
        <v>6.27</v>
      </c>
      <c r="TV43" s="17">
        <v>6.0537000000000001</v>
      </c>
      <c r="TW43" s="17">
        <v>0.24629999999999999</v>
      </c>
      <c r="TX43" s="17">
        <v>1.2</v>
      </c>
      <c r="TY43" s="17">
        <v>0.76</v>
      </c>
      <c r="TZ43" s="17">
        <v>0.76</v>
      </c>
      <c r="UA43" s="17">
        <v>0.44</v>
      </c>
      <c r="UB43" s="17">
        <v>11.5</v>
      </c>
      <c r="UC43" s="17">
        <v>13.60544</v>
      </c>
      <c r="UD43" s="17">
        <v>13.60544</v>
      </c>
      <c r="UE43" s="17">
        <v>-2.1054400000000002</v>
      </c>
      <c r="UF43" s="17">
        <v>4.5</v>
      </c>
      <c r="UG43" s="17">
        <v>5</v>
      </c>
      <c r="UH43" s="17">
        <v>5</v>
      </c>
      <c r="UI43" s="17">
        <v>-0.5</v>
      </c>
      <c r="UJ43" s="17">
        <v>7.2</v>
      </c>
      <c r="UK43" s="17">
        <v>7</v>
      </c>
      <c r="UL43" s="17">
        <v>7</v>
      </c>
      <c r="UM43" s="17">
        <v>0.2</v>
      </c>
      <c r="UN43" s="17">
        <v>11.5</v>
      </c>
      <c r="UO43" s="17">
        <v>11.661809999999999</v>
      </c>
      <c r="UP43" s="17">
        <v>11.661809999999999</v>
      </c>
      <c r="UQ43" s="17">
        <v>-0.16181000000000001</v>
      </c>
      <c r="UR43" s="17">
        <v>12.6</v>
      </c>
      <c r="US43" s="17">
        <v>13.60544</v>
      </c>
      <c r="UT43" s="17">
        <v>13.60544</v>
      </c>
      <c r="UU43" s="17">
        <v>-1.0054399999999999</v>
      </c>
      <c r="UV43" s="17">
        <v>0</v>
      </c>
      <c r="UW43" s="17">
        <v>13.799799999999999</v>
      </c>
      <c r="UX43" s="17">
        <v>13.799810000000001</v>
      </c>
      <c r="UY43" s="17">
        <v>-13.799810000000001</v>
      </c>
      <c r="UZ43" s="17">
        <v>10.3</v>
      </c>
      <c r="VA43" s="17">
        <v>4.6100000000000003</v>
      </c>
      <c r="VB43" s="17">
        <v>4.4997999999999996</v>
      </c>
      <c r="VC43" s="17">
        <v>5.8002000000000002</v>
      </c>
      <c r="VD43" s="17">
        <v>0</v>
      </c>
      <c r="VE43" s="17">
        <v>0.80210000000000004</v>
      </c>
      <c r="VF43" s="17">
        <v>0.80210000000000004</v>
      </c>
      <c r="VG43" s="17">
        <v>-0.80210000000000004</v>
      </c>
      <c r="VH43" s="17">
        <v>0</v>
      </c>
      <c r="VI43" s="17">
        <v>0.254</v>
      </c>
      <c r="VJ43" s="17">
        <v>0.254</v>
      </c>
      <c r="VK43" s="17">
        <v>-0.254</v>
      </c>
      <c r="VL43" s="17">
        <v>0</v>
      </c>
      <c r="VM43" s="17">
        <v>3</v>
      </c>
      <c r="VN43" s="17">
        <v>3</v>
      </c>
      <c r="VO43" s="17">
        <v>-3</v>
      </c>
      <c r="VP43" s="17">
        <v>0.6</v>
      </c>
      <c r="VQ43" s="17">
        <v>0.6</v>
      </c>
      <c r="VR43" s="17">
        <v>0.6</v>
      </c>
      <c r="VS43" s="17">
        <v>0</v>
      </c>
      <c r="VT43" s="17">
        <v>126</v>
      </c>
      <c r="VU43" s="17">
        <v>100.35</v>
      </c>
      <c r="VV43" s="17">
        <v>118</v>
      </c>
      <c r="VW43" s="17">
        <v>8</v>
      </c>
      <c r="VX43" s="17">
        <v>0</v>
      </c>
      <c r="VY43" s="17"/>
      <c r="VZ43" s="17"/>
      <c r="WA43" s="17">
        <v>0</v>
      </c>
      <c r="WB43" s="17">
        <v>0</v>
      </c>
      <c r="WC43" s="17">
        <v>2.16</v>
      </c>
      <c r="WD43" s="17">
        <v>2.16</v>
      </c>
      <c r="WE43" s="17">
        <v>-2.16</v>
      </c>
      <c r="WF43" s="17">
        <v>4.2</v>
      </c>
      <c r="WG43" s="17">
        <v>4.5</v>
      </c>
      <c r="WH43" s="17">
        <v>4.5</v>
      </c>
      <c r="WI43" s="17">
        <v>-0.3</v>
      </c>
      <c r="WJ43" s="17">
        <v>0.8</v>
      </c>
      <c r="WK43" s="17"/>
      <c r="WL43" s="17"/>
      <c r="WM43" s="17">
        <v>0.8</v>
      </c>
      <c r="WN43" s="17">
        <v>2.4</v>
      </c>
      <c r="WO43" s="17">
        <v>2</v>
      </c>
      <c r="WP43" s="17">
        <v>2</v>
      </c>
      <c r="WQ43" s="17">
        <v>0.4</v>
      </c>
      <c r="WR43" s="17">
        <v>1.1000000000000001</v>
      </c>
      <c r="WS43" s="17">
        <v>1.3</v>
      </c>
      <c r="WT43" s="17">
        <v>1.3</v>
      </c>
      <c r="WU43" s="17">
        <v>-0.2</v>
      </c>
      <c r="WV43" s="17">
        <v>0</v>
      </c>
      <c r="WW43" s="17">
        <v>0.1643</v>
      </c>
      <c r="WX43" s="17">
        <v>0.1643</v>
      </c>
      <c r="WY43" s="17">
        <v>-0.1643</v>
      </c>
      <c r="WZ43" s="17">
        <v>10</v>
      </c>
      <c r="XA43" s="17">
        <v>9.8000000000000007</v>
      </c>
      <c r="XB43" s="17">
        <v>9.8000000000000007</v>
      </c>
      <c r="XC43" s="17">
        <v>0.2</v>
      </c>
      <c r="XD43" s="17">
        <v>20.100000000000001</v>
      </c>
      <c r="XE43" s="17">
        <v>19.436350000000001</v>
      </c>
      <c r="XF43" s="17">
        <v>19.436350000000001</v>
      </c>
      <c r="XG43" s="17">
        <v>0.66364999999999996</v>
      </c>
      <c r="XH43" s="17">
        <v>20</v>
      </c>
      <c r="XI43" s="17">
        <v>19.436350000000001</v>
      </c>
      <c r="XJ43" s="17">
        <v>19.436350000000001</v>
      </c>
      <c r="XK43" s="17">
        <v>0.56364999999999998</v>
      </c>
      <c r="XL43" s="17">
        <v>9.4</v>
      </c>
      <c r="XM43" s="17">
        <v>10.7</v>
      </c>
      <c r="XN43" s="17">
        <v>10.7</v>
      </c>
      <c r="XO43" s="17">
        <v>-1.3</v>
      </c>
      <c r="XP43" s="17">
        <v>33.200000000000003</v>
      </c>
      <c r="XQ43" s="17">
        <v>17</v>
      </c>
      <c r="XR43" s="17"/>
      <c r="XS43" s="17">
        <v>33.200000000000003</v>
      </c>
      <c r="XT43" s="17"/>
      <c r="XU43" s="17">
        <v>17</v>
      </c>
      <c r="XV43" s="17"/>
      <c r="XW43" s="17">
        <v>0</v>
      </c>
      <c r="XX43" s="17">
        <v>18.5</v>
      </c>
      <c r="XY43" s="17">
        <v>14</v>
      </c>
      <c r="XZ43" s="17">
        <v>14</v>
      </c>
      <c r="YA43" s="17">
        <v>4.5</v>
      </c>
      <c r="YB43" s="17"/>
      <c r="YC43" s="17"/>
      <c r="YD43" s="17"/>
      <c r="YE43" s="17">
        <v>0</v>
      </c>
      <c r="YF43" s="17"/>
      <c r="YG43" s="17"/>
      <c r="YH43" s="17"/>
      <c r="YI43" s="17">
        <v>0</v>
      </c>
      <c r="YJ43" s="17">
        <v>11.9</v>
      </c>
      <c r="YK43" s="17">
        <v>11</v>
      </c>
      <c r="YL43" s="17">
        <v>11</v>
      </c>
      <c r="YM43" s="17">
        <v>0.9</v>
      </c>
      <c r="YN43" s="17">
        <v>12.3</v>
      </c>
      <c r="YO43" s="17">
        <v>17.5</v>
      </c>
      <c r="YP43" s="17">
        <v>17.5</v>
      </c>
      <c r="YQ43" s="17">
        <v>-5.2</v>
      </c>
    </row>
    <row r="44" spans="1:667" ht="24" customHeight="1" x14ac:dyDescent="0.3">
      <c r="A44" s="1"/>
      <c r="B44" s="16" t="s">
        <v>48</v>
      </c>
      <c r="C44" s="16" t="s">
        <v>787</v>
      </c>
      <c r="D44" s="17">
        <v>203.6</v>
      </c>
      <c r="E44" s="17">
        <v>203.40123</v>
      </c>
      <c r="F44" s="17">
        <v>203.40136000000001</v>
      </c>
      <c r="G44" s="17">
        <v>0.19864000000000001</v>
      </c>
      <c r="H44" s="17">
        <v>654.1</v>
      </c>
      <c r="I44" s="17">
        <v>650</v>
      </c>
      <c r="J44" s="17">
        <v>650</v>
      </c>
      <c r="K44" s="17">
        <v>4.0999999999999996</v>
      </c>
      <c r="L44" s="17">
        <v>213</v>
      </c>
      <c r="M44" s="17">
        <v>211.66204999999999</v>
      </c>
      <c r="N44" s="17">
        <v>211.66204999999999</v>
      </c>
      <c r="O44" s="17">
        <v>1.33795</v>
      </c>
      <c r="P44" s="17"/>
      <c r="Q44" s="17"/>
      <c r="R44" s="17"/>
      <c r="S44" s="17">
        <v>0</v>
      </c>
      <c r="T44" s="17"/>
      <c r="U44" s="17"/>
      <c r="V44" s="17"/>
      <c r="W44" s="17">
        <v>0</v>
      </c>
      <c r="X44" s="17">
        <v>62.6</v>
      </c>
      <c r="Y44" s="17">
        <v>91.867279999999994</v>
      </c>
      <c r="Z44" s="17">
        <v>91.867829999999998</v>
      </c>
      <c r="AA44" s="17">
        <v>-29.26783</v>
      </c>
      <c r="AB44" s="17">
        <v>186.9</v>
      </c>
      <c r="AC44" s="17">
        <v>204.19935000000001</v>
      </c>
      <c r="AD44" s="17">
        <v>235</v>
      </c>
      <c r="AE44" s="17">
        <v>-48.1</v>
      </c>
      <c r="AF44" s="17"/>
      <c r="AG44" s="17"/>
      <c r="AH44" s="17"/>
      <c r="AI44" s="17">
        <v>0</v>
      </c>
      <c r="AJ44" s="17"/>
      <c r="AK44" s="17"/>
      <c r="AL44" s="17"/>
      <c r="AM44" s="17">
        <v>0</v>
      </c>
      <c r="AN44" s="17">
        <v>0</v>
      </c>
      <c r="AO44" s="17"/>
      <c r="AP44" s="17"/>
      <c r="AQ44" s="17">
        <v>0</v>
      </c>
      <c r="AR44" s="17">
        <v>200.2</v>
      </c>
      <c r="AS44" s="17">
        <v>201.75611000000001</v>
      </c>
      <c r="AT44" s="17">
        <v>201.75611000000001</v>
      </c>
      <c r="AU44" s="17">
        <v>-1.5561100000000001</v>
      </c>
      <c r="AV44" s="17">
        <v>204.1</v>
      </c>
      <c r="AW44" s="17">
        <v>201.75611000000001</v>
      </c>
      <c r="AX44" s="17">
        <v>201.75611000000001</v>
      </c>
      <c r="AY44" s="17">
        <v>2.34389</v>
      </c>
      <c r="AZ44" s="17">
        <v>194.8</v>
      </c>
      <c r="BA44" s="17">
        <v>202.36198999999999</v>
      </c>
      <c r="BB44" s="17">
        <v>202.36198999999999</v>
      </c>
      <c r="BC44" s="17">
        <v>-7.5619899999999998</v>
      </c>
      <c r="BD44" s="17">
        <v>205</v>
      </c>
      <c r="BE44" s="17">
        <v>207.24285</v>
      </c>
      <c r="BF44" s="17">
        <v>207.24285</v>
      </c>
      <c r="BG44" s="17">
        <v>-2.2428499999999998</v>
      </c>
      <c r="BH44" s="17">
        <v>106.9</v>
      </c>
      <c r="BI44" s="17">
        <v>103.93259999999999</v>
      </c>
      <c r="BJ44" s="17">
        <v>103.93259999999999</v>
      </c>
      <c r="BK44" s="17">
        <v>2.9674</v>
      </c>
      <c r="BL44" s="17">
        <v>559.4</v>
      </c>
      <c r="BM44" s="17">
        <v>566.08941000000004</v>
      </c>
      <c r="BN44" s="17">
        <v>566.08941000000004</v>
      </c>
      <c r="BO44" s="17">
        <v>-6.6894099999999996</v>
      </c>
      <c r="BP44" s="17">
        <v>10.3</v>
      </c>
      <c r="BQ44" s="17">
        <v>10.52094</v>
      </c>
      <c r="BR44" s="17">
        <v>5.4678100000000001</v>
      </c>
      <c r="BS44" s="17">
        <v>4.8321899999999998</v>
      </c>
      <c r="BT44" s="17"/>
      <c r="BU44" s="17"/>
      <c r="BV44" s="17"/>
      <c r="BW44" s="17">
        <v>0</v>
      </c>
      <c r="BX44" s="17">
        <v>0</v>
      </c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81.2</v>
      </c>
      <c r="CG44" s="17">
        <v>81.705389999999994</v>
      </c>
      <c r="CH44" s="17">
        <v>81.705389999999994</v>
      </c>
      <c r="CI44" s="17">
        <v>-0.50539000000000001</v>
      </c>
      <c r="CJ44" s="17">
        <v>8.1</v>
      </c>
      <c r="CK44" s="17">
        <v>7.2161600000000004</v>
      </c>
      <c r="CL44" s="17">
        <v>7.2161600000000004</v>
      </c>
      <c r="CM44" s="17">
        <v>0.88383999999999996</v>
      </c>
      <c r="CN44" s="17">
        <v>5.0999999999999996</v>
      </c>
      <c r="CO44" s="17">
        <v>3.8749099999999999</v>
      </c>
      <c r="CP44" s="17">
        <v>3.8749099999999999</v>
      </c>
      <c r="CQ44" s="17">
        <v>1.22509</v>
      </c>
      <c r="CR44" s="17">
        <v>22.6</v>
      </c>
      <c r="CS44" s="17"/>
      <c r="CT44" s="17"/>
      <c r="CU44" s="17">
        <v>22.6</v>
      </c>
      <c r="CV44" s="17">
        <v>6.6</v>
      </c>
      <c r="CW44" s="17">
        <v>6.8787000000000003</v>
      </c>
      <c r="CX44" s="17">
        <v>6.8787000000000003</v>
      </c>
      <c r="CY44" s="17">
        <v>-0.2787</v>
      </c>
      <c r="CZ44" s="17">
        <v>141.5</v>
      </c>
      <c r="DA44" s="17">
        <v>139.06289000000001</v>
      </c>
      <c r="DB44" s="17">
        <v>142.44412</v>
      </c>
      <c r="DC44" s="17">
        <v>-0.94411999999999996</v>
      </c>
      <c r="DD44" s="17"/>
      <c r="DE44" s="17"/>
      <c r="DF44" s="17"/>
      <c r="DG44" s="17">
        <v>0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/>
      <c r="DQ44" s="17"/>
      <c r="DR44" s="17"/>
      <c r="DS44" s="17">
        <v>0</v>
      </c>
      <c r="DT44" s="17">
        <v>109.7</v>
      </c>
      <c r="DU44" s="17">
        <v>112.46647</v>
      </c>
      <c r="DV44" s="17">
        <v>112.46647</v>
      </c>
      <c r="DW44" s="17">
        <v>-2.76647</v>
      </c>
      <c r="DX44" s="17">
        <v>172.7</v>
      </c>
      <c r="DY44" s="17">
        <v>185.92783</v>
      </c>
      <c r="DZ44" s="17">
        <v>151.45195000000001</v>
      </c>
      <c r="EA44" s="17">
        <v>21.248049999999999</v>
      </c>
      <c r="EB44" s="17"/>
      <c r="EC44" s="17"/>
      <c r="ED44" s="17"/>
      <c r="EE44" s="17">
        <v>0</v>
      </c>
      <c r="EF44" s="17"/>
      <c r="EG44" s="17"/>
      <c r="EH44" s="17"/>
      <c r="EI44" s="17">
        <v>0</v>
      </c>
      <c r="EJ44" s="17"/>
      <c r="EK44" s="17"/>
      <c r="EL44" s="17"/>
      <c r="EM44" s="17">
        <v>0</v>
      </c>
      <c r="EN44" s="17">
        <v>6.5</v>
      </c>
      <c r="EO44" s="17">
        <v>6.39</v>
      </c>
      <c r="EP44" s="17">
        <v>6.39</v>
      </c>
      <c r="EQ44" s="17">
        <v>0.11</v>
      </c>
      <c r="ER44" s="17">
        <v>234.4</v>
      </c>
      <c r="ES44" s="17">
        <v>228.67832999999999</v>
      </c>
      <c r="ET44" s="17">
        <v>228.67832999999999</v>
      </c>
      <c r="EU44" s="17">
        <v>5.7216699999999996</v>
      </c>
      <c r="EV44" s="17">
        <v>73</v>
      </c>
      <c r="EW44" s="17">
        <v>81.635570000000001</v>
      </c>
      <c r="EX44" s="17">
        <v>81.635570000000001</v>
      </c>
      <c r="EY44" s="17">
        <v>-8.6355699999999995</v>
      </c>
      <c r="EZ44" s="17">
        <v>136.1</v>
      </c>
      <c r="FA44" s="17">
        <v>140.09896000000001</v>
      </c>
      <c r="FB44" s="17">
        <v>151.36251999999999</v>
      </c>
      <c r="FC44" s="17">
        <v>-15.26252</v>
      </c>
      <c r="FD44" s="17">
        <v>41.4</v>
      </c>
      <c r="FE44" s="17">
        <v>41.89893</v>
      </c>
      <c r="FF44" s="17">
        <v>41.89893</v>
      </c>
      <c r="FG44" s="17">
        <v>-0.49892999999999998</v>
      </c>
      <c r="FH44" s="17">
        <v>18.600000000000001</v>
      </c>
      <c r="FI44" s="17">
        <v>19.21088</v>
      </c>
      <c r="FJ44" s="17">
        <v>19.21088</v>
      </c>
      <c r="FK44" s="17">
        <v>-0.61087999999999998</v>
      </c>
      <c r="FL44" s="17">
        <v>18.8</v>
      </c>
      <c r="FM44" s="17">
        <v>18.29393</v>
      </c>
      <c r="FN44" s="17">
        <v>18.29393</v>
      </c>
      <c r="FO44" s="17">
        <v>0.50607000000000002</v>
      </c>
      <c r="FP44" s="17">
        <v>48.7</v>
      </c>
      <c r="FQ44" s="17">
        <v>44.062330000000003</v>
      </c>
      <c r="FR44" s="17">
        <v>44.062330000000003</v>
      </c>
      <c r="FS44" s="17">
        <v>4.63767</v>
      </c>
      <c r="FT44" s="17">
        <v>179.3</v>
      </c>
      <c r="FU44" s="17">
        <v>185.82039</v>
      </c>
      <c r="FV44" s="17">
        <v>185.82039</v>
      </c>
      <c r="FW44" s="17">
        <v>-6.5203899999999999</v>
      </c>
      <c r="FX44" s="17">
        <v>179.9</v>
      </c>
      <c r="FY44" s="17">
        <v>185.82039</v>
      </c>
      <c r="FZ44" s="17">
        <v>185.82039</v>
      </c>
      <c r="GA44" s="17">
        <v>-5.9203900000000003</v>
      </c>
      <c r="GB44" s="17">
        <v>182.9</v>
      </c>
      <c r="GC44" s="17">
        <v>186.37841</v>
      </c>
      <c r="GD44" s="17">
        <v>186.37841</v>
      </c>
      <c r="GE44" s="17">
        <v>-3.4784099999999998</v>
      </c>
      <c r="GF44" s="17">
        <v>106.9</v>
      </c>
      <c r="GG44" s="17">
        <v>110.48202000000001</v>
      </c>
      <c r="GH44" s="17">
        <v>110.48202000000001</v>
      </c>
      <c r="GI44" s="17">
        <v>-3.58202</v>
      </c>
      <c r="GJ44" s="17">
        <v>26.7</v>
      </c>
      <c r="GK44" s="17">
        <v>18.00001</v>
      </c>
      <c r="GL44" s="17">
        <v>18</v>
      </c>
      <c r="GM44" s="17">
        <v>8.6999999999999993</v>
      </c>
      <c r="GN44" s="17">
        <v>41.9</v>
      </c>
      <c r="GO44" s="17">
        <v>44.103009999999998</v>
      </c>
      <c r="GP44" s="17">
        <v>44.103009999999998</v>
      </c>
      <c r="GQ44" s="17">
        <v>-2.2030099999999999</v>
      </c>
      <c r="GR44" s="17">
        <v>3.6</v>
      </c>
      <c r="GS44" s="17"/>
      <c r="GT44" s="17"/>
      <c r="GU44" s="17">
        <v>3.6</v>
      </c>
      <c r="GV44" s="17">
        <v>17.100000000000001</v>
      </c>
      <c r="GW44" s="17">
        <v>15.512650000000001</v>
      </c>
      <c r="GX44" s="17">
        <v>15.512650000000001</v>
      </c>
      <c r="GY44" s="17">
        <v>1.58735</v>
      </c>
      <c r="GZ44" s="17">
        <v>136.69999999999999</v>
      </c>
      <c r="HA44" s="17">
        <v>107.79889</v>
      </c>
      <c r="HB44" s="17">
        <v>126.72573</v>
      </c>
      <c r="HC44" s="17">
        <v>9.9742700000000006</v>
      </c>
      <c r="HD44" s="17"/>
      <c r="HE44" s="17"/>
      <c r="HF44" s="17"/>
      <c r="HG44" s="17">
        <v>0</v>
      </c>
      <c r="HH44" s="17"/>
      <c r="HI44" s="17"/>
      <c r="HJ44" s="17"/>
      <c r="HK44" s="17">
        <v>0</v>
      </c>
      <c r="HL44" s="17">
        <v>47.6</v>
      </c>
      <c r="HM44" s="17">
        <v>77.952569999999994</v>
      </c>
      <c r="HN44" s="17">
        <v>85.135810000000006</v>
      </c>
      <c r="HO44" s="17">
        <v>-37.535809999999998</v>
      </c>
      <c r="HP44" s="17">
        <v>0</v>
      </c>
      <c r="HQ44" s="17"/>
      <c r="HR44" s="17"/>
      <c r="HS44" s="17">
        <v>0</v>
      </c>
      <c r="HT44" s="17"/>
      <c r="HU44" s="17"/>
      <c r="HV44" s="17"/>
      <c r="HW44" s="17">
        <v>0</v>
      </c>
      <c r="HX44" s="17">
        <v>46.1</v>
      </c>
      <c r="HY44" s="17">
        <v>45.555990000000001</v>
      </c>
      <c r="HZ44" s="17"/>
      <c r="IA44" s="17">
        <v>46.1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>
        <v>84.2</v>
      </c>
      <c r="IO44" s="17">
        <v>88.73603</v>
      </c>
      <c r="IP44" s="17">
        <v>88.73603</v>
      </c>
      <c r="IQ44" s="17">
        <v>-4.5360300000000002</v>
      </c>
      <c r="IR44" s="17">
        <v>169.3</v>
      </c>
      <c r="IS44" s="17">
        <v>169.608</v>
      </c>
      <c r="IT44" s="17">
        <v>169.608</v>
      </c>
      <c r="IU44" s="17">
        <v>-0.308</v>
      </c>
      <c r="IV44" s="17">
        <v>167.3</v>
      </c>
      <c r="IW44" s="17">
        <v>169.608</v>
      </c>
      <c r="IX44" s="17">
        <v>169.608</v>
      </c>
      <c r="IY44" s="17">
        <v>-2.3079999999999998</v>
      </c>
      <c r="IZ44" s="17">
        <v>170.8</v>
      </c>
      <c r="JA44" s="17">
        <v>169.608</v>
      </c>
      <c r="JB44" s="17">
        <v>169.608</v>
      </c>
      <c r="JC44" s="17">
        <v>1.1919999999999999</v>
      </c>
      <c r="JD44" s="17">
        <v>254.1</v>
      </c>
      <c r="JE44" s="17">
        <v>255.17599999999999</v>
      </c>
      <c r="JF44" s="17">
        <v>255.17599999999999</v>
      </c>
      <c r="JG44" s="17">
        <v>-1.0760000000000001</v>
      </c>
      <c r="JH44" s="17">
        <v>73.5</v>
      </c>
      <c r="JI44" s="17"/>
      <c r="JJ44" s="17">
        <v>39.700000000000003</v>
      </c>
      <c r="JK44" s="17">
        <v>33.799999999999997</v>
      </c>
      <c r="JL44" s="17"/>
      <c r="JM44" s="17"/>
      <c r="JN44" s="17"/>
      <c r="JO44" s="17">
        <v>0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>
        <v>0</v>
      </c>
      <c r="KC44" s="17"/>
      <c r="KD44" s="17"/>
      <c r="KE44" s="17">
        <v>0</v>
      </c>
      <c r="KF44" s="17">
        <v>14.7</v>
      </c>
      <c r="KG44" s="17"/>
      <c r="KH44" s="17"/>
      <c r="KI44" s="17">
        <v>14.7</v>
      </c>
      <c r="KJ44" s="17"/>
      <c r="KK44" s="17"/>
      <c r="KL44" s="17"/>
      <c r="KM44" s="17">
        <v>0</v>
      </c>
      <c r="KN44" s="17">
        <v>3</v>
      </c>
      <c r="KO44" s="17">
        <v>3.3688899999999999</v>
      </c>
      <c r="KP44" s="17">
        <v>3.3688899999999999</v>
      </c>
      <c r="KQ44" s="17">
        <v>-0.36889</v>
      </c>
      <c r="KR44" s="17">
        <v>176.1</v>
      </c>
      <c r="KS44" s="17">
        <v>143.74533</v>
      </c>
      <c r="KT44" s="17">
        <v>143.74538000000001</v>
      </c>
      <c r="KU44" s="17">
        <v>32.354619999999997</v>
      </c>
      <c r="KV44" s="17">
        <v>126.6</v>
      </c>
      <c r="KW44" s="17">
        <v>123.87408000000001</v>
      </c>
      <c r="KX44" s="17">
        <v>133.16031000000001</v>
      </c>
      <c r="KY44" s="17">
        <v>-6.5603100000000003</v>
      </c>
      <c r="KZ44" s="17">
        <v>62.9</v>
      </c>
      <c r="LA44" s="17">
        <v>67.199219999999997</v>
      </c>
      <c r="LB44" s="17">
        <v>67.199219999999997</v>
      </c>
      <c r="LC44" s="17">
        <v>-4.29922</v>
      </c>
      <c r="LD44" s="17">
        <v>76.7</v>
      </c>
      <c r="LE44" s="17">
        <v>78.567999999999998</v>
      </c>
      <c r="LF44" s="17">
        <v>78.567999999999998</v>
      </c>
      <c r="LG44" s="17">
        <v>-1.8680000000000001</v>
      </c>
      <c r="LH44" s="17">
        <v>30.2</v>
      </c>
      <c r="LI44" s="17">
        <v>29.980560000000001</v>
      </c>
      <c r="LJ44" s="17">
        <v>29.980560000000001</v>
      </c>
      <c r="LK44" s="17">
        <v>0.21944</v>
      </c>
      <c r="LL44" s="17"/>
      <c r="LM44" s="17"/>
      <c r="LN44" s="17"/>
      <c r="LO44" s="17">
        <v>0</v>
      </c>
      <c r="LP44" s="17"/>
      <c r="LQ44" s="17"/>
      <c r="LR44" s="17"/>
      <c r="LS44" s="17">
        <v>0</v>
      </c>
      <c r="LT44" s="17"/>
      <c r="LU44" s="17"/>
      <c r="LV44" s="17"/>
      <c r="LW44" s="17">
        <v>0</v>
      </c>
      <c r="LX44" s="17">
        <v>140.69999999999999</v>
      </c>
      <c r="LY44" s="17">
        <v>153.06012000000001</v>
      </c>
      <c r="LZ44" s="17">
        <v>153.06012000000001</v>
      </c>
      <c r="MA44" s="17">
        <v>-12.36012</v>
      </c>
      <c r="MB44" s="17">
        <v>144.1</v>
      </c>
      <c r="MC44" s="17">
        <v>153.06012000000001</v>
      </c>
      <c r="MD44" s="17">
        <v>153.06012000000001</v>
      </c>
      <c r="ME44" s="17">
        <v>-8.9601199999999999</v>
      </c>
      <c r="MF44" s="17">
        <v>146.69999999999999</v>
      </c>
      <c r="MG44" s="17">
        <v>153.51975999999999</v>
      </c>
      <c r="MH44" s="17">
        <v>153.51975999999999</v>
      </c>
      <c r="MI44" s="17">
        <v>-6.8197599999999996</v>
      </c>
      <c r="MJ44" s="17"/>
      <c r="MK44" s="17"/>
      <c r="ML44" s="17"/>
      <c r="MM44" s="17">
        <v>0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0</v>
      </c>
      <c r="NE44" s="17"/>
      <c r="NF44" s="17"/>
      <c r="NG44" s="17">
        <v>0</v>
      </c>
      <c r="NH44" s="17"/>
      <c r="NI44" s="17"/>
      <c r="NJ44" s="17"/>
      <c r="NK44" s="17">
        <v>0</v>
      </c>
      <c r="NL44" s="17">
        <v>7.7</v>
      </c>
      <c r="NM44" s="17">
        <v>3.6337799999999998</v>
      </c>
      <c r="NN44" s="17">
        <v>3.6337799999999998</v>
      </c>
      <c r="NO44" s="17">
        <v>4.0662200000000004</v>
      </c>
      <c r="NP44" s="17">
        <v>5</v>
      </c>
      <c r="NQ44" s="17">
        <v>3.8121800000000001</v>
      </c>
      <c r="NR44" s="17">
        <v>3.8121800000000001</v>
      </c>
      <c r="NS44" s="17">
        <v>1.1878200000000001</v>
      </c>
      <c r="NT44" s="17">
        <v>15</v>
      </c>
      <c r="NU44" s="17">
        <v>15.06317</v>
      </c>
      <c r="NV44" s="17">
        <v>15.06317</v>
      </c>
      <c r="NW44" s="17">
        <v>-6.3170000000000004E-2</v>
      </c>
      <c r="NX44" s="17">
        <v>0</v>
      </c>
      <c r="NY44" s="17">
        <v>5.1999999999999998E-2</v>
      </c>
      <c r="NZ44" s="17">
        <v>5.1999999999999998E-2</v>
      </c>
      <c r="OA44" s="17">
        <v>-5.1999999999999998E-2</v>
      </c>
      <c r="OB44" s="17">
        <v>81.599999999999994</v>
      </c>
      <c r="OC44" s="17">
        <v>70.349999999999994</v>
      </c>
      <c r="OD44" s="17">
        <v>63.518099999999997</v>
      </c>
      <c r="OE44" s="17">
        <v>18.081900000000001</v>
      </c>
      <c r="OF44" s="17">
        <v>0</v>
      </c>
      <c r="OG44" s="17"/>
      <c r="OH44" s="17"/>
      <c r="OI44" s="17">
        <v>0</v>
      </c>
      <c r="OJ44" s="17">
        <v>6.1</v>
      </c>
      <c r="OK44" s="17">
        <v>3.17</v>
      </c>
      <c r="OL44" s="17">
        <v>3.165</v>
      </c>
      <c r="OM44" s="17">
        <v>2.9350000000000001</v>
      </c>
      <c r="ON44" s="17">
        <v>0</v>
      </c>
      <c r="OO44" s="17"/>
      <c r="OP44" s="17"/>
      <c r="OQ44" s="17">
        <v>0</v>
      </c>
      <c r="OR44" s="17">
        <v>0</v>
      </c>
      <c r="OS44" s="17"/>
      <c r="OT44" s="17"/>
      <c r="OU44" s="17">
        <v>0</v>
      </c>
      <c r="OV44" s="17">
        <v>10</v>
      </c>
      <c r="OW44" s="17">
        <v>9.0000099999999996</v>
      </c>
      <c r="OX44" s="17">
        <v>9.9830000000000005</v>
      </c>
      <c r="OY44" s="17">
        <v>1.7000000000000001E-2</v>
      </c>
      <c r="OZ44" s="17">
        <v>5.0999999999999996</v>
      </c>
      <c r="PA44" s="17">
        <v>5.67</v>
      </c>
      <c r="PB44" s="17">
        <v>5.67</v>
      </c>
      <c r="PC44" s="17">
        <v>-0.56999999999999995</v>
      </c>
      <c r="PD44" s="17">
        <v>0</v>
      </c>
      <c r="PE44" s="17"/>
      <c r="PF44" s="17"/>
      <c r="PG44" s="17">
        <v>0</v>
      </c>
      <c r="PH44" s="17">
        <v>0</v>
      </c>
      <c r="PI44" s="17"/>
      <c r="PJ44" s="17"/>
      <c r="PK44" s="17">
        <v>0</v>
      </c>
      <c r="PL44" s="17">
        <v>1.5</v>
      </c>
      <c r="PM44" s="17">
        <v>1.56</v>
      </c>
      <c r="PN44" s="17">
        <v>1.56</v>
      </c>
      <c r="PO44" s="17">
        <v>-0.06</v>
      </c>
      <c r="PP44" s="17">
        <v>0</v>
      </c>
      <c r="PQ44" s="17"/>
      <c r="PR44" s="17"/>
      <c r="PS44" s="17">
        <v>0</v>
      </c>
      <c r="PT44" s="17">
        <v>2.5</v>
      </c>
      <c r="PU44" s="17">
        <v>2.5</v>
      </c>
      <c r="PV44" s="17">
        <v>2.5</v>
      </c>
      <c r="PW44" s="17">
        <v>0</v>
      </c>
      <c r="PX44" s="17">
        <v>0</v>
      </c>
      <c r="PY44" s="17"/>
      <c r="PZ44" s="17"/>
      <c r="QA44" s="17">
        <v>0</v>
      </c>
      <c r="QB44" s="17">
        <v>14.2</v>
      </c>
      <c r="QC44" s="17">
        <v>15.54908</v>
      </c>
      <c r="QD44" s="17">
        <v>15.54908</v>
      </c>
      <c r="QE44" s="17">
        <v>-1.3490800000000001</v>
      </c>
      <c r="QF44" s="17">
        <v>10</v>
      </c>
      <c r="QG44" s="17">
        <v>9.5</v>
      </c>
      <c r="QH44" s="17">
        <v>9.5</v>
      </c>
      <c r="QI44" s="17">
        <v>0.5</v>
      </c>
      <c r="QJ44" s="17">
        <v>3.1</v>
      </c>
      <c r="QK44" s="17">
        <v>3.2</v>
      </c>
      <c r="QL44" s="17">
        <v>3.2</v>
      </c>
      <c r="QM44" s="17">
        <v>-0.1</v>
      </c>
      <c r="QN44" s="17">
        <v>13.7</v>
      </c>
      <c r="QO44" s="17">
        <v>5.7</v>
      </c>
      <c r="QP44" s="17">
        <v>5.7</v>
      </c>
      <c r="QQ44" s="17">
        <v>8</v>
      </c>
      <c r="QR44" s="17">
        <v>0</v>
      </c>
      <c r="QS44" s="17"/>
      <c r="QT44" s="17"/>
      <c r="QU44" s="17">
        <v>0</v>
      </c>
      <c r="QV44" s="17">
        <v>0</v>
      </c>
      <c r="QW44" s="17"/>
      <c r="QX44" s="17"/>
      <c r="QY44" s="17">
        <v>0</v>
      </c>
      <c r="QZ44" s="17">
        <v>21.2</v>
      </c>
      <c r="RA44" s="17">
        <v>16.48</v>
      </c>
      <c r="RB44" s="17">
        <v>16.478999999999999</v>
      </c>
      <c r="RC44" s="17">
        <v>4.7210000000000001</v>
      </c>
      <c r="RD44" s="17">
        <v>72.8</v>
      </c>
      <c r="RE44" s="17">
        <v>55.87</v>
      </c>
      <c r="RF44" s="17">
        <v>57.499400000000001</v>
      </c>
      <c r="RG44" s="17">
        <v>15.300599999999999</v>
      </c>
      <c r="RH44" s="17">
        <v>0</v>
      </c>
      <c r="RI44" s="17"/>
      <c r="RJ44" s="17"/>
      <c r="RK44" s="17">
        <v>0</v>
      </c>
      <c r="RL44" s="17">
        <v>3.5</v>
      </c>
      <c r="RM44" s="17">
        <v>3.56</v>
      </c>
      <c r="RN44" s="17">
        <v>3.56</v>
      </c>
      <c r="RO44" s="17">
        <v>-0.06</v>
      </c>
      <c r="RP44" s="17">
        <v>17.5</v>
      </c>
      <c r="RQ44" s="17">
        <v>19.792000000000002</v>
      </c>
      <c r="RR44" s="17">
        <v>19.792000000000002</v>
      </c>
      <c r="RS44" s="17">
        <v>-2.2919999999999998</v>
      </c>
      <c r="RT44" s="17">
        <v>2.1</v>
      </c>
      <c r="RU44" s="17">
        <v>2.2000000000000002</v>
      </c>
      <c r="RV44" s="17">
        <v>2.2000000000000002</v>
      </c>
      <c r="RW44" s="17">
        <v>-0.1</v>
      </c>
      <c r="RX44" s="17"/>
      <c r="RY44" s="17">
        <v>0.4</v>
      </c>
      <c r="RZ44" s="17">
        <v>0.4</v>
      </c>
      <c r="SA44" s="17">
        <v>-0.4</v>
      </c>
      <c r="SB44" s="17">
        <v>0</v>
      </c>
      <c r="SC44" s="17">
        <v>1.6199999999999999E-2</v>
      </c>
      <c r="SD44" s="17">
        <v>1.6199999999999999E-2</v>
      </c>
      <c r="SE44" s="17">
        <v>-1.6199999999999999E-2</v>
      </c>
      <c r="SF44" s="17">
        <v>19.5</v>
      </c>
      <c r="SG44" s="17">
        <v>18.95044</v>
      </c>
      <c r="SH44" s="17">
        <v>18.95044</v>
      </c>
      <c r="SI44" s="17">
        <v>0.54956000000000005</v>
      </c>
      <c r="SJ44" s="17">
        <v>4.7</v>
      </c>
      <c r="SK44" s="17">
        <v>4.9000000000000004</v>
      </c>
      <c r="SL44" s="17">
        <v>4.9000000000000004</v>
      </c>
      <c r="SM44" s="17">
        <v>-0.2</v>
      </c>
      <c r="SN44" s="17">
        <v>11.5</v>
      </c>
      <c r="SO44" s="17">
        <v>14.09135</v>
      </c>
      <c r="SP44" s="17">
        <v>14.09135</v>
      </c>
      <c r="SQ44" s="17">
        <v>-2.5913499999999998</v>
      </c>
      <c r="SR44" s="17">
        <v>17.100000000000001</v>
      </c>
      <c r="SS44" s="17">
        <v>18.46453</v>
      </c>
      <c r="ST44" s="17">
        <v>18.46453</v>
      </c>
      <c r="SU44" s="17">
        <v>-1.36453</v>
      </c>
      <c r="SV44" s="17">
        <v>15</v>
      </c>
      <c r="SW44" s="17">
        <v>12.1</v>
      </c>
      <c r="SX44" s="17">
        <v>12.098699999999999</v>
      </c>
      <c r="SY44" s="17">
        <v>2.9013</v>
      </c>
      <c r="SZ44" s="17">
        <v>23.8</v>
      </c>
      <c r="TA44" s="17">
        <v>39</v>
      </c>
      <c r="TB44" s="17">
        <v>39.442500000000003</v>
      </c>
      <c r="TC44" s="17">
        <v>-15.6425</v>
      </c>
      <c r="TD44" s="17">
        <v>0</v>
      </c>
      <c r="TE44" s="17">
        <v>0.1198</v>
      </c>
      <c r="TF44" s="17">
        <v>0.1198</v>
      </c>
      <c r="TG44" s="17">
        <v>-0.1198</v>
      </c>
      <c r="TH44" s="17">
        <v>74</v>
      </c>
      <c r="TI44" s="17"/>
      <c r="TJ44" s="17"/>
      <c r="TK44" s="17">
        <v>74</v>
      </c>
      <c r="TL44" s="17">
        <v>90.2</v>
      </c>
      <c r="TM44" s="17">
        <v>95.21</v>
      </c>
      <c r="TN44" s="17">
        <v>83.3857</v>
      </c>
      <c r="TO44" s="17">
        <v>6.8143000000000002</v>
      </c>
      <c r="TP44" s="17">
        <v>10.9</v>
      </c>
      <c r="TQ44" s="17"/>
      <c r="TR44" s="17"/>
      <c r="TS44" s="17">
        <v>10.9</v>
      </c>
      <c r="TT44" s="17">
        <v>8.1999999999999993</v>
      </c>
      <c r="TU44" s="17">
        <v>5.73</v>
      </c>
      <c r="TV44" s="17">
        <v>6.3090000000000002</v>
      </c>
      <c r="TW44" s="17">
        <v>1.891</v>
      </c>
      <c r="TX44" s="17">
        <v>0</v>
      </c>
      <c r="TY44" s="17">
        <v>0.37</v>
      </c>
      <c r="TZ44" s="17">
        <v>0.37</v>
      </c>
      <c r="UA44" s="17">
        <v>-0.37</v>
      </c>
      <c r="UB44" s="17">
        <v>11.5</v>
      </c>
      <c r="UC44" s="17">
        <v>13.60544</v>
      </c>
      <c r="UD44" s="17">
        <v>13.60544</v>
      </c>
      <c r="UE44" s="17">
        <v>-2.1054400000000002</v>
      </c>
      <c r="UF44" s="17">
        <v>4.5</v>
      </c>
      <c r="UG44" s="17">
        <v>5</v>
      </c>
      <c r="UH44" s="17">
        <v>5</v>
      </c>
      <c r="UI44" s="17">
        <v>-0.5</v>
      </c>
      <c r="UJ44" s="17">
        <v>7.2</v>
      </c>
      <c r="UK44" s="17">
        <v>7</v>
      </c>
      <c r="UL44" s="17">
        <v>7</v>
      </c>
      <c r="UM44" s="17">
        <v>0.2</v>
      </c>
      <c r="UN44" s="17">
        <v>11.5</v>
      </c>
      <c r="UO44" s="17">
        <v>11.661809999999999</v>
      </c>
      <c r="UP44" s="17">
        <v>11.661809999999999</v>
      </c>
      <c r="UQ44" s="17">
        <v>-0.16181000000000001</v>
      </c>
      <c r="UR44" s="17">
        <v>12.6</v>
      </c>
      <c r="US44" s="17">
        <v>13.60544</v>
      </c>
      <c r="UT44" s="17">
        <v>13.60544</v>
      </c>
      <c r="UU44" s="17">
        <v>-1.0054399999999999</v>
      </c>
      <c r="UV44" s="17">
        <v>6.5</v>
      </c>
      <c r="UW44" s="17">
        <v>13.799799999999999</v>
      </c>
      <c r="UX44" s="17">
        <v>13.799810000000001</v>
      </c>
      <c r="UY44" s="17">
        <v>-7.2998099999999999</v>
      </c>
      <c r="UZ44" s="17">
        <v>7.4</v>
      </c>
      <c r="VA44" s="17">
        <v>3.86</v>
      </c>
      <c r="VB44" s="17">
        <v>3.8576999999999999</v>
      </c>
      <c r="VC44" s="17">
        <v>3.5423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126</v>
      </c>
      <c r="VU44" s="17">
        <v>94.68</v>
      </c>
      <c r="VV44" s="17">
        <v>116</v>
      </c>
      <c r="VW44" s="17">
        <v>10</v>
      </c>
      <c r="VX44" s="17">
        <v>0</v>
      </c>
      <c r="VY44" s="17"/>
      <c r="VZ44" s="17"/>
      <c r="WA44" s="17">
        <v>0</v>
      </c>
      <c r="WB44" s="17">
        <v>0</v>
      </c>
      <c r="WC44" s="17"/>
      <c r="WD44" s="17"/>
      <c r="WE44" s="17">
        <v>0</v>
      </c>
      <c r="WF44" s="17">
        <v>4.2</v>
      </c>
      <c r="WG44" s="17">
        <v>4.5</v>
      </c>
      <c r="WH44" s="17">
        <v>4.5</v>
      </c>
      <c r="WI44" s="17">
        <v>-0.3</v>
      </c>
      <c r="WJ44" s="17">
        <v>0.8</v>
      </c>
      <c r="WK44" s="17"/>
      <c r="WL44" s="17"/>
      <c r="WM44" s="17">
        <v>0.8</v>
      </c>
      <c r="WN44" s="17">
        <v>2.4</v>
      </c>
      <c r="WO44" s="17">
        <v>2</v>
      </c>
      <c r="WP44" s="17">
        <v>2</v>
      </c>
      <c r="WQ44" s="17">
        <v>0.4</v>
      </c>
      <c r="WR44" s="17">
        <v>1.1000000000000001</v>
      </c>
      <c r="WS44" s="17">
        <v>1.3</v>
      </c>
      <c r="WT44" s="17">
        <v>1.3</v>
      </c>
      <c r="WU44" s="17">
        <v>-0.2</v>
      </c>
      <c r="WV44" s="17">
        <v>0</v>
      </c>
      <c r="WW44" s="17"/>
      <c r="WX44" s="17"/>
      <c r="WY44" s="17">
        <v>0</v>
      </c>
      <c r="WZ44" s="17">
        <v>10</v>
      </c>
      <c r="XA44" s="17">
        <v>9.8000000000000007</v>
      </c>
      <c r="XB44" s="17">
        <v>9.8000000000000007</v>
      </c>
      <c r="XC44" s="17">
        <v>0.2</v>
      </c>
      <c r="XD44" s="17">
        <v>20.2</v>
      </c>
      <c r="XE44" s="17">
        <v>19.436350000000001</v>
      </c>
      <c r="XF44" s="17">
        <v>19.436350000000001</v>
      </c>
      <c r="XG44" s="17">
        <v>0.76365000000000005</v>
      </c>
      <c r="XH44" s="17">
        <v>20</v>
      </c>
      <c r="XI44" s="17">
        <v>19.436350000000001</v>
      </c>
      <c r="XJ44" s="17">
        <v>19.436350000000001</v>
      </c>
      <c r="XK44" s="17">
        <v>0.56364999999999998</v>
      </c>
      <c r="XL44" s="17">
        <v>9.1</v>
      </c>
      <c r="XM44" s="17">
        <v>10.7</v>
      </c>
      <c r="XN44" s="17">
        <v>10.7</v>
      </c>
      <c r="XO44" s="17">
        <v>-1.6</v>
      </c>
      <c r="XP44" s="17">
        <v>33.299999999999997</v>
      </c>
      <c r="XQ44" s="17">
        <v>17</v>
      </c>
      <c r="XR44" s="17"/>
      <c r="XS44" s="17">
        <v>33.299999999999997</v>
      </c>
      <c r="XT44" s="17"/>
      <c r="XU44" s="17">
        <v>17</v>
      </c>
      <c r="XV44" s="17"/>
      <c r="XW44" s="17">
        <v>0</v>
      </c>
      <c r="XX44" s="17">
        <v>18.7</v>
      </c>
      <c r="XY44" s="17">
        <v>14</v>
      </c>
      <c r="XZ44" s="17">
        <v>14</v>
      </c>
      <c r="YA44" s="17">
        <v>4.7</v>
      </c>
      <c r="YB44" s="17"/>
      <c r="YC44" s="17"/>
      <c r="YD44" s="17"/>
      <c r="YE44" s="17">
        <v>0</v>
      </c>
      <c r="YF44" s="17"/>
      <c r="YG44" s="17"/>
      <c r="YH44" s="17"/>
      <c r="YI44" s="17">
        <v>0</v>
      </c>
      <c r="YJ44" s="17">
        <v>11.9</v>
      </c>
      <c r="YK44" s="17">
        <v>11</v>
      </c>
      <c r="YL44" s="17">
        <v>11</v>
      </c>
      <c r="YM44" s="17">
        <v>0.9</v>
      </c>
      <c r="YN44" s="17">
        <v>12.7</v>
      </c>
      <c r="YO44" s="17">
        <v>17.5</v>
      </c>
      <c r="YP44" s="17">
        <v>17.5</v>
      </c>
      <c r="YQ44" s="17">
        <v>-4.8</v>
      </c>
    </row>
    <row r="45" spans="1:667" ht="24" customHeight="1" x14ac:dyDescent="0.3">
      <c r="A45" s="1"/>
      <c r="B45" s="16" t="s">
        <v>48</v>
      </c>
      <c r="C45" s="16" t="s">
        <v>788</v>
      </c>
      <c r="D45" s="17">
        <v>205.6</v>
      </c>
      <c r="E45" s="17">
        <v>203.40135000000001</v>
      </c>
      <c r="F45" s="17">
        <v>203.40136000000001</v>
      </c>
      <c r="G45" s="17">
        <v>2.1986400000000001</v>
      </c>
      <c r="H45" s="17">
        <v>658.7</v>
      </c>
      <c r="I45" s="17">
        <v>650</v>
      </c>
      <c r="J45" s="17">
        <v>650</v>
      </c>
      <c r="K45" s="17">
        <v>8.6999999999999993</v>
      </c>
      <c r="L45" s="17">
        <v>215.2</v>
      </c>
      <c r="M45" s="17">
        <v>211.66204999999999</v>
      </c>
      <c r="N45" s="17">
        <v>211.66204999999999</v>
      </c>
      <c r="O45" s="17">
        <v>3.5379499999999999</v>
      </c>
      <c r="P45" s="17"/>
      <c r="Q45" s="17"/>
      <c r="R45" s="17">
        <v>3.6</v>
      </c>
      <c r="S45" s="17">
        <v>-3.6</v>
      </c>
      <c r="T45" s="17"/>
      <c r="U45" s="17"/>
      <c r="V45" s="17"/>
      <c r="W45" s="17">
        <v>0</v>
      </c>
      <c r="X45" s="17">
        <v>62.7</v>
      </c>
      <c r="Y45" s="17">
        <v>91.867800000000003</v>
      </c>
      <c r="Z45" s="17">
        <v>91.867829999999998</v>
      </c>
      <c r="AA45" s="17">
        <v>-29.167829999999999</v>
      </c>
      <c r="AB45" s="17">
        <v>226</v>
      </c>
      <c r="AC45" s="17">
        <v>234.99999</v>
      </c>
      <c r="AD45" s="17">
        <v>235</v>
      </c>
      <c r="AE45" s="17">
        <v>-9</v>
      </c>
      <c r="AF45" s="17"/>
      <c r="AG45" s="17"/>
      <c r="AH45" s="17"/>
      <c r="AI45" s="17">
        <v>0</v>
      </c>
      <c r="AJ45" s="17"/>
      <c r="AK45" s="17"/>
      <c r="AL45" s="17"/>
      <c r="AM45" s="17">
        <v>0</v>
      </c>
      <c r="AN45" s="17">
        <v>0</v>
      </c>
      <c r="AO45" s="17"/>
      <c r="AP45" s="17"/>
      <c r="AQ45" s="17">
        <v>0</v>
      </c>
      <c r="AR45" s="17">
        <v>200.4</v>
      </c>
      <c r="AS45" s="17">
        <v>201.75611000000001</v>
      </c>
      <c r="AT45" s="17">
        <v>201.75611000000001</v>
      </c>
      <c r="AU45" s="17">
        <v>-1.3561099999999999</v>
      </c>
      <c r="AV45" s="17">
        <v>204.4</v>
      </c>
      <c r="AW45" s="17">
        <v>201.75611000000001</v>
      </c>
      <c r="AX45" s="17">
        <v>201.75611000000001</v>
      </c>
      <c r="AY45" s="17">
        <v>2.6438899999999999</v>
      </c>
      <c r="AZ45" s="17">
        <v>195.1</v>
      </c>
      <c r="BA45" s="17">
        <v>202.36198999999999</v>
      </c>
      <c r="BB45" s="17">
        <v>202.36198999999999</v>
      </c>
      <c r="BC45" s="17">
        <v>-7.2619899999999999</v>
      </c>
      <c r="BD45" s="17">
        <v>205.1</v>
      </c>
      <c r="BE45" s="17">
        <v>207.24285</v>
      </c>
      <c r="BF45" s="17">
        <v>207.24285</v>
      </c>
      <c r="BG45" s="17">
        <v>-2.1428500000000001</v>
      </c>
      <c r="BH45" s="17">
        <v>107</v>
      </c>
      <c r="BI45" s="17">
        <v>103.93259999999999</v>
      </c>
      <c r="BJ45" s="17">
        <v>103.93259999999999</v>
      </c>
      <c r="BK45" s="17">
        <v>3.0674000000000001</v>
      </c>
      <c r="BL45" s="17">
        <v>567.70000000000005</v>
      </c>
      <c r="BM45" s="17">
        <v>566.08941000000004</v>
      </c>
      <c r="BN45" s="17">
        <v>566.08941000000004</v>
      </c>
      <c r="BO45" s="17">
        <v>1.61059</v>
      </c>
      <c r="BP45" s="17">
        <v>10.199999999999999</v>
      </c>
      <c r="BQ45" s="17">
        <v>10.52094</v>
      </c>
      <c r="BR45" s="17">
        <v>5.4678100000000001</v>
      </c>
      <c r="BS45" s="17">
        <v>4.7321900000000001</v>
      </c>
      <c r="BT45" s="17"/>
      <c r="BU45" s="17"/>
      <c r="BV45" s="17"/>
      <c r="BW45" s="17">
        <v>0</v>
      </c>
      <c r="BX45" s="17">
        <v>0</v>
      </c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82.6</v>
      </c>
      <c r="CG45" s="17">
        <v>81.705389999999994</v>
      </c>
      <c r="CH45" s="17">
        <v>81.705389999999994</v>
      </c>
      <c r="CI45" s="17">
        <v>0.89461000000000002</v>
      </c>
      <c r="CJ45" s="17">
        <v>8.4</v>
      </c>
      <c r="CK45" s="17">
        <v>7.2161600000000004</v>
      </c>
      <c r="CL45" s="17">
        <v>7.2161600000000004</v>
      </c>
      <c r="CM45" s="17">
        <v>1.18384</v>
      </c>
      <c r="CN45" s="17">
        <v>5.2</v>
      </c>
      <c r="CO45" s="17">
        <v>3.8749099999999999</v>
      </c>
      <c r="CP45" s="17">
        <v>3.8749099999999999</v>
      </c>
      <c r="CQ45" s="17">
        <v>1.3250900000000001</v>
      </c>
      <c r="CR45" s="17">
        <v>22.6</v>
      </c>
      <c r="CS45" s="17"/>
      <c r="CT45" s="17">
        <v>22.410769999999999</v>
      </c>
      <c r="CU45" s="17">
        <v>0.18923000000000001</v>
      </c>
      <c r="CV45" s="17">
        <v>6.5</v>
      </c>
      <c r="CW45" s="17">
        <v>6.8787000000000003</v>
      </c>
      <c r="CX45" s="17">
        <v>6.8787000000000003</v>
      </c>
      <c r="CY45" s="17">
        <v>-0.37869999999999998</v>
      </c>
      <c r="CZ45" s="17">
        <v>142.69999999999999</v>
      </c>
      <c r="DA45" s="17">
        <v>142.44410999999999</v>
      </c>
      <c r="DB45" s="17">
        <v>142.44412</v>
      </c>
      <c r="DC45" s="17">
        <v>0.25588</v>
      </c>
      <c r="DD45" s="17"/>
      <c r="DE45" s="17"/>
      <c r="DF45" s="17"/>
      <c r="DG45" s="17">
        <v>0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/>
      <c r="DQ45" s="17"/>
      <c r="DR45" s="17"/>
      <c r="DS45" s="17">
        <v>0</v>
      </c>
      <c r="DT45" s="17">
        <v>110.3</v>
      </c>
      <c r="DU45" s="17">
        <v>112.46647</v>
      </c>
      <c r="DV45" s="17">
        <v>112.46647</v>
      </c>
      <c r="DW45" s="17">
        <v>-2.1664699999999999</v>
      </c>
      <c r="DX45" s="17">
        <v>224.6</v>
      </c>
      <c r="DY45" s="17">
        <v>133.14093</v>
      </c>
      <c r="DZ45" s="17">
        <v>131.19739000000001</v>
      </c>
      <c r="EA45" s="17">
        <v>93.402609999999996</v>
      </c>
      <c r="EB45" s="17"/>
      <c r="EC45" s="17"/>
      <c r="ED45" s="17"/>
      <c r="EE45" s="17">
        <v>0</v>
      </c>
      <c r="EF45" s="17"/>
      <c r="EG45" s="17"/>
      <c r="EH45" s="17"/>
      <c r="EI45" s="17">
        <v>0</v>
      </c>
      <c r="EJ45" s="17"/>
      <c r="EK45" s="17"/>
      <c r="EL45" s="17"/>
      <c r="EM45" s="17">
        <v>0</v>
      </c>
      <c r="EN45" s="17">
        <v>6.5</v>
      </c>
      <c r="EO45" s="17">
        <v>6.39</v>
      </c>
      <c r="EP45" s="17">
        <v>6.39</v>
      </c>
      <c r="EQ45" s="17">
        <v>0.11</v>
      </c>
      <c r="ER45" s="17">
        <v>234.2</v>
      </c>
      <c r="ES45" s="17">
        <v>228.67832999999999</v>
      </c>
      <c r="ET45" s="17">
        <v>228.67832999999999</v>
      </c>
      <c r="EU45" s="17">
        <v>5.5216700000000003</v>
      </c>
      <c r="EV45" s="17">
        <v>74.5</v>
      </c>
      <c r="EW45" s="17">
        <v>81.635570000000001</v>
      </c>
      <c r="EX45" s="17">
        <v>81.635570000000001</v>
      </c>
      <c r="EY45" s="17">
        <v>-7.1355700000000004</v>
      </c>
      <c r="EZ45" s="17">
        <v>141</v>
      </c>
      <c r="FA45" s="17">
        <v>140.09897000000001</v>
      </c>
      <c r="FB45" s="17">
        <v>140.09897000000001</v>
      </c>
      <c r="FC45" s="17">
        <v>0.90103</v>
      </c>
      <c r="FD45" s="17">
        <v>42</v>
      </c>
      <c r="FE45" s="17">
        <v>41.89893</v>
      </c>
      <c r="FF45" s="17">
        <v>41.89893</v>
      </c>
      <c r="FG45" s="17">
        <v>0.10106999999999999</v>
      </c>
      <c r="FH45" s="17">
        <v>18.8</v>
      </c>
      <c r="FI45" s="17">
        <v>19.21088</v>
      </c>
      <c r="FJ45" s="17">
        <v>19.21088</v>
      </c>
      <c r="FK45" s="17">
        <v>-0.41088000000000002</v>
      </c>
      <c r="FL45" s="17">
        <v>18.8</v>
      </c>
      <c r="FM45" s="17">
        <v>18.296389999999999</v>
      </c>
      <c r="FN45" s="17">
        <v>18.296389999999999</v>
      </c>
      <c r="FO45" s="17">
        <v>0.50361</v>
      </c>
      <c r="FP45" s="17">
        <v>49.1</v>
      </c>
      <c r="FQ45" s="17">
        <v>44.062330000000003</v>
      </c>
      <c r="FR45" s="17">
        <v>44.062330000000003</v>
      </c>
      <c r="FS45" s="17">
        <v>5.0376700000000003</v>
      </c>
      <c r="FT45" s="17">
        <v>180</v>
      </c>
      <c r="FU45" s="17">
        <v>185.82039</v>
      </c>
      <c r="FV45" s="17">
        <v>185.82039</v>
      </c>
      <c r="FW45" s="17">
        <v>-5.8203899999999997</v>
      </c>
      <c r="FX45" s="17">
        <v>180.7</v>
      </c>
      <c r="FY45" s="17">
        <v>185.82039</v>
      </c>
      <c r="FZ45" s="17">
        <v>185.82039</v>
      </c>
      <c r="GA45" s="17">
        <v>-5.1203900000000004</v>
      </c>
      <c r="GB45" s="17">
        <v>183.7</v>
      </c>
      <c r="GC45" s="17">
        <v>186.37841</v>
      </c>
      <c r="GD45" s="17">
        <v>186.37841</v>
      </c>
      <c r="GE45" s="17">
        <v>-2.67841</v>
      </c>
      <c r="GF45" s="17">
        <v>108</v>
      </c>
      <c r="GG45" s="17">
        <v>110.48202000000001</v>
      </c>
      <c r="GH45" s="17">
        <v>110.48202000000001</v>
      </c>
      <c r="GI45" s="17">
        <v>-2.4820199999999999</v>
      </c>
      <c r="GJ45" s="17">
        <v>45.2</v>
      </c>
      <c r="GK45" s="17">
        <v>18.00001</v>
      </c>
      <c r="GL45" s="17">
        <v>18</v>
      </c>
      <c r="GM45" s="17">
        <v>27.2</v>
      </c>
      <c r="GN45" s="17">
        <v>42.6</v>
      </c>
      <c r="GO45" s="17">
        <v>44.103009999999998</v>
      </c>
      <c r="GP45" s="17">
        <v>44.103009999999998</v>
      </c>
      <c r="GQ45" s="17">
        <v>-1.50301</v>
      </c>
      <c r="GR45" s="17">
        <v>3.6</v>
      </c>
      <c r="GS45" s="17"/>
      <c r="GT45" s="17"/>
      <c r="GU45" s="17">
        <v>3.6</v>
      </c>
      <c r="GV45" s="17">
        <v>17.899999999999999</v>
      </c>
      <c r="GW45" s="17">
        <v>15.512650000000001</v>
      </c>
      <c r="GX45" s="17">
        <v>15.512650000000001</v>
      </c>
      <c r="GY45" s="17">
        <v>2.3873500000000001</v>
      </c>
      <c r="GZ45" s="17">
        <v>169.2</v>
      </c>
      <c r="HA45" s="17">
        <v>174.55947</v>
      </c>
      <c r="HB45" s="17">
        <v>174.55948000000001</v>
      </c>
      <c r="HC45" s="17">
        <v>-5.3594799999999996</v>
      </c>
      <c r="HD45" s="17"/>
      <c r="HE45" s="17"/>
      <c r="HF45" s="17"/>
      <c r="HG45" s="17">
        <v>0</v>
      </c>
      <c r="HH45" s="17"/>
      <c r="HI45" s="17"/>
      <c r="HJ45" s="17"/>
      <c r="HK45" s="17">
        <v>0</v>
      </c>
      <c r="HL45" s="17">
        <v>48.1</v>
      </c>
      <c r="HM45" s="17">
        <v>77.952579999999998</v>
      </c>
      <c r="HN45" s="17">
        <v>95.545190000000005</v>
      </c>
      <c r="HO45" s="17">
        <v>-47.445189999999997</v>
      </c>
      <c r="HP45" s="17">
        <v>0</v>
      </c>
      <c r="HQ45" s="17">
        <v>32.011760000000002</v>
      </c>
      <c r="HR45" s="17">
        <v>81.245099999999994</v>
      </c>
      <c r="HS45" s="17">
        <v>-81.245099999999994</v>
      </c>
      <c r="HT45" s="17"/>
      <c r="HU45" s="17"/>
      <c r="HV45" s="17"/>
      <c r="HW45" s="17">
        <v>0</v>
      </c>
      <c r="HX45" s="17">
        <v>45.9</v>
      </c>
      <c r="HY45" s="17">
        <v>45.555990000000001</v>
      </c>
      <c r="HZ45" s="17"/>
      <c r="IA45" s="17">
        <v>45.9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>
        <v>84.6</v>
      </c>
      <c r="IO45" s="17">
        <v>88.73603</v>
      </c>
      <c r="IP45" s="17">
        <v>88.73603</v>
      </c>
      <c r="IQ45" s="17">
        <v>-4.1360299999999999</v>
      </c>
      <c r="IR45" s="17">
        <v>169.1</v>
      </c>
      <c r="IS45" s="17">
        <v>169.608</v>
      </c>
      <c r="IT45" s="17">
        <v>169.608</v>
      </c>
      <c r="IU45" s="17">
        <v>-0.50800000000000001</v>
      </c>
      <c r="IV45" s="17">
        <v>167.3</v>
      </c>
      <c r="IW45" s="17">
        <v>169.608</v>
      </c>
      <c r="IX45" s="17">
        <v>169.608</v>
      </c>
      <c r="IY45" s="17">
        <v>-2.3079999999999998</v>
      </c>
      <c r="IZ45" s="17">
        <v>170.1</v>
      </c>
      <c r="JA45" s="17">
        <v>169.608</v>
      </c>
      <c r="JB45" s="17">
        <v>169.608</v>
      </c>
      <c r="JC45" s="17">
        <v>0.49199999999999999</v>
      </c>
      <c r="JD45" s="17">
        <v>258.2</v>
      </c>
      <c r="JE45" s="17">
        <v>255.17599999999999</v>
      </c>
      <c r="JF45" s="17">
        <v>255.17599999999999</v>
      </c>
      <c r="JG45" s="17">
        <v>3.024</v>
      </c>
      <c r="JH45" s="17">
        <v>73.400000000000006</v>
      </c>
      <c r="JI45" s="17">
        <v>67.319820000000007</v>
      </c>
      <c r="JJ45" s="17">
        <v>71.854389999999995</v>
      </c>
      <c r="JK45" s="17">
        <v>1.5456099999999999</v>
      </c>
      <c r="JL45" s="17"/>
      <c r="JM45" s="17"/>
      <c r="JN45" s="17"/>
      <c r="JO45" s="17">
        <v>0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>
        <v>0</v>
      </c>
      <c r="KC45" s="17"/>
      <c r="KD45" s="17"/>
      <c r="KE45" s="17">
        <v>0</v>
      </c>
      <c r="KF45" s="17">
        <v>14.7</v>
      </c>
      <c r="KG45" s="17">
        <v>16.625</v>
      </c>
      <c r="KH45" s="17"/>
      <c r="KI45" s="17">
        <v>14.7</v>
      </c>
      <c r="KJ45" s="17"/>
      <c r="KK45" s="17"/>
      <c r="KL45" s="17"/>
      <c r="KM45" s="17">
        <v>0</v>
      </c>
      <c r="KN45" s="17">
        <v>3</v>
      </c>
      <c r="KO45" s="17">
        <v>3.3688899999999999</v>
      </c>
      <c r="KP45" s="17">
        <v>3.3688899999999999</v>
      </c>
      <c r="KQ45" s="17">
        <v>-0.36889</v>
      </c>
      <c r="KR45" s="17">
        <v>208.4</v>
      </c>
      <c r="KS45" s="17">
        <v>143.74536000000001</v>
      </c>
      <c r="KT45" s="17">
        <v>143.74538000000001</v>
      </c>
      <c r="KU45" s="17">
        <v>64.654619999999994</v>
      </c>
      <c r="KV45" s="17">
        <v>128</v>
      </c>
      <c r="KW45" s="17">
        <v>123.87408000000001</v>
      </c>
      <c r="KX45" s="17">
        <v>125.81764</v>
      </c>
      <c r="KY45" s="17">
        <v>2.1823600000000001</v>
      </c>
      <c r="KZ45" s="17">
        <v>63.5</v>
      </c>
      <c r="LA45" s="17">
        <v>67.199219999999997</v>
      </c>
      <c r="LB45" s="17">
        <v>67.199219999999997</v>
      </c>
      <c r="LC45" s="17">
        <v>-3.69922</v>
      </c>
      <c r="LD45" s="17">
        <v>76.8</v>
      </c>
      <c r="LE45" s="17">
        <v>78.567999999999998</v>
      </c>
      <c r="LF45" s="17">
        <v>78.567999999999998</v>
      </c>
      <c r="LG45" s="17">
        <v>-1.768</v>
      </c>
      <c r="LH45" s="17">
        <v>30.6</v>
      </c>
      <c r="LI45" s="17">
        <v>29.980560000000001</v>
      </c>
      <c r="LJ45" s="17">
        <v>29.980560000000001</v>
      </c>
      <c r="LK45" s="17">
        <v>0.61943999999999999</v>
      </c>
      <c r="LL45" s="17"/>
      <c r="LM45" s="17"/>
      <c r="LN45" s="17"/>
      <c r="LO45" s="17">
        <v>0</v>
      </c>
      <c r="LP45" s="17"/>
      <c r="LQ45" s="17"/>
      <c r="LR45" s="17"/>
      <c r="LS45" s="17">
        <v>0</v>
      </c>
      <c r="LT45" s="17"/>
      <c r="LU45" s="17"/>
      <c r="LV45" s="17"/>
      <c r="LW45" s="17">
        <v>0</v>
      </c>
      <c r="LX45" s="17">
        <v>140.9</v>
      </c>
      <c r="LY45" s="17">
        <v>153.06012000000001</v>
      </c>
      <c r="LZ45" s="17">
        <v>153.06012000000001</v>
      </c>
      <c r="MA45" s="17">
        <v>-12.160119999999999</v>
      </c>
      <c r="MB45" s="17">
        <v>143.9</v>
      </c>
      <c r="MC45" s="17">
        <v>153.06012000000001</v>
      </c>
      <c r="MD45" s="17">
        <v>153.06012000000001</v>
      </c>
      <c r="ME45" s="17">
        <v>-9.1601199999999992</v>
      </c>
      <c r="MF45" s="17">
        <v>160.1</v>
      </c>
      <c r="MG45" s="17">
        <v>153.51975999999999</v>
      </c>
      <c r="MH45" s="17">
        <v>153.51975999999999</v>
      </c>
      <c r="MI45" s="17">
        <v>6.5802399999999999</v>
      </c>
      <c r="MJ45" s="17"/>
      <c r="MK45" s="17"/>
      <c r="ML45" s="17"/>
      <c r="MM45" s="17">
        <v>0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1.4</v>
      </c>
      <c r="NE45" s="17">
        <v>128.73326</v>
      </c>
      <c r="NF45" s="17"/>
      <c r="NG45" s="17">
        <v>1.4</v>
      </c>
      <c r="NH45" s="17"/>
      <c r="NI45" s="17"/>
      <c r="NJ45" s="17"/>
      <c r="NK45" s="17">
        <v>0</v>
      </c>
      <c r="NL45" s="17">
        <v>7.9</v>
      </c>
      <c r="NM45" s="17">
        <v>3.6337799999999998</v>
      </c>
      <c r="NN45" s="17">
        <v>3.6337799999999998</v>
      </c>
      <c r="NO45" s="17">
        <v>4.2662199999999997</v>
      </c>
      <c r="NP45" s="17">
        <v>5</v>
      </c>
      <c r="NQ45" s="17">
        <v>3.8121800000000001</v>
      </c>
      <c r="NR45" s="17">
        <v>3.8121800000000001</v>
      </c>
      <c r="NS45" s="17">
        <v>1.1878200000000001</v>
      </c>
      <c r="NT45" s="17">
        <v>15.1</v>
      </c>
      <c r="NU45" s="17">
        <v>15.06317</v>
      </c>
      <c r="NV45" s="17">
        <v>15.06317</v>
      </c>
      <c r="NW45" s="17">
        <v>3.6830000000000002E-2</v>
      </c>
      <c r="NX45" s="17">
        <v>0</v>
      </c>
      <c r="NY45" s="17"/>
      <c r="NZ45" s="17"/>
      <c r="OA45" s="17">
        <v>0</v>
      </c>
      <c r="OB45" s="17">
        <v>76</v>
      </c>
      <c r="OC45" s="17">
        <v>71.56</v>
      </c>
      <c r="OD45" s="17">
        <v>63.711300000000001</v>
      </c>
      <c r="OE45" s="17">
        <v>12.2887</v>
      </c>
      <c r="OF45" s="17">
        <v>0</v>
      </c>
      <c r="OG45" s="17"/>
      <c r="OH45" s="17"/>
      <c r="OI45" s="17">
        <v>0</v>
      </c>
      <c r="OJ45" s="17">
        <v>4</v>
      </c>
      <c r="OK45" s="17">
        <v>2.67</v>
      </c>
      <c r="OL45" s="17">
        <v>2.6728000000000001</v>
      </c>
      <c r="OM45" s="17">
        <v>1.3271999999999999</v>
      </c>
      <c r="ON45" s="17">
        <v>0</v>
      </c>
      <c r="OO45" s="17"/>
      <c r="OP45" s="17"/>
      <c r="OQ45" s="17">
        <v>0</v>
      </c>
      <c r="OR45" s="17">
        <v>0</v>
      </c>
      <c r="OS45" s="17"/>
      <c r="OT45" s="17"/>
      <c r="OU45" s="17">
        <v>0</v>
      </c>
      <c r="OV45" s="17">
        <v>10</v>
      </c>
      <c r="OW45" s="17">
        <v>9.0000099999999996</v>
      </c>
      <c r="OX45" s="17">
        <v>9.9830000000000005</v>
      </c>
      <c r="OY45" s="17">
        <v>1.7000000000000001E-2</v>
      </c>
      <c r="OZ45" s="17">
        <v>5.0999999999999996</v>
      </c>
      <c r="PA45" s="17">
        <v>5.67</v>
      </c>
      <c r="PB45" s="17">
        <v>5.67</v>
      </c>
      <c r="PC45" s="17">
        <v>-0.56999999999999995</v>
      </c>
      <c r="PD45" s="17">
        <v>0</v>
      </c>
      <c r="PE45" s="17"/>
      <c r="PF45" s="17"/>
      <c r="PG45" s="17">
        <v>0</v>
      </c>
      <c r="PH45" s="17">
        <v>0</v>
      </c>
      <c r="PI45" s="17"/>
      <c r="PJ45" s="17"/>
      <c r="PK45" s="17">
        <v>0</v>
      </c>
      <c r="PL45" s="17">
        <v>1.5</v>
      </c>
      <c r="PM45" s="17">
        <v>1.56</v>
      </c>
      <c r="PN45" s="17">
        <v>1.56</v>
      </c>
      <c r="PO45" s="17">
        <v>-0.06</v>
      </c>
      <c r="PP45" s="17">
        <v>0.6</v>
      </c>
      <c r="PQ45" s="17">
        <v>2.8</v>
      </c>
      <c r="PR45" s="17">
        <v>2.8</v>
      </c>
      <c r="PS45" s="17">
        <v>-2.2000000000000002</v>
      </c>
      <c r="PT45" s="17">
        <v>2.4</v>
      </c>
      <c r="PU45" s="17">
        <v>2.5</v>
      </c>
      <c r="PV45" s="17">
        <v>2.5</v>
      </c>
      <c r="PW45" s="17">
        <v>-0.1</v>
      </c>
      <c r="PX45" s="17">
        <v>0</v>
      </c>
      <c r="PY45" s="17"/>
      <c r="PZ45" s="17"/>
      <c r="QA45" s="17">
        <v>0</v>
      </c>
      <c r="QB45" s="17">
        <v>14.3</v>
      </c>
      <c r="QC45" s="17">
        <v>15.54908</v>
      </c>
      <c r="QD45" s="17">
        <v>15.54908</v>
      </c>
      <c r="QE45" s="17">
        <v>-1.24908</v>
      </c>
      <c r="QF45" s="17">
        <v>10</v>
      </c>
      <c r="QG45" s="17">
        <v>9.5</v>
      </c>
      <c r="QH45" s="17">
        <v>9.5</v>
      </c>
      <c r="QI45" s="17">
        <v>0.5</v>
      </c>
      <c r="QJ45" s="17">
        <v>3.1</v>
      </c>
      <c r="QK45" s="17">
        <v>3.2</v>
      </c>
      <c r="QL45" s="17">
        <v>3.2</v>
      </c>
      <c r="QM45" s="17">
        <v>-0.1</v>
      </c>
      <c r="QN45" s="17">
        <v>13.8</v>
      </c>
      <c r="QO45" s="17">
        <v>5.7</v>
      </c>
      <c r="QP45" s="17">
        <v>5.7</v>
      </c>
      <c r="QQ45" s="17">
        <v>8.1</v>
      </c>
      <c r="QR45" s="17">
        <v>0</v>
      </c>
      <c r="QS45" s="17"/>
      <c r="QT45" s="17"/>
      <c r="QU45" s="17">
        <v>0</v>
      </c>
      <c r="QV45" s="17">
        <v>0</v>
      </c>
      <c r="QW45" s="17"/>
      <c r="QX45" s="17"/>
      <c r="QY45" s="17">
        <v>0</v>
      </c>
      <c r="QZ45" s="17">
        <v>19.100000000000001</v>
      </c>
      <c r="RA45" s="17">
        <v>17.13</v>
      </c>
      <c r="RB45" s="17">
        <v>17.130800000000001</v>
      </c>
      <c r="RC45" s="17">
        <v>1.9692000000000001</v>
      </c>
      <c r="RD45" s="17">
        <v>67.599999999999994</v>
      </c>
      <c r="RE45" s="17">
        <v>56.52</v>
      </c>
      <c r="RF45" s="17">
        <v>56.492899999999999</v>
      </c>
      <c r="RG45" s="17">
        <v>11.107100000000001</v>
      </c>
      <c r="RH45" s="17">
        <v>0</v>
      </c>
      <c r="RI45" s="17"/>
      <c r="RJ45" s="17"/>
      <c r="RK45" s="17">
        <v>0</v>
      </c>
      <c r="RL45" s="17">
        <v>3.5</v>
      </c>
      <c r="RM45" s="17">
        <v>3.56</v>
      </c>
      <c r="RN45" s="17">
        <v>3.56</v>
      </c>
      <c r="RO45" s="17">
        <v>-0.06</v>
      </c>
      <c r="RP45" s="17">
        <v>12.4</v>
      </c>
      <c r="RQ45" s="17">
        <v>19.792000000000002</v>
      </c>
      <c r="RR45" s="17">
        <v>19.792000000000002</v>
      </c>
      <c r="RS45" s="17">
        <v>-7.3920000000000003</v>
      </c>
      <c r="RT45" s="17">
        <v>2.1</v>
      </c>
      <c r="RU45" s="17">
        <v>2.2799999999999998</v>
      </c>
      <c r="RV45" s="17">
        <v>2.2799999999999998</v>
      </c>
      <c r="RW45" s="17">
        <v>-0.18</v>
      </c>
      <c r="RX45" s="17"/>
      <c r="RY45" s="17">
        <v>0.4</v>
      </c>
      <c r="RZ45" s="17">
        <v>0.4</v>
      </c>
      <c r="SA45" s="17">
        <v>-0.4</v>
      </c>
      <c r="SB45" s="17">
        <v>0</v>
      </c>
      <c r="SC45" s="17"/>
      <c r="SD45" s="17"/>
      <c r="SE45" s="17">
        <v>0</v>
      </c>
      <c r="SF45" s="17">
        <v>19.600000000000001</v>
      </c>
      <c r="SG45" s="17">
        <v>18.95044</v>
      </c>
      <c r="SH45" s="17">
        <v>18.95044</v>
      </c>
      <c r="SI45" s="17">
        <v>0.64956000000000003</v>
      </c>
      <c r="SJ45" s="17">
        <v>4.7</v>
      </c>
      <c r="SK45" s="17">
        <v>4.9000000000000004</v>
      </c>
      <c r="SL45" s="17">
        <v>4.9000000000000004</v>
      </c>
      <c r="SM45" s="17">
        <v>-0.2</v>
      </c>
      <c r="SN45" s="17">
        <v>11.9</v>
      </c>
      <c r="SO45" s="17">
        <v>14.09135</v>
      </c>
      <c r="SP45" s="17">
        <v>14.09135</v>
      </c>
      <c r="SQ45" s="17">
        <v>-2.1913499999999999</v>
      </c>
      <c r="SR45" s="17">
        <v>16.600000000000001</v>
      </c>
      <c r="SS45" s="17">
        <v>18.46453</v>
      </c>
      <c r="ST45" s="17">
        <v>18.46453</v>
      </c>
      <c r="SU45" s="17">
        <v>-1.86453</v>
      </c>
      <c r="SV45" s="17">
        <v>9.6999999999999993</v>
      </c>
      <c r="SW45" s="17">
        <v>10.09</v>
      </c>
      <c r="SX45" s="17">
        <v>10.089</v>
      </c>
      <c r="SY45" s="17">
        <v>-0.38900000000000001</v>
      </c>
      <c r="SZ45" s="17">
        <v>26.7</v>
      </c>
      <c r="TA45" s="17">
        <v>36.380000000000003</v>
      </c>
      <c r="TB45" s="17">
        <v>35.352699999999999</v>
      </c>
      <c r="TC45" s="17">
        <v>-8.6526999999999994</v>
      </c>
      <c r="TD45" s="17">
        <v>0</v>
      </c>
      <c r="TE45" s="17"/>
      <c r="TF45" s="17"/>
      <c r="TG45" s="17">
        <v>0</v>
      </c>
      <c r="TH45" s="17">
        <v>74.8</v>
      </c>
      <c r="TI45" s="17">
        <v>73.59</v>
      </c>
      <c r="TJ45" s="17">
        <v>85.552599999999998</v>
      </c>
      <c r="TK45" s="17">
        <v>-10.752599999999999</v>
      </c>
      <c r="TL45" s="17">
        <v>85.3</v>
      </c>
      <c r="TM45" s="17">
        <v>94.51</v>
      </c>
      <c r="TN45" s="17">
        <v>83.107799999999997</v>
      </c>
      <c r="TO45" s="17">
        <v>2.1922000000000001</v>
      </c>
      <c r="TP45" s="17">
        <v>10.1</v>
      </c>
      <c r="TQ45" s="17">
        <v>6.85</v>
      </c>
      <c r="TR45" s="17">
        <v>10.491099999999999</v>
      </c>
      <c r="TS45" s="17">
        <v>-0.3911</v>
      </c>
      <c r="TT45" s="17">
        <v>11</v>
      </c>
      <c r="TU45" s="17">
        <v>5.31</v>
      </c>
      <c r="TV45" s="17">
        <v>6.0071000000000003</v>
      </c>
      <c r="TW45" s="17">
        <v>4.9928999999999997</v>
      </c>
      <c r="TX45" s="17">
        <v>0</v>
      </c>
      <c r="TY45" s="17"/>
      <c r="TZ45" s="17"/>
      <c r="UA45" s="17">
        <v>0</v>
      </c>
      <c r="UB45" s="17">
        <v>11.5</v>
      </c>
      <c r="UC45" s="17">
        <v>13.60544</v>
      </c>
      <c r="UD45" s="17">
        <v>13.60544</v>
      </c>
      <c r="UE45" s="17">
        <v>-2.1054400000000002</v>
      </c>
      <c r="UF45" s="17">
        <v>4.5</v>
      </c>
      <c r="UG45" s="17">
        <v>5</v>
      </c>
      <c r="UH45" s="17">
        <v>5</v>
      </c>
      <c r="UI45" s="17">
        <v>-0.5</v>
      </c>
      <c r="UJ45" s="17">
        <v>7.2</v>
      </c>
      <c r="UK45" s="17">
        <v>7</v>
      </c>
      <c r="UL45" s="17">
        <v>7</v>
      </c>
      <c r="UM45" s="17">
        <v>0.2</v>
      </c>
      <c r="UN45" s="17">
        <v>11.5</v>
      </c>
      <c r="UO45" s="17">
        <v>11.661809999999999</v>
      </c>
      <c r="UP45" s="17">
        <v>11.661809999999999</v>
      </c>
      <c r="UQ45" s="17">
        <v>-0.16181000000000001</v>
      </c>
      <c r="UR45" s="17">
        <v>12.6</v>
      </c>
      <c r="US45" s="17">
        <v>13.60544</v>
      </c>
      <c r="UT45" s="17">
        <v>13.60544</v>
      </c>
      <c r="UU45" s="17">
        <v>-1.0054399999999999</v>
      </c>
      <c r="UV45" s="17">
        <v>12.5</v>
      </c>
      <c r="UW45" s="17">
        <v>13.799799999999999</v>
      </c>
      <c r="UX45" s="17">
        <v>13.799810000000001</v>
      </c>
      <c r="UY45" s="17">
        <v>-1.2998099999999999</v>
      </c>
      <c r="UZ45" s="17">
        <v>4.3</v>
      </c>
      <c r="VA45" s="17">
        <v>3.28</v>
      </c>
      <c r="VB45" s="17">
        <v>3.2801999999999998</v>
      </c>
      <c r="VC45" s="17">
        <v>1.0198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125.7</v>
      </c>
      <c r="VU45" s="17">
        <v>94.98</v>
      </c>
      <c r="VV45" s="17">
        <v>113</v>
      </c>
      <c r="VW45" s="17">
        <v>12.7</v>
      </c>
      <c r="VX45" s="17">
        <v>0</v>
      </c>
      <c r="VY45" s="17"/>
      <c r="VZ45" s="17"/>
      <c r="WA45" s="17">
        <v>0</v>
      </c>
      <c r="WB45" s="17">
        <v>0</v>
      </c>
      <c r="WC45" s="17"/>
      <c r="WD45" s="17"/>
      <c r="WE45" s="17">
        <v>0</v>
      </c>
      <c r="WF45" s="17">
        <v>4.2</v>
      </c>
      <c r="WG45" s="17">
        <v>4.5</v>
      </c>
      <c r="WH45" s="17">
        <v>4.5</v>
      </c>
      <c r="WI45" s="17">
        <v>-0.3</v>
      </c>
      <c r="WJ45" s="17">
        <v>0.8</v>
      </c>
      <c r="WK45" s="17"/>
      <c r="WL45" s="17"/>
      <c r="WM45" s="17">
        <v>0.8</v>
      </c>
      <c r="WN45" s="17">
        <v>2.4</v>
      </c>
      <c r="WO45" s="17">
        <v>2</v>
      </c>
      <c r="WP45" s="17">
        <v>2</v>
      </c>
      <c r="WQ45" s="17">
        <v>0.4</v>
      </c>
      <c r="WR45" s="17">
        <v>1.1000000000000001</v>
      </c>
      <c r="WS45" s="17">
        <v>1.3</v>
      </c>
      <c r="WT45" s="17">
        <v>1.3</v>
      </c>
      <c r="WU45" s="17">
        <v>-0.2</v>
      </c>
      <c r="WV45" s="17">
        <v>0</v>
      </c>
      <c r="WW45" s="17"/>
      <c r="WX45" s="17"/>
      <c r="WY45" s="17">
        <v>0</v>
      </c>
      <c r="WZ45" s="17">
        <v>10</v>
      </c>
      <c r="XA45" s="17">
        <v>9.8000000000000007</v>
      </c>
      <c r="XB45" s="17">
        <v>9.8000000000000007</v>
      </c>
      <c r="XC45" s="17">
        <v>0.2</v>
      </c>
      <c r="XD45" s="17">
        <v>20.399999999999999</v>
      </c>
      <c r="XE45" s="17">
        <v>19.436350000000001</v>
      </c>
      <c r="XF45" s="17">
        <v>19.436350000000001</v>
      </c>
      <c r="XG45" s="17">
        <v>0.96365000000000001</v>
      </c>
      <c r="XH45" s="17">
        <v>20.3</v>
      </c>
      <c r="XI45" s="17">
        <v>19.436350000000001</v>
      </c>
      <c r="XJ45" s="17">
        <v>19.436350000000001</v>
      </c>
      <c r="XK45" s="17">
        <v>0.86365000000000003</v>
      </c>
      <c r="XL45" s="17">
        <v>8.8000000000000007</v>
      </c>
      <c r="XM45" s="17">
        <v>10.7</v>
      </c>
      <c r="XN45" s="17">
        <v>10.7</v>
      </c>
      <c r="XO45" s="17">
        <v>-1.9</v>
      </c>
      <c r="XP45" s="17">
        <v>33.200000000000003</v>
      </c>
      <c r="XQ45" s="17">
        <v>17</v>
      </c>
      <c r="XR45" s="17"/>
      <c r="XS45" s="17">
        <v>33.200000000000003</v>
      </c>
      <c r="XT45" s="17"/>
      <c r="XU45" s="17">
        <v>17</v>
      </c>
      <c r="XV45" s="17"/>
      <c r="XW45" s="17">
        <v>0</v>
      </c>
      <c r="XX45" s="17">
        <v>19</v>
      </c>
      <c r="XY45" s="17">
        <v>14</v>
      </c>
      <c r="XZ45" s="17">
        <v>14</v>
      </c>
      <c r="YA45" s="17">
        <v>5</v>
      </c>
      <c r="YB45" s="17"/>
      <c r="YC45" s="17"/>
      <c r="YD45" s="17"/>
      <c r="YE45" s="17">
        <v>0</v>
      </c>
      <c r="YF45" s="17"/>
      <c r="YG45" s="17"/>
      <c r="YH45" s="17"/>
      <c r="YI45" s="17">
        <v>0</v>
      </c>
      <c r="YJ45" s="17">
        <v>11.9</v>
      </c>
      <c r="YK45" s="17">
        <v>11</v>
      </c>
      <c r="YL45" s="17">
        <v>11</v>
      </c>
      <c r="YM45" s="17">
        <v>0.9</v>
      </c>
      <c r="YN45" s="17">
        <v>12.1</v>
      </c>
      <c r="YO45" s="17">
        <v>17.5</v>
      </c>
      <c r="YP45" s="17">
        <v>17.5</v>
      </c>
      <c r="YQ45" s="17">
        <v>-5.4</v>
      </c>
    </row>
    <row r="46" spans="1:667" ht="24" customHeight="1" x14ac:dyDescent="0.3">
      <c r="A46" s="1"/>
      <c r="B46" s="16" t="s">
        <v>48</v>
      </c>
      <c r="C46" s="16" t="s">
        <v>789</v>
      </c>
      <c r="D46" s="17">
        <v>200.9</v>
      </c>
      <c r="E46" s="17">
        <v>203.40136000000001</v>
      </c>
      <c r="F46" s="17">
        <v>203.40136000000001</v>
      </c>
      <c r="G46" s="17">
        <v>-2.50136</v>
      </c>
      <c r="H46" s="17">
        <v>651.9</v>
      </c>
      <c r="I46" s="17">
        <v>650</v>
      </c>
      <c r="J46" s="17">
        <v>650</v>
      </c>
      <c r="K46" s="17">
        <v>1.9</v>
      </c>
      <c r="L46" s="17">
        <v>212.8</v>
      </c>
      <c r="M46" s="17">
        <v>211.66204999999999</v>
      </c>
      <c r="N46" s="17">
        <v>211.66204999999999</v>
      </c>
      <c r="O46" s="17">
        <v>1.13795</v>
      </c>
      <c r="P46" s="17"/>
      <c r="Q46" s="17"/>
      <c r="R46" s="17">
        <v>3.6</v>
      </c>
      <c r="S46" s="17">
        <v>-3.6</v>
      </c>
      <c r="T46" s="17"/>
      <c r="U46" s="17"/>
      <c r="V46" s="17">
        <v>3.6</v>
      </c>
      <c r="W46" s="17">
        <v>-3.6</v>
      </c>
      <c r="X46" s="17">
        <v>89.3</v>
      </c>
      <c r="Y46" s="17">
        <v>91.867819999999995</v>
      </c>
      <c r="Z46" s="17">
        <v>91.867829999999998</v>
      </c>
      <c r="AA46" s="17">
        <v>-2.5678299999999998</v>
      </c>
      <c r="AB46" s="17">
        <v>224</v>
      </c>
      <c r="AC46" s="17">
        <v>235</v>
      </c>
      <c r="AD46" s="17">
        <v>235</v>
      </c>
      <c r="AE46" s="17">
        <v>-11</v>
      </c>
      <c r="AF46" s="17"/>
      <c r="AG46" s="17"/>
      <c r="AH46" s="17"/>
      <c r="AI46" s="17">
        <v>0</v>
      </c>
      <c r="AJ46" s="17"/>
      <c r="AK46" s="17"/>
      <c r="AL46" s="17"/>
      <c r="AM46" s="17">
        <v>0</v>
      </c>
      <c r="AN46" s="17">
        <v>0</v>
      </c>
      <c r="AO46" s="17"/>
      <c r="AP46" s="17"/>
      <c r="AQ46" s="17">
        <v>0</v>
      </c>
      <c r="AR46" s="17">
        <v>200.3</v>
      </c>
      <c r="AS46" s="17">
        <v>201.75611000000001</v>
      </c>
      <c r="AT46" s="17">
        <v>201.75611000000001</v>
      </c>
      <c r="AU46" s="17">
        <v>-1.45611</v>
      </c>
      <c r="AV46" s="17">
        <v>205.3</v>
      </c>
      <c r="AW46" s="17">
        <v>201.75611000000001</v>
      </c>
      <c r="AX46" s="17">
        <v>201.75611000000001</v>
      </c>
      <c r="AY46" s="17">
        <v>3.5438900000000002</v>
      </c>
      <c r="AZ46" s="17">
        <v>195.4</v>
      </c>
      <c r="BA46" s="17">
        <v>202.36198999999999</v>
      </c>
      <c r="BB46" s="17">
        <v>202.36198999999999</v>
      </c>
      <c r="BC46" s="17">
        <v>-6.9619900000000001</v>
      </c>
      <c r="BD46" s="17">
        <v>204.2</v>
      </c>
      <c r="BE46" s="17">
        <v>207.24285</v>
      </c>
      <c r="BF46" s="17">
        <v>207.24285</v>
      </c>
      <c r="BG46" s="17">
        <v>-3.0428500000000001</v>
      </c>
      <c r="BH46" s="17">
        <v>107.2</v>
      </c>
      <c r="BI46" s="17">
        <v>103.93259999999999</v>
      </c>
      <c r="BJ46" s="17">
        <v>103.93259999999999</v>
      </c>
      <c r="BK46" s="17">
        <v>3.2673999999999999</v>
      </c>
      <c r="BL46" s="17">
        <v>559.20000000000005</v>
      </c>
      <c r="BM46" s="17">
        <v>566.08941000000004</v>
      </c>
      <c r="BN46" s="17">
        <v>566.08941000000004</v>
      </c>
      <c r="BO46" s="17">
        <v>-6.8894099999999998</v>
      </c>
      <c r="BP46" s="17">
        <v>10.3</v>
      </c>
      <c r="BQ46" s="17">
        <v>10.52094</v>
      </c>
      <c r="BR46" s="17">
        <v>5.4678100000000001</v>
      </c>
      <c r="BS46" s="17">
        <v>4.8321899999999998</v>
      </c>
      <c r="BT46" s="17"/>
      <c r="BU46" s="17"/>
      <c r="BV46" s="17"/>
      <c r="BW46" s="17">
        <v>0</v>
      </c>
      <c r="BX46" s="17">
        <v>0</v>
      </c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80.8</v>
      </c>
      <c r="CG46" s="17">
        <v>81.705389999999994</v>
      </c>
      <c r="CH46" s="17">
        <v>81.705389999999994</v>
      </c>
      <c r="CI46" s="17">
        <v>-0.90539000000000003</v>
      </c>
      <c r="CJ46" s="17">
        <v>7.8</v>
      </c>
      <c r="CK46" s="17">
        <v>7.2161600000000004</v>
      </c>
      <c r="CL46" s="17">
        <v>7.2161600000000004</v>
      </c>
      <c r="CM46" s="17">
        <v>0.58384000000000003</v>
      </c>
      <c r="CN46" s="17">
        <v>5.0999999999999996</v>
      </c>
      <c r="CO46" s="17">
        <v>3.8749099999999999</v>
      </c>
      <c r="CP46" s="17">
        <v>3.8749099999999999</v>
      </c>
      <c r="CQ46" s="17">
        <v>1.22509</v>
      </c>
      <c r="CR46" s="17">
        <v>22.5</v>
      </c>
      <c r="CS46" s="17">
        <v>22.41076</v>
      </c>
      <c r="CT46" s="17">
        <v>22.410769999999999</v>
      </c>
      <c r="CU46" s="17">
        <v>8.9230000000000004E-2</v>
      </c>
      <c r="CV46" s="17">
        <v>6.5</v>
      </c>
      <c r="CW46" s="17">
        <v>6.8787000000000003</v>
      </c>
      <c r="CX46" s="17">
        <v>6.8787000000000003</v>
      </c>
      <c r="CY46" s="17">
        <v>-0.37869999999999998</v>
      </c>
      <c r="CZ46" s="17">
        <v>140.69999999999999</v>
      </c>
      <c r="DA46" s="17">
        <v>142.44412</v>
      </c>
      <c r="DB46" s="17">
        <v>142.44412</v>
      </c>
      <c r="DC46" s="17">
        <v>-1.7441199999999999</v>
      </c>
      <c r="DD46" s="17"/>
      <c r="DE46" s="17"/>
      <c r="DF46" s="17"/>
      <c r="DG46" s="17">
        <v>0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/>
      <c r="DQ46" s="17"/>
      <c r="DR46" s="17"/>
      <c r="DS46" s="17">
        <v>0</v>
      </c>
      <c r="DT46" s="17">
        <v>109.5</v>
      </c>
      <c r="DU46" s="17">
        <v>112.46647</v>
      </c>
      <c r="DV46" s="17">
        <v>112.46647</v>
      </c>
      <c r="DW46" s="17">
        <v>-2.9664700000000002</v>
      </c>
      <c r="DX46" s="17">
        <v>212.7</v>
      </c>
      <c r="DY46" s="17">
        <v>155.46252999999999</v>
      </c>
      <c r="DZ46" s="17">
        <v>130.92196000000001</v>
      </c>
      <c r="EA46" s="17">
        <v>81.778040000000004</v>
      </c>
      <c r="EB46" s="17"/>
      <c r="EC46" s="17"/>
      <c r="ED46" s="17"/>
      <c r="EE46" s="17">
        <v>0</v>
      </c>
      <c r="EF46" s="17"/>
      <c r="EG46" s="17"/>
      <c r="EH46" s="17"/>
      <c r="EI46" s="17">
        <v>0</v>
      </c>
      <c r="EJ46" s="17"/>
      <c r="EK46" s="17"/>
      <c r="EL46" s="17"/>
      <c r="EM46" s="17">
        <v>0</v>
      </c>
      <c r="EN46" s="17">
        <v>6.5</v>
      </c>
      <c r="EO46" s="17">
        <v>6.39</v>
      </c>
      <c r="EP46" s="17">
        <v>6.39</v>
      </c>
      <c r="EQ46" s="17">
        <v>0.11</v>
      </c>
      <c r="ER46" s="17">
        <v>229</v>
      </c>
      <c r="ES46" s="17">
        <v>228.67832999999999</v>
      </c>
      <c r="ET46" s="17">
        <v>228.67832999999999</v>
      </c>
      <c r="EU46" s="17">
        <v>0.32167000000000001</v>
      </c>
      <c r="EV46" s="17">
        <v>73.8</v>
      </c>
      <c r="EW46" s="17">
        <v>81.635570000000001</v>
      </c>
      <c r="EX46" s="17">
        <v>81.635570000000001</v>
      </c>
      <c r="EY46" s="17">
        <v>-7.8355699999999997</v>
      </c>
      <c r="EZ46" s="17">
        <v>144.6</v>
      </c>
      <c r="FA46" s="17">
        <v>140.09897000000001</v>
      </c>
      <c r="FB46" s="17">
        <v>151.36251999999999</v>
      </c>
      <c r="FC46" s="17">
        <v>-6.7625200000000003</v>
      </c>
      <c r="FD46" s="17">
        <v>41.4</v>
      </c>
      <c r="FE46" s="17">
        <v>41.89893</v>
      </c>
      <c r="FF46" s="17">
        <v>41.89893</v>
      </c>
      <c r="FG46" s="17">
        <v>-0.49892999999999998</v>
      </c>
      <c r="FH46" s="17">
        <v>18.600000000000001</v>
      </c>
      <c r="FI46" s="17">
        <v>19.21088</v>
      </c>
      <c r="FJ46" s="17">
        <v>19.21088</v>
      </c>
      <c r="FK46" s="17">
        <v>-0.61087999999999998</v>
      </c>
      <c r="FL46" s="17">
        <v>18.8</v>
      </c>
      <c r="FM46" s="17">
        <v>18.291679999999999</v>
      </c>
      <c r="FN46" s="17">
        <v>18.291679999999999</v>
      </c>
      <c r="FO46" s="17">
        <v>0.50831999999999999</v>
      </c>
      <c r="FP46" s="17">
        <v>48</v>
      </c>
      <c r="FQ46" s="17">
        <v>44.062330000000003</v>
      </c>
      <c r="FR46" s="17">
        <v>44.062330000000003</v>
      </c>
      <c r="FS46" s="17">
        <v>3.9376699999999998</v>
      </c>
      <c r="FT46" s="17">
        <v>177</v>
      </c>
      <c r="FU46" s="17">
        <v>185.82039</v>
      </c>
      <c r="FV46" s="17">
        <v>185.82039</v>
      </c>
      <c r="FW46" s="17">
        <v>-8.8203899999999997</v>
      </c>
      <c r="FX46" s="17">
        <v>177.2</v>
      </c>
      <c r="FY46" s="17">
        <v>185.82039</v>
      </c>
      <c r="FZ46" s="17">
        <v>185.82039</v>
      </c>
      <c r="GA46" s="17">
        <v>-8.6203900000000004</v>
      </c>
      <c r="GB46" s="17">
        <v>182.3</v>
      </c>
      <c r="GC46" s="17">
        <v>186.37841</v>
      </c>
      <c r="GD46" s="17">
        <v>186.37841</v>
      </c>
      <c r="GE46" s="17">
        <v>-4.0784099999999999</v>
      </c>
      <c r="GF46" s="17">
        <v>106.9</v>
      </c>
      <c r="GG46" s="17">
        <v>110.48202000000001</v>
      </c>
      <c r="GH46" s="17">
        <v>110.48202000000001</v>
      </c>
      <c r="GI46" s="17">
        <v>-3.58202</v>
      </c>
      <c r="GJ46" s="17">
        <v>39.1</v>
      </c>
      <c r="GK46" s="17">
        <v>47.082599999999999</v>
      </c>
      <c r="GL46" s="17">
        <v>22.281500000000001</v>
      </c>
      <c r="GM46" s="17">
        <v>16.8185</v>
      </c>
      <c r="GN46" s="17">
        <v>41.8</v>
      </c>
      <c r="GO46" s="17">
        <v>44.103009999999998</v>
      </c>
      <c r="GP46" s="17">
        <v>44.103009999999998</v>
      </c>
      <c r="GQ46" s="17">
        <v>-2.30301</v>
      </c>
      <c r="GR46" s="17">
        <v>3.6</v>
      </c>
      <c r="GS46" s="17"/>
      <c r="GT46" s="17"/>
      <c r="GU46" s="17">
        <v>3.6</v>
      </c>
      <c r="GV46" s="17">
        <v>17.5</v>
      </c>
      <c r="GW46" s="17">
        <v>15.512650000000001</v>
      </c>
      <c r="GX46" s="17">
        <v>15.512650000000001</v>
      </c>
      <c r="GY46" s="17">
        <v>1.9873499999999999</v>
      </c>
      <c r="GZ46" s="17">
        <v>150.5</v>
      </c>
      <c r="HA46" s="17">
        <v>113.97814</v>
      </c>
      <c r="HB46" s="17">
        <v>152.19444999999999</v>
      </c>
      <c r="HC46" s="17">
        <v>-1.69445</v>
      </c>
      <c r="HD46" s="17"/>
      <c r="HE46" s="17"/>
      <c r="HF46" s="17"/>
      <c r="HG46" s="17">
        <v>0</v>
      </c>
      <c r="HH46" s="17"/>
      <c r="HI46" s="17"/>
      <c r="HJ46" s="17"/>
      <c r="HK46" s="17">
        <v>0</v>
      </c>
      <c r="HL46" s="17">
        <v>47.5</v>
      </c>
      <c r="HM46" s="17">
        <v>81.865340000000003</v>
      </c>
      <c r="HN46" s="17">
        <v>95.545190000000005</v>
      </c>
      <c r="HO46" s="17">
        <v>-48.045189999999998</v>
      </c>
      <c r="HP46" s="17">
        <v>24.7</v>
      </c>
      <c r="HQ46" s="17">
        <v>32.011760000000002</v>
      </c>
      <c r="HR46" s="17">
        <v>84.067499999999995</v>
      </c>
      <c r="HS46" s="17">
        <v>-59.3675</v>
      </c>
      <c r="HT46" s="17"/>
      <c r="HU46" s="17"/>
      <c r="HV46" s="17"/>
      <c r="HW46" s="17">
        <v>0</v>
      </c>
      <c r="HX46" s="17">
        <v>45.9</v>
      </c>
      <c r="HY46" s="17">
        <v>45.555990000000001</v>
      </c>
      <c r="HZ46" s="17"/>
      <c r="IA46" s="17">
        <v>45.9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>
        <v>83.8</v>
      </c>
      <c r="IO46" s="17">
        <v>88.73603</v>
      </c>
      <c r="IP46" s="17">
        <v>88.73603</v>
      </c>
      <c r="IQ46" s="17">
        <v>-4.9360299999999997</v>
      </c>
      <c r="IR46" s="17">
        <v>170.3</v>
      </c>
      <c r="IS46" s="17">
        <v>169.608</v>
      </c>
      <c r="IT46" s="17">
        <v>169.608</v>
      </c>
      <c r="IU46" s="17">
        <v>0.69199999999999995</v>
      </c>
      <c r="IV46" s="17">
        <v>168.3</v>
      </c>
      <c r="IW46" s="17">
        <v>169.608</v>
      </c>
      <c r="IX46" s="17">
        <v>169.608</v>
      </c>
      <c r="IY46" s="17">
        <v>-1.3080000000000001</v>
      </c>
      <c r="IZ46" s="17">
        <v>170.2</v>
      </c>
      <c r="JA46" s="17">
        <v>169.608</v>
      </c>
      <c r="JB46" s="17">
        <v>169.608</v>
      </c>
      <c r="JC46" s="17">
        <v>0.59199999999999997</v>
      </c>
      <c r="JD46" s="17">
        <v>258.3</v>
      </c>
      <c r="JE46" s="17">
        <v>255.17599999999999</v>
      </c>
      <c r="JF46" s="17">
        <v>255.17599999999999</v>
      </c>
      <c r="JG46" s="17">
        <v>3.1240000000000001</v>
      </c>
      <c r="JH46" s="17">
        <v>73.8</v>
      </c>
      <c r="JI46" s="17">
        <v>74.215500000000006</v>
      </c>
      <c r="JJ46" s="17">
        <v>74.215509999999995</v>
      </c>
      <c r="JK46" s="17">
        <v>-0.41550999999999999</v>
      </c>
      <c r="JL46" s="17"/>
      <c r="JM46" s="17"/>
      <c r="JN46" s="17"/>
      <c r="JO46" s="17">
        <v>0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>
        <v>0</v>
      </c>
      <c r="KC46" s="17"/>
      <c r="KD46" s="17"/>
      <c r="KE46" s="17">
        <v>0</v>
      </c>
      <c r="KF46" s="17">
        <v>15.2</v>
      </c>
      <c r="KG46" s="17">
        <v>16.625</v>
      </c>
      <c r="KH46" s="17"/>
      <c r="KI46" s="17">
        <v>15.2</v>
      </c>
      <c r="KJ46" s="17"/>
      <c r="KK46" s="17"/>
      <c r="KL46" s="17"/>
      <c r="KM46" s="17">
        <v>0</v>
      </c>
      <c r="KN46" s="17">
        <v>3</v>
      </c>
      <c r="KO46" s="17">
        <v>3.3688899999999999</v>
      </c>
      <c r="KP46" s="17">
        <v>3.3688899999999999</v>
      </c>
      <c r="KQ46" s="17">
        <v>-0.36889</v>
      </c>
      <c r="KR46" s="17">
        <v>184.7</v>
      </c>
      <c r="KS46" s="17">
        <v>143.74538000000001</v>
      </c>
      <c r="KT46" s="17">
        <v>143.74538000000001</v>
      </c>
      <c r="KU46" s="17">
        <v>40.954619999999998</v>
      </c>
      <c r="KV46" s="17">
        <v>126.5</v>
      </c>
      <c r="KW46" s="17">
        <v>133.16031000000001</v>
      </c>
      <c r="KX46" s="17">
        <v>133.16031000000001</v>
      </c>
      <c r="KY46" s="17">
        <v>-6.66031</v>
      </c>
      <c r="KZ46" s="17">
        <v>62.5</v>
      </c>
      <c r="LA46" s="17">
        <v>67.199219999999997</v>
      </c>
      <c r="LB46" s="17">
        <v>67.199219999999997</v>
      </c>
      <c r="LC46" s="17">
        <v>-4.6992200000000004</v>
      </c>
      <c r="LD46" s="17">
        <v>77.3</v>
      </c>
      <c r="LE46" s="17">
        <v>78.567999999999998</v>
      </c>
      <c r="LF46" s="17">
        <v>78.567999999999998</v>
      </c>
      <c r="LG46" s="17">
        <v>-1.268</v>
      </c>
      <c r="LH46" s="17">
        <v>30</v>
      </c>
      <c r="LI46" s="17">
        <v>29.980560000000001</v>
      </c>
      <c r="LJ46" s="17">
        <v>29.980560000000001</v>
      </c>
      <c r="LK46" s="17">
        <v>1.9439999999999999E-2</v>
      </c>
      <c r="LL46" s="17"/>
      <c r="LM46" s="17"/>
      <c r="LN46" s="17"/>
      <c r="LO46" s="17">
        <v>0</v>
      </c>
      <c r="LP46" s="17"/>
      <c r="LQ46" s="17"/>
      <c r="LR46" s="17"/>
      <c r="LS46" s="17">
        <v>0</v>
      </c>
      <c r="LT46" s="17"/>
      <c r="LU46" s="17"/>
      <c r="LV46" s="17"/>
      <c r="LW46" s="17">
        <v>0</v>
      </c>
      <c r="LX46" s="17">
        <v>141.69999999999999</v>
      </c>
      <c r="LY46" s="17">
        <v>156.48801</v>
      </c>
      <c r="LZ46" s="17">
        <v>153.16631000000001</v>
      </c>
      <c r="MA46" s="17">
        <v>-11.46631</v>
      </c>
      <c r="MB46" s="17">
        <v>144.9</v>
      </c>
      <c r="MC46" s="17">
        <v>156.48801</v>
      </c>
      <c r="MD46" s="17">
        <v>153.16631000000001</v>
      </c>
      <c r="ME46" s="17">
        <v>-8.2663100000000007</v>
      </c>
      <c r="MF46" s="17">
        <v>167.8</v>
      </c>
      <c r="MG46" s="17">
        <v>156.95795000000001</v>
      </c>
      <c r="MH46" s="17">
        <v>153.62627000000001</v>
      </c>
      <c r="MI46" s="17">
        <v>14.173730000000001</v>
      </c>
      <c r="MJ46" s="17"/>
      <c r="MK46" s="17"/>
      <c r="ML46" s="17"/>
      <c r="MM46" s="17">
        <v>0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88.3</v>
      </c>
      <c r="NE46" s="17">
        <v>128.73326</v>
      </c>
      <c r="NF46" s="17"/>
      <c r="NG46" s="17">
        <v>88.3</v>
      </c>
      <c r="NH46" s="17"/>
      <c r="NI46" s="17"/>
      <c r="NJ46" s="17"/>
      <c r="NK46" s="17">
        <v>0</v>
      </c>
      <c r="NL46" s="17">
        <v>8</v>
      </c>
      <c r="NM46" s="17">
        <v>3.6337799999999998</v>
      </c>
      <c r="NN46" s="17">
        <v>3.6337799999999998</v>
      </c>
      <c r="NO46" s="17">
        <v>4.3662200000000002</v>
      </c>
      <c r="NP46" s="17">
        <v>5</v>
      </c>
      <c r="NQ46" s="17">
        <v>3.8121800000000001</v>
      </c>
      <c r="NR46" s="17">
        <v>3.8121800000000001</v>
      </c>
      <c r="NS46" s="17">
        <v>1.1878200000000001</v>
      </c>
      <c r="NT46" s="17">
        <v>14.7</v>
      </c>
      <c r="NU46" s="17">
        <v>15.06317</v>
      </c>
      <c r="NV46" s="17">
        <v>15.06317</v>
      </c>
      <c r="NW46" s="17">
        <v>-0.36316999999999999</v>
      </c>
      <c r="NX46" s="17">
        <v>0</v>
      </c>
      <c r="NY46" s="17"/>
      <c r="NZ46" s="17"/>
      <c r="OA46" s="17">
        <v>0</v>
      </c>
      <c r="OB46" s="17">
        <v>64.5</v>
      </c>
      <c r="OC46" s="17">
        <v>73.58</v>
      </c>
      <c r="OD46" s="17">
        <v>65.293999999999997</v>
      </c>
      <c r="OE46" s="17">
        <v>-0.79400000000000004</v>
      </c>
      <c r="OF46" s="17">
        <v>0</v>
      </c>
      <c r="OG46" s="17"/>
      <c r="OH46" s="17"/>
      <c r="OI46" s="17">
        <v>0</v>
      </c>
      <c r="OJ46" s="17">
        <v>3.9</v>
      </c>
      <c r="OK46" s="17">
        <v>2.2200000000000002</v>
      </c>
      <c r="OL46" s="17">
        <v>2.2174</v>
      </c>
      <c r="OM46" s="17">
        <v>1.6826000000000001</v>
      </c>
      <c r="ON46" s="17">
        <v>0</v>
      </c>
      <c r="OO46" s="17"/>
      <c r="OP46" s="17"/>
      <c r="OQ46" s="17">
        <v>0</v>
      </c>
      <c r="OR46" s="17">
        <v>0</v>
      </c>
      <c r="OS46" s="17"/>
      <c r="OT46" s="17"/>
      <c r="OU46" s="17">
        <v>0</v>
      </c>
      <c r="OV46" s="17">
        <v>9.9</v>
      </c>
      <c r="OW46" s="17">
        <v>9.9829899999999991</v>
      </c>
      <c r="OX46" s="17">
        <v>9.9830000000000005</v>
      </c>
      <c r="OY46" s="17">
        <v>-8.3000000000000004E-2</v>
      </c>
      <c r="OZ46" s="17">
        <v>5.3</v>
      </c>
      <c r="PA46" s="17">
        <v>5.67</v>
      </c>
      <c r="PB46" s="17">
        <v>5.67</v>
      </c>
      <c r="PC46" s="17">
        <v>-0.37</v>
      </c>
      <c r="PD46" s="17">
        <v>0</v>
      </c>
      <c r="PE46" s="17"/>
      <c r="PF46" s="17"/>
      <c r="PG46" s="17">
        <v>0</v>
      </c>
      <c r="PH46" s="17">
        <v>0</v>
      </c>
      <c r="PI46" s="17"/>
      <c r="PJ46" s="17"/>
      <c r="PK46" s="17">
        <v>0</v>
      </c>
      <c r="PL46" s="17">
        <v>1.5</v>
      </c>
      <c r="PM46" s="17">
        <v>1.56</v>
      </c>
      <c r="PN46" s="17">
        <v>1.56</v>
      </c>
      <c r="PO46" s="17">
        <v>-0.06</v>
      </c>
      <c r="PP46" s="17">
        <v>2.8</v>
      </c>
      <c r="PQ46" s="17">
        <v>2.8</v>
      </c>
      <c r="PR46" s="17">
        <v>2.8</v>
      </c>
      <c r="PS46" s="17">
        <v>0</v>
      </c>
      <c r="PT46" s="17">
        <v>2.4</v>
      </c>
      <c r="PU46" s="17">
        <v>2.5</v>
      </c>
      <c r="PV46" s="17">
        <v>2.5</v>
      </c>
      <c r="PW46" s="17">
        <v>-0.1</v>
      </c>
      <c r="PX46" s="17">
        <v>0</v>
      </c>
      <c r="PY46" s="17"/>
      <c r="PZ46" s="17"/>
      <c r="QA46" s="17">
        <v>0</v>
      </c>
      <c r="QB46" s="17">
        <v>14</v>
      </c>
      <c r="QC46" s="17">
        <v>15.54908</v>
      </c>
      <c r="QD46" s="17">
        <v>15.54908</v>
      </c>
      <c r="QE46" s="17">
        <v>-1.54908</v>
      </c>
      <c r="QF46" s="17">
        <v>10</v>
      </c>
      <c r="QG46" s="17">
        <v>9.5</v>
      </c>
      <c r="QH46" s="17">
        <v>9.5</v>
      </c>
      <c r="QI46" s="17">
        <v>0.5</v>
      </c>
      <c r="QJ46" s="17">
        <v>3.1</v>
      </c>
      <c r="QK46" s="17">
        <v>3.2</v>
      </c>
      <c r="QL46" s="17">
        <v>3.2</v>
      </c>
      <c r="QM46" s="17">
        <v>-0.1</v>
      </c>
      <c r="QN46" s="17">
        <v>13.7</v>
      </c>
      <c r="QO46" s="17">
        <v>5.7</v>
      </c>
      <c r="QP46" s="17">
        <v>5.7</v>
      </c>
      <c r="QQ46" s="17">
        <v>8</v>
      </c>
      <c r="QR46" s="17">
        <v>0</v>
      </c>
      <c r="QS46" s="17"/>
      <c r="QT46" s="17"/>
      <c r="QU46" s="17">
        <v>0</v>
      </c>
      <c r="QV46" s="17">
        <v>0</v>
      </c>
      <c r="QW46" s="17"/>
      <c r="QX46" s="17"/>
      <c r="QY46" s="17">
        <v>0</v>
      </c>
      <c r="QZ46" s="17">
        <v>18.600000000000001</v>
      </c>
      <c r="RA46" s="17">
        <v>17.71</v>
      </c>
      <c r="RB46" s="17">
        <v>17.7104</v>
      </c>
      <c r="RC46" s="17">
        <v>0.88959999999999995</v>
      </c>
      <c r="RD46" s="17">
        <v>60.6</v>
      </c>
      <c r="RE46" s="17">
        <v>59.04</v>
      </c>
      <c r="RF46" s="17">
        <v>56.214700000000001</v>
      </c>
      <c r="RG46" s="17">
        <v>4.3853</v>
      </c>
      <c r="RH46" s="17">
        <v>0</v>
      </c>
      <c r="RI46" s="17"/>
      <c r="RJ46" s="17"/>
      <c r="RK46" s="17">
        <v>0</v>
      </c>
      <c r="RL46" s="17">
        <v>3.5</v>
      </c>
      <c r="RM46" s="17">
        <v>3.56</v>
      </c>
      <c r="RN46" s="17">
        <v>3.56</v>
      </c>
      <c r="RO46" s="17">
        <v>-0.06</v>
      </c>
      <c r="RP46" s="17">
        <v>12.6</v>
      </c>
      <c r="RQ46" s="17">
        <v>19.792000000000002</v>
      </c>
      <c r="RR46" s="17">
        <v>19.792000000000002</v>
      </c>
      <c r="RS46" s="17">
        <v>-7.1920000000000002</v>
      </c>
      <c r="RT46" s="17">
        <v>2.2000000000000002</v>
      </c>
      <c r="RU46" s="17">
        <v>2.3199999999999998</v>
      </c>
      <c r="RV46" s="17">
        <v>2.3199999999999998</v>
      </c>
      <c r="RW46" s="17">
        <v>-0.12</v>
      </c>
      <c r="RX46" s="17"/>
      <c r="RY46" s="17">
        <v>0.4</v>
      </c>
      <c r="RZ46" s="17">
        <v>0.4</v>
      </c>
      <c r="SA46" s="17">
        <v>-0.4</v>
      </c>
      <c r="SB46" s="17">
        <v>0</v>
      </c>
      <c r="SC46" s="17"/>
      <c r="SD46" s="17"/>
      <c r="SE46" s="17">
        <v>0</v>
      </c>
      <c r="SF46" s="17">
        <v>19.600000000000001</v>
      </c>
      <c r="SG46" s="17">
        <v>18.95044</v>
      </c>
      <c r="SH46" s="17">
        <v>18.95044</v>
      </c>
      <c r="SI46" s="17">
        <v>0.64956000000000003</v>
      </c>
      <c r="SJ46" s="17">
        <v>4.7</v>
      </c>
      <c r="SK46" s="17">
        <v>4.9000000000000004</v>
      </c>
      <c r="SL46" s="17">
        <v>4.9000000000000004</v>
      </c>
      <c r="SM46" s="17">
        <v>-0.2</v>
      </c>
      <c r="SN46" s="17">
        <v>11.4</v>
      </c>
      <c r="SO46" s="17">
        <v>14.09135</v>
      </c>
      <c r="SP46" s="17">
        <v>14.09135</v>
      </c>
      <c r="SQ46" s="17">
        <v>-2.6913499999999999</v>
      </c>
      <c r="SR46" s="17">
        <v>16.2</v>
      </c>
      <c r="SS46" s="17">
        <v>18.46453</v>
      </c>
      <c r="ST46" s="17">
        <v>18.46453</v>
      </c>
      <c r="SU46" s="17">
        <v>-2.2645300000000002</v>
      </c>
      <c r="SV46" s="17">
        <v>10</v>
      </c>
      <c r="SW46" s="17">
        <v>8.9600000000000009</v>
      </c>
      <c r="SX46" s="17">
        <v>8.9580000000000002</v>
      </c>
      <c r="SY46" s="17">
        <v>1.042</v>
      </c>
      <c r="SZ46" s="17">
        <v>24.9</v>
      </c>
      <c r="TA46" s="17">
        <v>35.020000000000003</v>
      </c>
      <c r="TB46" s="17">
        <v>35.375500000000002</v>
      </c>
      <c r="TC46" s="17">
        <v>-10.4755</v>
      </c>
      <c r="TD46" s="17">
        <v>0</v>
      </c>
      <c r="TE46" s="17"/>
      <c r="TF46" s="17"/>
      <c r="TG46" s="17">
        <v>0</v>
      </c>
      <c r="TH46" s="17">
        <v>54.2</v>
      </c>
      <c r="TI46" s="17">
        <v>69.37</v>
      </c>
      <c r="TJ46" s="17">
        <v>85.754099999999994</v>
      </c>
      <c r="TK46" s="17">
        <v>-31.554099999999998</v>
      </c>
      <c r="TL46" s="17">
        <v>83.6</v>
      </c>
      <c r="TM46" s="17">
        <v>91.35</v>
      </c>
      <c r="TN46" s="17">
        <v>82.123699999999999</v>
      </c>
      <c r="TO46" s="17">
        <v>1.4762999999999999</v>
      </c>
      <c r="TP46" s="17">
        <v>8.1999999999999993</v>
      </c>
      <c r="TQ46" s="17">
        <v>6.62</v>
      </c>
      <c r="TR46" s="17">
        <v>10.4964</v>
      </c>
      <c r="TS46" s="17">
        <v>-2.2964000000000002</v>
      </c>
      <c r="TT46" s="17">
        <v>7.5</v>
      </c>
      <c r="TU46" s="17">
        <v>4.96</v>
      </c>
      <c r="TV46" s="17">
        <v>5.9473000000000003</v>
      </c>
      <c r="TW46" s="17">
        <v>1.5527</v>
      </c>
      <c r="TX46" s="17">
        <v>0</v>
      </c>
      <c r="TY46" s="17"/>
      <c r="TZ46" s="17"/>
      <c r="UA46" s="17">
        <v>0</v>
      </c>
      <c r="UB46" s="17">
        <v>11.4</v>
      </c>
      <c r="UC46" s="17">
        <v>13.60544</v>
      </c>
      <c r="UD46" s="17">
        <v>13.60544</v>
      </c>
      <c r="UE46" s="17">
        <v>-2.2054399999999998</v>
      </c>
      <c r="UF46" s="17">
        <v>4.5</v>
      </c>
      <c r="UG46" s="17">
        <v>5</v>
      </c>
      <c r="UH46" s="17">
        <v>5</v>
      </c>
      <c r="UI46" s="17">
        <v>-0.5</v>
      </c>
      <c r="UJ46" s="17">
        <v>7.2</v>
      </c>
      <c r="UK46" s="17">
        <v>7</v>
      </c>
      <c r="UL46" s="17">
        <v>7</v>
      </c>
      <c r="UM46" s="17">
        <v>0.2</v>
      </c>
      <c r="UN46" s="17">
        <v>11.5</v>
      </c>
      <c r="UO46" s="17">
        <v>11.661809999999999</v>
      </c>
      <c r="UP46" s="17">
        <v>11.661809999999999</v>
      </c>
      <c r="UQ46" s="17">
        <v>-0.16181000000000001</v>
      </c>
      <c r="UR46" s="17">
        <v>12.6</v>
      </c>
      <c r="US46" s="17">
        <v>13.60544</v>
      </c>
      <c r="UT46" s="17">
        <v>13.60544</v>
      </c>
      <c r="UU46" s="17">
        <v>-1.0054399999999999</v>
      </c>
      <c r="UV46" s="17">
        <v>12.5</v>
      </c>
      <c r="UW46" s="17">
        <v>13.799799999999999</v>
      </c>
      <c r="UX46" s="17">
        <v>13.799810000000001</v>
      </c>
      <c r="UY46" s="17">
        <v>-1.2998099999999999</v>
      </c>
      <c r="UZ46" s="17">
        <v>3.2</v>
      </c>
      <c r="VA46" s="17">
        <v>2.8</v>
      </c>
      <c r="VB46" s="17">
        <v>2.7982</v>
      </c>
      <c r="VC46" s="17">
        <v>0.40179999999999999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128.9</v>
      </c>
      <c r="VU46" s="17">
        <v>76</v>
      </c>
      <c r="VV46" s="17">
        <v>107</v>
      </c>
      <c r="VW46" s="17">
        <v>21.9</v>
      </c>
      <c r="VX46" s="17">
        <v>0</v>
      </c>
      <c r="VY46" s="17"/>
      <c r="VZ46" s="17"/>
      <c r="WA46" s="17">
        <v>0</v>
      </c>
      <c r="WB46" s="17">
        <v>0</v>
      </c>
      <c r="WC46" s="17"/>
      <c r="WD46" s="17"/>
      <c r="WE46" s="17">
        <v>0</v>
      </c>
      <c r="WF46" s="17">
        <v>4.2</v>
      </c>
      <c r="WG46" s="17">
        <v>4.5</v>
      </c>
      <c r="WH46" s="17">
        <v>4.5</v>
      </c>
      <c r="WI46" s="17">
        <v>-0.3</v>
      </c>
      <c r="WJ46" s="17">
        <v>0.8</v>
      </c>
      <c r="WK46" s="17"/>
      <c r="WL46" s="17"/>
      <c r="WM46" s="17">
        <v>0.8</v>
      </c>
      <c r="WN46" s="17">
        <v>2.4</v>
      </c>
      <c r="WO46" s="17">
        <v>2</v>
      </c>
      <c r="WP46" s="17">
        <v>2</v>
      </c>
      <c r="WQ46" s="17">
        <v>0.4</v>
      </c>
      <c r="WR46" s="17">
        <v>1.2</v>
      </c>
      <c r="WS46" s="17">
        <v>1.3</v>
      </c>
      <c r="WT46" s="17">
        <v>1.3</v>
      </c>
      <c r="WU46" s="17">
        <v>-0.1</v>
      </c>
      <c r="WV46" s="17">
        <v>0</v>
      </c>
      <c r="WW46" s="17"/>
      <c r="WX46" s="17"/>
      <c r="WY46" s="17">
        <v>0</v>
      </c>
      <c r="WZ46" s="17">
        <v>10</v>
      </c>
      <c r="XA46" s="17">
        <v>9.8000000000000007</v>
      </c>
      <c r="XB46" s="17">
        <v>9.8000000000000007</v>
      </c>
      <c r="XC46" s="17">
        <v>0.2</v>
      </c>
      <c r="XD46" s="17">
        <v>20.2</v>
      </c>
      <c r="XE46" s="17">
        <v>19.436350000000001</v>
      </c>
      <c r="XF46" s="17">
        <v>19.436350000000001</v>
      </c>
      <c r="XG46" s="17">
        <v>0.76365000000000005</v>
      </c>
      <c r="XH46" s="17">
        <v>20.2</v>
      </c>
      <c r="XI46" s="17">
        <v>19.436350000000001</v>
      </c>
      <c r="XJ46" s="17">
        <v>19.436350000000001</v>
      </c>
      <c r="XK46" s="17">
        <v>0.76365000000000005</v>
      </c>
      <c r="XL46" s="17">
        <v>9.1</v>
      </c>
      <c r="XM46" s="17">
        <v>10.7</v>
      </c>
      <c r="XN46" s="17">
        <v>10.7</v>
      </c>
      <c r="XO46" s="17">
        <v>-1.6</v>
      </c>
      <c r="XP46" s="17">
        <v>33.5</v>
      </c>
      <c r="XQ46" s="17">
        <v>17</v>
      </c>
      <c r="XR46" s="17"/>
      <c r="XS46" s="17">
        <v>33.5</v>
      </c>
      <c r="XT46" s="17"/>
      <c r="XU46" s="17">
        <v>17</v>
      </c>
      <c r="XV46" s="17"/>
      <c r="XW46" s="17">
        <v>0</v>
      </c>
      <c r="XX46" s="17">
        <v>18.600000000000001</v>
      </c>
      <c r="XY46" s="17">
        <v>14</v>
      </c>
      <c r="XZ46" s="17">
        <v>14</v>
      </c>
      <c r="YA46" s="17">
        <v>4.5999999999999996</v>
      </c>
      <c r="YB46" s="17"/>
      <c r="YC46" s="17"/>
      <c r="YD46" s="17"/>
      <c r="YE46" s="17">
        <v>0</v>
      </c>
      <c r="YF46" s="17"/>
      <c r="YG46" s="17"/>
      <c r="YH46" s="17"/>
      <c r="YI46" s="17">
        <v>0</v>
      </c>
      <c r="YJ46" s="17">
        <v>11.9</v>
      </c>
      <c r="YK46" s="17">
        <v>11</v>
      </c>
      <c r="YL46" s="17">
        <v>11</v>
      </c>
      <c r="YM46" s="17">
        <v>0.9</v>
      </c>
      <c r="YN46" s="17">
        <v>12.5</v>
      </c>
      <c r="YO46" s="17">
        <v>17.5</v>
      </c>
      <c r="YP46" s="17">
        <v>17.5</v>
      </c>
      <c r="YQ46" s="17">
        <v>-5</v>
      </c>
    </row>
    <row r="47" spans="1:667" ht="24" customHeight="1" x14ac:dyDescent="0.3">
      <c r="A47" s="1"/>
      <c r="B47" s="16" t="s">
        <v>48</v>
      </c>
      <c r="C47" s="16" t="s">
        <v>790</v>
      </c>
      <c r="D47" s="17">
        <v>203.8</v>
      </c>
      <c r="E47" s="17">
        <v>203.40115</v>
      </c>
      <c r="F47" s="17">
        <v>203.40136000000001</v>
      </c>
      <c r="G47" s="17">
        <v>0.39863999999999999</v>
      </c>
      <c r="H47" s="17">
        <v>650.79999999999995</v>
      </c>
      <c r="I47" s="17">
        <v>650</v>
      </c>
      <c r="J47" s="17">
        <v>650</v>
      </c>
      <c r="K47" s="17">
        <v>0.8</v>
      </c>
      <c r="L47" s="17">
        <v>211.9</v>
      </c>
      <c r="M47" s="17">
        <v>211.66204999999999</v>
      </c>
      <c r="N47" s="17">
        <v>211.66204999999999</v>
      </c>
      <c r="O47" s="17">
        <v>0.23794999999999999</v>
      </c>
      <c r="P47" s="17"/>
      <c r="Q47" s="17"/>
      <c r="R47" s="17">
        <v>7.29338</v>
      </c>
      <c r="S47" s="17">
        <v>-7.29338</v>
      </c>
      <c r="T47" s="17"/>
      <c r="U47" s="17"/>
      <c r="V47" s="17">
        <v>8.5166900000000005</v>
      </c>
      <c r="W47" s="17">
        <v>-8.5166900000000005</v>
      </c>
      <c r="X47" s="17">
        <v>90</v>
      </c>
      <c r="Y47" s="17">
        <v>91.867720000000006</v>
      </c>
      <c r="Z47" s="17">
        <v>91.867829999999998</v>
      </c>
      <c r="AA47" s="17">
        <v>-1.8678300000000001</v>
      </c>
      <c r="AB47" s="17">
        <v>226.1</v>
      </c>
      <c r="AC47" s="17">
        <v>234.99974</v>
      </c>
      <c r="AD47" s="17">
        <v>235</v>
      </c>
      <c r="AE47" s="17">
        <v>-8.9</v>
      </c>
      <c r="AF47" s="17"/>
      <c r="AG47" s="17"/>
      <c r="AH47" s="17"/>
      <c r="AI47" s="17">
        <v>0</v>
      </c>
      <c r="AJ47" s="17"/>
      <c r="AK47" s="17"/>
      <c r="AL47" s="17"/>
      <c r="AM47" s="17">
        <v>0</v>
      </c>
      <c r="AN47" s="17">
        <v>0</v>
      </c>
      <c r="AO47" s="17"/>
      <c r="AP47" s="17"/>
      <c r="AQ47" s="17">
        <v>0</v>
      </c>
      <c r="AR47" s="17">
        <v>200.2</v>
      </c>
      <c r="AS47" s="17">
        <v>201.75611000000001</v>
      </c>
      <c r="AT47" s="17">
        <v>201.75611000000001</v>
      </c>
      <c r="AU47" s="17">
        <v>-1.5561100000000001</v>
      </c>
      <c r="AV47" s="17">
        <v>204.8</v>
      </c>
      <c r="AW47" s="17">
        <v>201.75611000000001</v>
      </c>
      <c r="AX47" s="17">
        <v>201.75611000000001</v>
      </c>
      <c r="AY47" s="17">
        <v>3.0438900000000002</v>
      </c>
      <c r="AZ47" s="17">
        <v>194.7</v>
      </c>
      <c r="BA47" s="17">
        <v>202.36198999999999</v>
      </c>
      <c r="BB47" s="17">
        <v>202.36198999999999</v>
      </c>
      <c r="BC47" s="17">
        <v>-7.6619900000000003</v>
      </c>
      <c r="BD47" s="17">
        <v>204.7</v>
      </c>
      <c r="BE47" s="17">
        <v>207.24285</v>
      </c>
      <c r="BF47" s="17">
        <v>207.24285</v>
      </c>
      <c r="BG47" s="17">
        <v>-2.5428500000000001</v>
      </c>
      <c r="BH47" s="17">
        <v>107.2</v>
      </c>
      <c r="BI47" s="17">
        <v>103.93259999999999</v>
      </c>
      <c r="BJ47" s="17">
        <v>103.93259999999999</v>
      </c>
      <c r="BK47" s="17">
        <v>3.2673999999999999</v>
      </c>
      <c r="BL47" s="17">
        <v>556</v>
      </c>
      <c r="BM47" s="17">
        <v>566.08941000000004</v>
      </c>
      <c r="BN47" s="17">
        <v>566.08941000000004</v>
      </c>
      <c r="BO47" s="17">
        <v>-10.089410000000001</v>
      </c>
      <c r="BP47" s="17">
        <v>10.199999999999999</v>
      </c>
      <c r="BQ47" s="17">
        <v>10.52094</v>
      </c>
      <c r="BR47" s="17">
        <v>5.4678100000000001</v>
      </c>
      <c r="BS47" s="17">
        <v>4.7321900000000001</v>
      </c>
      <c r="BT47" s="17"/>
      <c r="BU47" s="17"/>
      <c r="BV47" s="17"/>
      <c r="BW47" s="17">
        <v>0</v>
      </c>
      <c r="BX47" s="17">
        <v>0</v>
      </c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81.099999999999994</v>
      </c>
      <c r="CG47" s="17">
        <v>81.705389999999994</v>
      </c>
      <c r="CH47" s="17">
        <v>81.705389999999994</v>
      </c>
      <c r="CI47" s="17">
        <v>-0.60538999999999998</v>
      </c>
      <c r="CJ47" s="17">
        <v>7.6</v>
      </c>
      <c r="CK47" s="17">
        <v>7.2161600000000004</v>
      </c>
      <c r="CL47" s="17">
        <v>7.2161600000000004</v>
      </c>
      <c r="CM47" s="17">
        <v>0.38384000000000001</v>
      </c>
      <c r="CN47" s="17">
        <v>5</v>
      </c>
      <c r="CO47" s="17">
        <v>3.8749099999999999</v>
      </c>
      <c r="CP47" s="17">
        <v>3.8749099999999999</v>
      </c>
      <c r="CQ47" s="17">
        <v>1.1250899999999999</v>
      </c>
      <c r="CR47" s="17">
        <v>22.6</v>
      </c>
      <c r="CS47" s="17">
        <v>13.49525</v>
      </c>
      <c r="CT47" s="17"/>
      <c r="CU47" s="17">
        <v>22.6</v>
      </c>
      <c r="CV47" s="17">
        <v>6.5</v>
      </c>
      <c r="CW47" s="17">
        <v>6.8787000000000003</v>
      </c>
      <c r="CX47" s="17">
        <v>6.8787000000000003</v>
      </c>
      <c r="CY47" s="17">
        <v>-0.37869999999999998</v>
      </c>
      <c r="CZ47" s="17">
        <v>140.80000000000001</v>
      </c>
      <c r="DA47" s="17">
        <v>134.99682999999999</v>
      </c>
      <c r="DB47" s="17">
        <v>142.44412</v>
      </c>
      <c r="DC47" s="17">
        <v>-1.64412</v>
      </c>
      <c r="DD47" s="17"/>
      <c r="DE47" s="17"/>
      <c r="DF47" s="17"/>
      <c r="DG47" s="17">
        <v>0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/>
      <c r="DQ47" s="17"/>
      <c r="DR47" s="17"/>
      <c r="DS47" s="17">
        <v>0</v>
      </c>
      <c r="DT47" s="17">
        <v>109.5</v>
      </c>
      <c r="DU47" s="17">
        <v>112.46647</v>
      </c>
      <c r="DV47" s="17">
        <v>112.46647</v>
      </c>
      <c r="DW47" s="17">
        <v>-2.9664700000000002</v>
      </c>
      <c r="DX47" s="17">
        <v>150.9</v>
      </c>
      <c r="DY47" s="17">
        <v>153.54909000000001</v>
      </c>
      <c r="DZ47" s="17">
        <v>173.78951000000001</v>
      </c>
      <c r="EA47" s="17">
        <v>-22.889510000000001</v>
      </c>
      <c r="EB47" s="17"/>
      <c r="EC47" s="17"/>
      <c r="ED47" s="17"/>
      <c r="EE47" s="17">
        <v>0</v>
      </c>
      <c r="EF47" s="17"/>
      <c r="EG47" s="17"/>
      <c r="EH47" s="17"/>
      <c r="EI47" s="17">
        <v>0</v>
      </c>
      <c r="EJ47" s="17"/>
      <c r="EK47" s="17"/>
      <c r="EL47" s="17"/>
      <c r="EM47" s="17">
        <v>0</v>
      </c>
      <c r="EN47" s="17">
        <v>6.5</v>
      </c>
      <c r="EO47" s="17">
        <v>6.39</v>
      </c>
      <c r="EP47" s="17">
        <v>6.39</v>
      </c>
      <c r="EQ47" s="17">
        <v>0.11</v>
      </c>
      <c r="ER47" s="17">
        <v>234.1</v>
      </c>
      <c r="ES47" s="17">
        <v>228.67832999999999</v>
      </c>
      <c r="ET47" s="17">
        <v>228.67832999999999</v>
      </c>
      <c r="EU47" s="17">
        <v>5.4216699999999998</v>
      </c>
      <c r="EV47" s="17">
        <v>71.400000000000006</v>
      </c>
      <c r="EW47" s="17">
        <v>81.635570000000001</v>
      </c>
      <c r="EX47" s="17">
        <v>81.635570000000001</v>
      </c>
      <c r="EY47" s="17">
        <v>-10.235569999999999</v>
      </c>
      <c r="EZ47" s="17">
        <v>133.6</v>
      </c>
      <c r="FA47" s="17">
        <v>140.09896000000001</v>
      </c>
      <c r="FB47" s="17">
        <v>151.36251999999999</v>
      </c>
      <c r="FC47" s="17">
        <v>-17.762519999999999</v>
      </c>
      <c r="FD47" s="17">
        <v>41.2</v>
      </c>
      <c r="FE47" s="17">
        <v>41.89893</v>
      </c>
      <c r="FF47" s="17">
        <v>41.89893</v>
      </c>
      <c r="FG47" s="17">
        <v>-0.69893000000000005</v>
      </c>
      <c r="FH47" s="17">
        <v>18.8</v>
      </c>
      <c r="FI47" s="17">
        <v>19.21088</v>
      </c>
      <c r="FJ47" s="17">
        <v>19.21088</v>
      </c>
      <c r="FK47" s="17">
        <v>-0.41088000000000002</v>
      </c>
      <c r="FL47" s="17">
        <v>18.8</v>
      </c>
      <c r="FM47" s="17">
        <v>18.282070000000001</v>
      </c>
      <c r="FN47" s="17">
        <v>18.282070000000001</v>
      </c>
      <c r="FO47" s="17">
        <v>0.51793</v>
      </c>
      <c r="FP47" s="17">
        <v>48.7</v>
      </c>
      <c r="FQ47" s="17">
        <v>44.062330000000003</v>
      </c>
      <c r="FR47" s="17">
        <v>44.062330000000003</v>
      </c>
      <c r="FS47" s="17">
        <v>4.63767</v>
      </c>
      <c r="FT47" s="17">
        <v>177.6</v>
      </c>
      <c r="FU47" s="17">
        <v>185.82039</v>
      </c>
      <c r="FV47" s="17">
        <v>185.82039</v>
      </c>
      <c r="FW47" s="17">
        <v>-8.2203900000000001</v>
      </c>
      <c r="FX47" s="17">
        <v>177.8</v>
      </c>
      <c r="FY47" s="17">
        <v>185.82039</v>
      </c>
      <c r="FZ47" s="17">
        <v>185.82039</v>
      </c>
      <c r="GA47" s="17">
        <v>-8.0203900000000008</v>
      </c>
      <c r="GB47" s="17">
        <v>181.7</v>
      </c>
      <c r="GC47" s="17">
        <v>186.37841</v>
      </c>
      <c r="GD47" s="17">
        <v>186.37841</v>
      </c>
      <c r="GE47" s="17">
        <v>-4.6784100000000004</v>
      </c>
      <c r="GF47" s="17">
        <v>106.7</v>
      </c>
      <c r="GG47" s="17">
        <v>110.48202000000001</v>
      </c>
      <c r="GH47" s="17">
        <v>110.48202000000001</v>
      </c>
      <c r="GI47" s="17">
        <v>-3.7820200000000002</v>
      </c>
      <c r="GJ47" s="17">
        <v>17.8</v>
      </c>
      <c r="GK47" s="17">
        <v>18.00001</v>
      </c>
      <c r="GL47" s="17">
        <v>47.082599999999999</v>
      </c>
      <c r="GM47" s="17">
        <v>-29.282599999999999</v>
      </c>
      <c r="GN47" s="17">
        <v>41.6</v>
      </c>
      <c r="GO47" s="17">
        <v>44.103009999999998</v>
      </c>
      <c r="GP47" s="17">
        <v>44.103009999999998</v>
      </c>
      <c r="GQ47" s="17">
        <v>-2.5030100000000002</v>
      </c>
      <c r="GR47" s="17">
        <v>3.6</v>
      </c>
      <c r="GS47" s="17"/>
      <c r="GT47" s="17"/>
      <c r="GU47" s="17">
        <v>3.6</v>
      </c>
      <c r="GV47" s="17">
        <v>17</v>
      </c>
      <c r="GW47" s="17">
        <v>15.512650000000001</v>
      </c>
      <c r="GX47" s="17">
        <v>15.512650000000001</v>
      </c>
      <c r="GY47" s="17">
        <v>1.4873499999999999</v>
      </c>
      <c r="GZ47" s="17">
        <v>138.80000000000001</v>
      </c>
      <c r="HA47" s="17">
        <v>172.20155</v>
      </c>
      <c r="HB47" s="17">
        <v>105.59732</v>
      </c>
      <c r="HC47" s="17">
        <v>33.202680000000001</v>
      </c>
      <c r="HD47" s="17"/>
      <c r="HE47" s="17"/>
      <c r="HF47" s="17"/>
      <c r="HG47" s="17">
        <v>0</v>
      </c>
      <c r="HH47" s="17"/>
      <c r="HI47" s="17"/>
      <c r="HJ47" s="17"/>
      <c r="HK47" s="17">
        <v>0</v>
      </c>
      <c r="HL47" s="17">
        <v>47.5</v>
      </c>
      <c r="HM47" s="17">
        <v>77.952569999999994</v>
      </c>
      <c r="HN47" s="17">
        <v>70.490409999999997</v>
      </c>
      <c r="HO47" s="17">
        <v>-22.990410000000001</v>
      </c>
      <c r="HP47" s="17">
        <v>50.2</v>
      </c>
      <c r="HQ47" s="17">
        <v>32.011760000000002</v>
      </c>
      <c r="HR47" s="17">
        <v>84.067499999999995</v>
      </c>
      <c r="HS47" s="17">
        <v>-33.8675</v>
      </c>
      <c r="HT47" s="17"/>
      <c r="HU47" s="17"/>
      <c r="HV47" s="17"/>
      <c r="HW47" s="17">
        <v>0</v>
      </c>
      <c r="HX47" s="17">
        <v>46.1</v>
      </c>
      <c r="HY47" s="17">
        <v>45.555990000000001</v>
      </c>
      <c r="HZ47" s="17"/>
      <c r="IA47" s="17">
        <v>46.1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>
        <v>84.1</v>
      </c>
      <c r="IO47" s="17">
        <v>88.73603</v>
      </c>
      <c r="IP47" s="17">
        <v>88.73603</v>
      </c>
      <c r="IQ47" s="17">
        <v>-4.6360299999999999</v>
      </c>
      <c r="IR47" s="17">
        <v>169.6</v>
      </c>
      <c r="IS47" s="17">
        <v>181.96457000000001</v>
      </c>
      <c r="IT47" s="17">
        <v>181.96457000000001</v>
      </c>
      <c r="IU47" s="17">
        <v>-12.364570000000001</v>
      </c>
      <c r="IV47" s="17">
        <v>167.8</v>
      </c>
      <c r="IW47" s="17">
        <v>181.96457000000001</v>
      </c>
      <c r="IX47" s="17">
        <v>181.96457000000001</v>
      </c>
      <c r="IY47" s="17">
        <v>-14.164569999999999</v>
      </c>
      <c r="IZ47" s="17">
        <v>199.7</v>
      </c>
      <c r="JA47" s="17">
        <v>181.96457000000001</v>
      </c>
      <c r="JB47" s="17">
        <v>181.96457000000001</v>
      </c>
      <c r="JC47" s="17">
        <v>17.735430000000001</v>
      </c>
      <c r="JD47" s="17">
        <v>265.7</v>
      </c>
      <c r="JE47" s="17">
        <v>273.76650999999998</v>
      </c>
      <c r="JF47" s="17">
        <v>273.76650999999998</v>
      </c>
      <c r="JG47" s="17">
        <v>-8.0665099999999992</v>
      </c>
      <c r="JH47" s="17">
        <v>73.2</v>
      </c>
      <c r="JI47" s="17">
        <v>39.700029999999998</v>
      </c>
      <c r="JJ47" s="17">
        <v>39.700000000000003</v>
      </c>
      <c r="JK47" s="17">
        <v>33.5</v>
      </c>
      <c r="JL47" s="17"/>
      <c r="JM47" s="17"/>
      <c r="JN47" s="17"/>
      <c r="JO47" s="17">
        <v>0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>
        <v>17.100000000000001</v>
      </c>
      <c r="KC47" s="17"/>
      <c r="KD47" s="17"/>
      <c r="KE47" s="17">
        <v>17.100000000000001</v>
      </c>
      <c r="KF47" s="17">
        <v>15.7</v>
      </c>
      <c r="KG47" s="17">
        <v>16.625</v>
      </c>
      <c r="KH47" s="17"/>
      <c r="KI47" s="17">
        <v>15.7</v>
      </c>
      <c r="KJ47" s="17"/>
      <c r="KK47" s="17"/>
      <c r="KL47" s="17"/>
      <c r="KM47" s="17">
        <v>0</v>
      </c>
      <c r="KN47" s="17">
        <v>3</v>
      </c>
      <c r="KO47" s="17">
        <v>3.3688899999999999</v>
      </c>
      <c r="KP47" s="17">
        <v>3.3688899999999999</v>
      </c>
      <c r="KQ47" s="17">
        <v>-0.36889</v>
      </c>
      <c r="KR47" s="17">
        <v>111.1</v>
      </c>
      <c r="KS47" s="17">
        <v>143.74533</v>
      </c>
      <c r="KT47" s="17">
        <v>143.74538000000001</v>
      </c>
      <c r="KU47" s="17">
        <v>-32.645380000000003</v>
      </c>
      <c r="KV47" s="17">
        <v>110.2</v>
      </c>
      <c r="KW47" s="17">
        <v>123.87408000000001</v>
      </c>
      <c r="KX47" s="17">
        <v>133.16031000000001</v>
      </c>
      <c r="KY47" s="17">
        <v>-22.96031</v>
      </c>
      <c r="KZ47" s="17">
        <v>64</v>
      </c>
      <c r="LA47" s="17">
        <v>67.199219999999997</v>
      </c>
      <c r="LB47" s="17">
        <v>67.199219999999997</v>
      </c>
      <c r="LC47" s="17">
        <v>-3.19922</v>
      </c>
      <c r="LD47" s="17">
        <v>77.3</v>
      </c>
      <c r="LE47" s="17">
        <v>78.567999999999998</v>
      </c>
      <c r="LF47" s="17">
        <v>78.567999999999998</v>
      </c>
      <c r="LG47" s="17">
        <v>-1.268</v>
      </c>
      <c r="LH47" s="17">
        <v>30.1</v>
      </c>
      <c r="LI47" s="17">
        <v>29.980560000000001</v>
      </c>
      <c r="LJ47" s="17">
        <v>29.980560000000001</v>
      </c>
      <c r="LK47" s="17">
        <v>0.11944</v>
      </c>
      <c r="LL47" s="17"/>
      <c r="LM47" s="17"/>
      <c r="LN47" s="17"/>
      <c r="LO47" s="17">
        <v>0</v>
      </c>
      <c r="LP47" s="17"/>
      <c r="LQ47" s="17"/>
      <c r="LR47" s="17"/>
      <c r="LS47" s="17">
        <v>0</v>
      </c>
      <c r="LT47" s="17"/>
      <c r="LU47" s="17"/>
      <c r="LV47" s="17"/>
      <c r="LW47" s="17">
        <v>0</v>
      </c>
      <c r="LX47" s="17">
        <v>141.30000000000001</v>
      </c>
      <c r="LY47" s="17">
        <v>153.06012000000001</v>
      </c>
      <c r="LZ47" s="17">
        <v>153.06012000000001</v>
      </c>
      <c r="MA47" s="17">
        <v>-11.760120000000001</v>
      </c>
      <c r="MB47" s="17">
        <v>144.30000000000001</v>
      </c>
      <c r="MC47" s="17">
        <v>153.06012000000001</v>
      </c>
      <c r="MD47" s="17">
        <v>153.06012000000001</v>
      </c>
      <c r="ME47" s="17">
        <v>-8.7601200000000006</v>
      </c>
      <c r="MF47" s="17">
        <v>166.8</v>
      </c>
      <c r="MG47" s="17">
        <v>153.51975999999999</v>
      </c>
      <c r="MH47" s="17">
        <v>153.51975999999999</v>
      </c>
      <c r="MI47" s="17">
        <v>13.280239999999999</v>
      </c>
      <c r="MJ47" s="17"/>
      <c r="MK47" s="17"/>
      <c r="ML47" s="17"/>
      <c r="MM47" s="17">
        <v>0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201.5</v>
      </c>
      <c r="NE47" s="17">
        <v>128.73326</v>
      </c>
      <c r="NF47" s="17"/>
      <c r="NG47" s="17">
        <v>201.5</v>
      </c>
      <c r="NH47" s="17"/>
      <c r="NI47" s="17"/>
      <c r="NJ47" s="17"/>
      <c r="NK47" s="17">
        <v>0</v>
      </c>
      <c r="NL47" s="17">
        <v>8</v>
      </c>
      <c r="NM47" s="17">
        <v>3.6337799999999998</v>
      </c>
      <c r="NN47" s="17">
        <v>3.6337799999999998</v>
      </c>
      <c r="NO47" s="17">
        <v>4.3662200000000002</v>
      </c>
      <c r="NP47" s="17">
        <v>5</v>
      </c>
      <c r="NQ47" s="17">
        <v>3.8121800000000001</v>
      </c>
      <c r="NR47" s="17">
        <v>3.8121800000000001</v>
      </c>
      <c r="NS47" s="17">
        <v>1.1878200000000001</v>
      </c>
      <c r="NT47" s="17">
        <v>14.7</v>
      </c>
      <c r="NU47" s="17">
        <v>15.06317</v>
      </c>
      <c r="NV47" s="17">
        <v>15.06317</v>
      </c>
      <c r="NW47" s="17">
        <v>-0.36316999999999999</v>
      </c>
      <c r="NX47" s="17">
        <v>0</v>
      </c>
      <c r="NY47" s="17"/>
      <c r="NZ47" s="17"/>
      <c r="OA47" s="17">
        <v>0</v>
      </c>
      <c r="OB47" s="17">
        <v>57.3</v>
      </c>
      <c r="OC47" s="17">
        <v>75.58</v>
      </c>
      <c r="OD47" s="17">
        <v>65.998800000000003</v>
      </c>
      <c r="OE47" s="17">
        <v>-8.6988000000000003</v>
      </c>
      <c r="OF47" s="17">
        <v>0</v>
      </c>
      <c r="OG47" s="17"/>
      <c r="OH47" s="17"/>
      <c r="OI47" s="17">
        <v>0</v>
      </c>
      <c r="OJ47" s="17">
        <v>4.5999999999999996</v>
      </c>
      <c r="OK47" s="17">
        <v>2.63</v>
      </c>
      <c r="OL47" s="17">
        <v>2.6301999999999999</v>
      </c>
      <c r="OM47" s="17">
        <v>1.9698</v>
      </c>
      <c r="ON47" s="17">
        <v>0</v>
      </c>
      <c r="OO47" s="17"/>
      <c r="OP47" s="17"/>
      <c r="OQ47" s="17">
        <v>0</v>
      </c>
      <c r="OR47" s="17">
        <v>0</v>
      </c>
      <c r="OS47" s="17"/>
      <c r="OT47" s="17"/>
      <c r="OU47" s="17">
        <v>0</v>
      </c>
      <c r="OV47" s="17">
        <v>9.9</v>
      </c>
      <c r="OW47" s="17">
        <v>9.0000099999999996</v>
      </c>
      <c r="OX47" s="17">
        <v>9.9830000000000005</v>
      </c>
      <c r="OY47" s="17">
        <v>-8.3000000000000004E-2</v>
      </c>
      <c r="OZ47" s="17">
        <v>5.6</v>
      </c>
      <c r="PA47" s="17">
        <v>5.67</v>
      </c>
      <c r="PB47" s="17">
        <v>5.67</v>
      </c>
      <c r="PC47" s="17">
        <v>-7.0000000000000007E-2</v>
      </c>
      <c r="PD47" s="17">
        <v>0</v>
      </c>
      <c r="PE47" s="17"/>
      <c r="PF47" s="17"/>
      <c r="PG47" s="17">
        <v>0</v>
      </c>
      <c r="PH47" s="17">
        <v>0</v>
      </c>
      <c r="PI47" s="17"/>
      <c r="PJ47" s="17"/>
      <c r="PK47" s="17">
        <v>0</v>
      </c>
      <c r="PL47" s="17">
        <v>1.5</v>
      </c>
      <c r="PM47" s="17">
        <v>1.56</v>
      </c>
      <c r="PN47" s="17">
        <v>1.56</v>
      </c>
      <c r="PO47" s="17">
        <v>-0.06</v>
      </c>
      <c r="PP47" s="17">
        <v>2.8</v>
      </c>
      <c r="PQ47" s="17">
        <v>2.8</v>
      </c>
      <c r="PR47" s="17">
        <v>2.8</v>
      </c>
      <c r="PS47" s="17">
        <v>0</v>
      </c>
      <c r="PT47" s="17">
        <v>2.4</v>
      </c>
      <c r="PU47" s="17">
        <v>2.5</v>
      </c>
      <c r="PV47" s="17">
        <v>2.5</v>
      </c>
      <c r="PW47" s="17">
        <v>-0.1</v>
      </c>
      <c r="PX47" s="17">
        <v>0</v>
      </c>
      <c r="PY47" s="17"/>
      <c r="PZ47" s="17"/>
      <c r="QA47" s="17">
        <v>0</v>
      </c>
      <c r="QB47" s="17">
        <v>14.2</v>
      </c>
      <c r="QC47" s="17">
        <v>15.54908</v>
      </c>
      <c r="QD47" s="17">
        <v>15.54908</v>
      </c>
      <c r="QE47" s="17">
        <v>-1.3490800000000001</v>
      </c>
      <c r="QF47" s="17">
        <v>10</v>
      </c>
      <c r="QG47" s="17">
        <v>9.5</v>
      </c>
      <c r="QH47" s="17">
        <v>9.5</v>
      </c>
      <c r="QI47" s="17">
        <v>0.5</v>
      </c>
      <c r="QJ47" s="17">
        <v>3.1</v>
      </c>
      <c r="QK47" s="17">
        <v>3.2</v>
      </c>
      <c r="QL47" s="17">
        <v>3.2</v>
      </c>
      <c r="QM47" s="17">
        <v>-0.1</v>
      </c>
      <c r="QN47" s="17">
        <v>13.7</v>
      </c>
      <c r="QO47" s="17">
        <v>5.7</v>
      </c>
      <c r="QP47" s="17">
        <v>5.7</v>
      </c>
      <c r="QQ47" s="17">
        <v>8</v>
      </c>
      <c r="QR47" s="17">
        <v>0</v>
      </c>
      <c r="QS47" s="17"/>
      <c r="QT47" s="17"/>
      <c r="QU47" s="17">
        <v>0</v>
      </c>
      <c r="QV47" s="17">
        <v>0</v>
      </c>
      <c r="QW47" s="17"/>
      <c r="QX47" s="17"/>
      <c r="QY47" s="17">
        <v>0</v>
      </c>
      <c r="QZ47" s="17">
        <v>13.8</v>
      </c>
      <c r="RA47" s="17">
        <v>17.829999999999998</v>
      </c>
      <c r="RB47" s="17">
        <v>17.8339</v>
      </c>
      <c r="RC47" s="17">
        <v>-4.0339</v>
      </c>
      <c r="RD47" s="17">
        <v>52.9</v>
      </c>
      <c r="RE47" s="17">
        <v>61</v>
      </c>
      <c r="RF47" s="17">
        <v>55.985799999999998</v>
      </c>
      <c r="RG47" s="17">
        <v>-3.0857999999999999</v>
      </c>
      <c r="RH47" s="17">
        <v>0</v>
      </c>
      <c r="RI47" s="17"/>
      <c r="RJ47" s="17"/>
      <c r="RK47" s="17">
        <v>0</v>
      </c>
      <c r="RL47" s="17">
        <v>3.5</v>
      </c>
      <c r="RM47" s="17">
        <v>3.56</v>
      </c>
      <c r="RN47" s="17">
        <v>3.56</v>
      </c>
      <c r="RO47" s="17">
        <v>-0.06</v>
      </c>
      <c r="RP47" s="17">
        <v>12.6</v>
      </c>
      <c r="RQ47" s="17">
        <v>19.792000000000002</v>
      </c>
      <c r="RR47" s="17">
        <v>19.792000000000002</v>
      </c>
      <c r="RS47" s="17">
        <v>-7.1920000000000002</v>
      </c>
      <c r="RT47" s="17">
        <v>2.2000000000000002</v>
      </c>
      <c r="RU47" s="17">
        <v>2.36</v>
      </c>
      <c r="RV47" s="17">
        <v>2.36</v>
      </c>
      <c r="RW47" s="17">
        <v>-0.16</v>
      </c>
      <c r="RX47" s="17"/>
      <c r="RY47" s="17">
        <v>0.4</v>
      </c>
      <c r="RZ47" s="17">
        <v>0.4</v>
      </c>
      <c r="SA47" s="17">
        <v>-0.4</v>
      </c>
      <c r="SB47" s="17">
        <v>0</v>
      </c>
      <c r="SC47" s="17"/>
      <c r="SD47" s="17"/>
      <c r="SE47" s="17">
        <v>0</v>
      </c>
      <c r="SF47" s="17">
        <v>19.600000000000001</v>
      </c>
      <c r="SG47" s="17">
        <v>18.95044</v>
      </c>
      <c r="SH47" s="17">
        <v>18.95044</v>
      </c>
      <c r="SI47" s="17">
        <v>0.64956000000000003</v>
      </c>
      <c r="SJ47" s="17">
        <v>4.8</v>
      </c>
      <c r="SK47" s="17">
        <v>4.9000000000000004</v>
      </c>
      <c r="SL47" s="17">
        <v>4.9000000000000004</v>
      </c>
      <c r="SM47" s="17">
        <v>-0.1</v>
      </c>
      <c r="SN47" s="17">
        <v>11.2</v>
      </c>
      <c r="SO47" s="17">
        <v>14.09135</v>
      </c>
      <c r="SP47" s="17">
        <v>14.09135</v>
      </c>
      <c r="SQ47" s="17">
        <v>-2.8913500000000001</v>
      </c>
      <c r="SR47" s="17">
        <v>16.100000000000001</v>
      </c>
      <c r="SS47" s="17">
        <v>18.46453</v>
      </c>
      <c r="ST47" s="17">
        <v>18.46453</v>
      </c>
      <c r="SU47" s="17">
        <v>-2.3645299999999998</v>
      </c>
      <c r="SV47" s="17">
        <v>9.5</v>
      </c>
      <c r="SW47" s="17">
        <v>6.83</v>
      </c>
      <c r="SX47" s="17">
        <v>6.8350999999999997</v>
      </c>
      <c r="SY47" s="17">
        <v>2.6648999999999998</v>
      </c>
      <c r="SZ47" s="17">
        <v>18.399999999999999</v>
      </c>
      <c r="TA47" s="17">
        <v>30.54</v>
      </c>
      <c r="TB47" s="17">
        <v>24.655999999999999</v>
      </c>
      <c r="TC47" s="17">
        <v>-6.2560000000000002</v>
      </c>
      <c r="TD47" s="17">
        <v>0</v>
      </c>
      <c r="TE47" s="17"/>
      <c r="TF47" s="17"/>
      <c r="TG47" s="17">
        <v>0</v>
      </c>
      <c r="TH47" s="17">
        <v>72.900000000000006</v>
      </c>
      <c r="TI47" s="17">
        <v>67.41</v>
      </c>
      <c r="TJ47" s="17">
        <v>85.563599999999994</v>
      </c>
      <c r="TK47" s="17">
        <v>-12.663600000000001</v>
      </c>
      <c r="TL47" s="17">
        <v>90.6</v>
      </c>
      <c r="TM47" s="17">
        <v>91.95</v>
      </c>
      <c r="TN47" s="17">
        <v>81.6417</v>
      </c>
      <c r="TO47" s="17">
        <v>8.9582999999999995</v>
      </c>
      <c r="TP47" s="17">
        <v>4.9000000000000004</v>
      </c>
      <c r="TQ47" s="17">
        <v>6.56</v>
      </c>
      <c r="TR47" s="17">
        <v>10.1447</v>
      </c>
      <c r="TS47" s="17">
        <v>-5.2446999999999999</v>
      </c>
      <c r="TT47" s="17">
        <v>7.6</v>
      </c>
      <c r="TU47" s="17">
        <v>4.8</v>
      </c>
      <c r="TV47" s="17">
        <v>5.5561999999999996</v>
      </c>
      <c r="TW47" s="17">
        <v>2.0438000000000001</v>
      </c>
      <c r="TX47" s="17">
        <v>0</v>
      </c>
      <c r="TY47" s="17"/>
      <c r="TZ47" s="17"/>
      <c r="UA47" s="17">
        <v>0</v>
      </c>
      <c r="UB47" s="17">
        <v>11.3</v>
      </c>
      <c r="UC47" s="17">
        <v>13.60544</v>
      </c>
      <c r="UD47" s="17">
        <v>13.60544</v>
      </c>
      <c r="UE47" s="17">
        <v>-2.3054399999999999</v>
      </c>
      <c r="UF47" s="17">
        <v>4.5</v>
      </c>
      <c r="UG47" s="17">
        <v>5</v>
      </c>
      <c r="UH47" s="17">
        <v>5</v>
      </c>
      <c r="UI47" s="17">
        <v>-0.5</v>
      </c>
      <c r="UJ47" s="17">
        <v>7.2</v>
      </c>
      <c r="UK47" s="17">
        <v>7</v>
      </c>
      <c r="UL47" s="17">
        <v>7</v>
      </c>
      <c r="UM47" s="17">
        <v>0.2</v>
      </c>
      <c r="UN47" s="17">
        <v>11.5</v>
      </c>
      <c r="UO47" s="17">
        <v>11.661809999999999</v>
      </c>
      <c r="UP47" s="17">
        <v>11.661809999999999</v>
      </c>
      <c r="UQ47" s="17">
        <v>-0.16181000000000001</v>
      </c>
      <c r="UR47" s="17">
        <v>12.6</v>
      </c>
      <c r="US47" s="17">
        <v>13.60544</v>
      </c>
      <c r="UT47" s="17">
        <v>13.60544</v>
      </c>
      <c r="UU47" s="17">
        <v>-1.0054399999999999</v>
      </c>
      <c r="UV47" s="17">
        <v>12.5</v>
      </c>
      <c r="UW47" s="17">
        <v>13.799799999999999</v>
      </c>
      <c r="UX47" s="17">
        <v>13.799810000000001</v>
      </c>
      <c r="UY47" s="17">
        <v>-1.2998099999999999</v>
      </c>
      <c r="UZ47" s="17">
        <v>3.2</v>
      </c>
      <c r="VA47" s="17">
        <v>2.79</v>
      </c>
      <c r="VB47" s="17">
        <v>2.7885</v>
      </c>
      <c r="VC47" s="17">
        <v>0.41149999999999998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128.30000000000001</v>
      </c>
      <c r="VU47" s="17">
        <v>55.11</v>
      </c>
      <c r="VV47" s="17">
        <v>100</v>
      </c>
      <c r="VW47" s="17">
        <v>28.3</v>
      </c>
      <c r="VX47" s="17">
        <v>0</v>
      </c>
      <c r="VY47" s="17"/>
      <c r="VZ47" s="17"/>
      <c r="WA47" s="17">
        <v>0</v>
      </c>
      <c r="WB47" s="17">
        <v>0</v>
      </c>
      <c r="WC47" s="17"/>
      <c r="WD47" s="17"/>
      <c r="WE47" s="17">
        <v>0</v>
      </c>
      <c r="WF47" s="17">
        <v>4.2</v>
      </c>
      <c r="WG47" s="17">
        <v>4.5</v>
      </c>
      <c r="WH47" s="17">
        <v>4.5</v>
      </c>
      <c r="WI47" s="17">
        <v>-0.3</v>
      </c>
      <c r="WJ47" s="17">
        <v>0.8</v>
      </c>
      <c r="WK47" s="17"/>
      <c r="WL47" s="17"/>
      <c r="WM47" s="17">
        <v>0.8</v>
      </c>
      <c r="WN47" s="17">
        <v>2.4</v>
      </c>
      <c r="WO47" s="17">
        <v>2</v>
      </c>
      <c r="WP47" s="17">
        <v>2</v>
      </c>
      <c r="WQ47" s="17">
        <v>0.4</v>
      </c>
      <c r="WR47" s="17">
        <v>1.2</v>
      </c>
      <c r="WS47" s="17">
        <v>1.3</v>
      </c>
      <c r="WT47" s="17">
        <v>1.3</v>
      </c>
      <c r="WU47" s="17">
        <v>-0.1</v>
      </c>
      <c r="WV47" s="17">
        <v>0</v>
      </c>
      <c r="WW47" s="17"/>
      <c r="WX47" s="17"/>
      <c r="WY47" s="17">
        <v>0</v>
      </c>
      <c r="WZ47" s="17">
        <v>10</v>
      </c>
      <c r="XA47" s="17">
        <v>9.8000000000000007</v>
      </c>
      <c r="XB47" s="17">
        <v>9.8000000000000007</v>
      </c>
      <c r="XC47" s="17">
        <v>0.2</v>
      </c>
      <c r="XD47" s="17">
        <v>20</v>
      </c>
      <c r="XE47" s="17">
        <v>19.436350000000001</v>
      </c>
      <c r="XF47" s="17">
        <v>19.436350000000001</v>
      </c>
      <c r="XG47" s="17">
        <v>0.56364999999999998</v>
      </c>
      <c r="XH47" s="17">
        <v>20</v>
      </c>
      <c r="XI47" s="17">
        <v>19.436350000000001</v>
      </c>
      <c r="XJ47" s="17">
        <v>19.436350000000001</v>
      </c>
      <c r="XK47" s="17">
        <v>0.56364999999999998</v>
      </c>
      <c r="XL47" s="17">
        <v>8.9</v>
      </c>
      <c r="XM47" s="17">
        <v>10.7</v>
      </c>
      <c r="XN47" s="17">
        <v>10.7</v>
      </c>
      <c r="XO47" s="17">
        <v>-1.8</v>
      </c>
      <c r="XP47" s="17">
        <v>33.299999999999997</v>
      </c>
      <c r="XQ47" s="17">
        <v>17</v>
      </c>
      <c r="XR47" s="17"/>
      <c r="XS47" s="17">
        <v>33.299999999999997</v>
      </c>
      <c r="XT47" s="17"/>
      <c r="XU47" s="17">
        <v>17</v>
      </c>
      <c r="XV47" s="17"/>
      <c r="XW47" s="17">
        <v>0</v>
      </c>
      <c r="XX47" s="17">
        <v>18.7</v>
      </c>
      <c r="XY47" s="17">
        <v>14</v>
      </c>
      <c r="XZ47" s="17">
        <v>14</v>
      </c>
      <c r="YA47" s="17">
        <v>4.7</v>
      </c>
      <c r="YB47" s="17"/>
      <c r="YC47" s="17"/>
      <c r="YD47" s="17"/>
      <c r="YE47" s="17">
        <v>0</v>
      </c>
      <c r="YF47" s="17"/>
      <c r="YG47" s="17"/>
      <c r="YH47" s="17"/>
      <c r="YI47" s="17">
        <v>0</v>
      </c>
      <c r="YJ47" s="17">
        <v>10.7</v>
      </c>
      <c r="YK47" s="17">
        <v>11</v>
      </c>
      <c r="YL47" s="17">
        <v>11</v>
      </c>
      <c r="YM47" s="17">
        <v>-0.3</v>
      </c>
      <c r="YN47" s="17">
        <v>12.5</v>
      </c>
      <c r="YO47" s="17">
        <v>17.5</v>
      </c>
      <c r="YP47" s="17">
        <v>17.5</v>
      </c>
      <c r="YQ47" s="17">
        <v>-5</v>
      </c>
    </row>
    <row r="48" spans="1:667" ht="24" customHeight="1" x14ac:dyDescent="0.3">
      <c r="A48" s="1"/>
      <c r="B48" s="18" t="s">
        <v>48</v>
      </c>
      <c r="C48" s="18" t="s">
        <v>791</v>
      </c>
      <c r="D48" s="19">
        <v>205.6</v>
      </c>
      <c r="E48" s="19">
        <v>203.40117000000001</v>
      </c>
      <c r="F48" s="19">
        <v>203.40136000000001</v>
      </c>
      <c r="G48" s="19">
        <v>2.1986400000000001</v>
      </c>
      <c r="H48" s="19">
        <v>651.79999999999995</v>
      </c>
      <c r="I48" s="19">
        <v>650</v>
      </c>
      <c r="J48" s="19">
        <v>650</v>
      </c>
      <c r="K48" s="19">
        <v>1.8</v>
      </c>
      <c r="L48" s="19">
        <v>212.2</v>
      </c>
      <c r="M48" s="19">
        <v>211.66204999999999</v>
      </c>
      <c r="N48" s="19">
        <v>211.66204999999999</v>
      </c>
      <c r="O48" s="19">
        <v>0.53795000000000004</v>
      </c>
      <c r="P48" s="19"/>
      <c r="Q48" s="19"/>
      <c r="R48" s="19">
        <v>3.6</v>
      </c>
      <c r="S48" s="19">
        <v>-3.6</v>
      </c>
      <c r="T48" s="19"/>
      <c r="U48" s="19"/>
      <c r="V48" s="19">
        <v>3.6</v>
      </c>
      <c r="W48" s="19">
        <v>-3.6</v>
      </c>
      <c r="X48" s="19">
        <v>90.1</v>
      </c>
      <c r="Y48" s="19">
        <v>91.867720000000006</v>
      </c>
      <c r="Z48" s="19">
        <v>91.867829999999998</v>
      </c>
      <c r="AA48" s="19">
        <v>-1.76783</v>
      </c>
      <c r="AB48" s="19">
        <v>228.8</v>
      </c>
      <c r="AC48" s="19">
        <v>234.99981</v>
      </c>
      <c r="AD48" s="19">
        <v>235</v>
      </c>
      <c r="AE48" s="19">
        <v>-6.2</v>
      </c>
      <c r="AF48" s="19"/>
      <c r="AG48" s="19"/>
      <c r="AH48" s="19"/>
      <c r="AI48" s="19">
        <v>0</v>
      </c>
      <c r="AJ48" s="19"/>
      <c r="AK48" s="19"/>
      <c r="AL48" s="19"/>
      <c r="AM48" s="19">
        <v>0</v>
      </c>
      <c r="AN48" s="19">
        <v>0</v>
      </c>
      <c r="AO48" s="19"/>
      <c r="AP48" s="19"/>
      <c r="AQ48" s="19">
        <v>0</v>
      </c>
      <c r="AR48" s="19">
        <v>200.1</v>
      </c>
      <c r="AS48" s="19">
        <v>201.75611000000001</v>
      </c>
      <c r="AT48" s="19">
        <v>201.75611000000001</v>
      </c>
      <c r="AU48" s="19">
        <v>-1.65611</v>
      </c>
      <c r="AV48" s="19">
        <v>204.1</v>
      </c>
      <c r="AW48" s="19">
        <v>201.75611000000001</v>
      </c>
      <c r="AX48" s="19">
        <v>201.75611000000001</v>
      </c>
      <c r="AY48" s="19">
        <v>2.34389</v>
      </c>
      <c r="AZ48" s="19">
        <v>194.7</v>
      </c>
      <c r="BA48" s="19">
        <v>202.36198999999999</v>
      </c>
      <c r="BB48" s="19">
        <v>202.36198999999999</v>
      </c>
      <c r="BC48" s="19">
        <v>-7.6619900000000003</v>
      </c>
      <c r="BD48" s="19">
        <v>205</v>
      </c>
      <c r="BE48" s="19">
        <v>207.24285</v>
      </c>
      <c r="BF48" s="19">
        <v>207.24285</v>
      </c>
      <c r="BG48" s="19">
        <v>-2.2428499999999998</v>
      </c>
      <c r="BH48" s="19">
        <v>107.1</v>
      </c>
      <c r="BI48" s="19">
        <v>103.93259999999999</v>
      </c>
      <c r="BJ48" s="19">
        <v>103.93259999999999</v>
      </c>
      <c r="BK48" s="19">
        <v>3.1674000000000002</v>
      </c>
      <c r="BL48" s="19">
        <v>556.20000000000005</v>
      </c>
      <c r="BM48" s="19">
        <v>566.08941000000004</v>
      </c>
      <c r="BN48" s="19">
        <v>566.08941000000004</v>
      </c>
      <c r="BO48" s="19">
        <v>-9.8894099999999998</v>
      </c>
      <c r="BP48" s="19">
        <v>10.199999999999999</v>
      </c>
      <c r="BQ48" s="19">
        <v>10.52094</v>
      </c>
      <c r="BR48" s="19">
        <v>5.4678100000000001</v>
      </c>
      <c r="BS48" s="19">
        <v>4.7321900000000001</v>
      </c>
      <c r="BT48" s="19"/>
      <c r="BU48" s="19"/>
      <c r="BV48" s="19"/>
      <c r="BW48" s="19">
        <v>0</v>
      </c>
      <c r="BX48" s="19">
        <v>0</v>
      </c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81.900000000000006</v>
      </c>
      <c r="CG48" s="19">
        <v>81.705389999999994</v>
      </c>
      <c r="CH48" s="19">
        <v>81.705389999999994</v>
      </c>
      <c r="CI48" s="19">
        <v>0.19461000000000001</v>
      </c>
      <c r="CJ48" s="19">
        <v>7.8</v>
      </c>
      <c r="CK48" s="19">
        <v>7.2161600000000004</v>
      </c>
      <c r="CL48" s="19">
        <v>7.2161600000000004</v>
      </c>
      <c r="CM48" s="19">
        <v>0.58384000000000003</v>
      </c>
      <c r="CN48" s="19">
        <v>5.0999999999999996</v>
      </c>
      <c r="CO48" s="19">
        <v>3.8749099999999999</v>
      </c>
      <c r="CP48" s="19">
        <v>3.8749099999999999</v>
      </c>
      <c r="CQ48" s="19">
        <v>1.22509</v>
      </c>
      <c r="CR48" s="19">
        <v>22.6</v>
      </c>
      <c r="CS48" s="19"/>
      <c r="CT48" s="19"/>
      <c r="CU48" s="19">
        <v>22.6</v>
      </c>
      <c r="CV48" s="19">
        <v>6.5</v>
      </c>
      <c r="CW48" s="19">
        <v>6.8787000000000003</v>
      </c>
      <c r="CX48" s="19">
        <v>6.8787000000000003</v>
      </c>
      <c r="CY48" s="19">
        <v>-0.37869999999999998</v>
      </c>
      <c r="CZ48" s="19">
        <v>110.7</v>
      </c>
      <c r="DA48" s="19">
        <v>138.86215000000001</v>
      </c>
      <c r="DB48" s="19">
        <v>142.44412</v>
      </c>
      <c r="DC48" s="19">
        <v>-31.744119999999999</v>
      </c>
      <c r="DD48" s="19"/>
      <c r="DE48" s="19"/>
      <c r="DF48" s="19"/>
      <c r="DG48" s="19">
        <v>0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/>
      <c r="DQ48" s="19"/>
      <c r="DR48" s="19"/>
      <c r="DS48" s="19">
        <v>0</v>
      </c>
      <c r="DT48" s="19">
        <v>109.6</v>
      </c>
      <c r="DU48" s="19">
        <v>112.46647</v>
      </c>
      <c r="DV48" s="19">
        <v>112.46647</v>
      </c>
      <c r="DW48" s="19">
        <v>-2.8664700000000001</v>
      </c>
      <c r="DX48" s="19">
        <v>140.4</v>
      </c>
      <c r="DY48" s="19">
        <v>153.54909000000001</v>
      </c>
      <c r="DZ48" s="19">
        <v>130.92196000000001</v>
      </c>
      <c r="EA48" s="19">
        <v>9.47804</v>
      </c>
      <c r="EB48" s="19"/>
      <c r="EC48" s="19"/>
      <c r="ED48" s="19"/>
      <c r="EE48" s="19">
        <v>0</v>
      </c>
      <c r="EF48" s="19"/>
      <c r="EG48" s="19"/>
      <c r="EH48" s="19"/>
      <c r="EI48" s="19">
        <v>0</v>
      </c>
      <c r="EJ48" s="19"/>
      <c r="EK48" s="19"/>
      <c r="EL48" s="19"/>
      <c r="EM48" s="19">
        <v>0</v>
      </c>
      <c r="EN48" s="19">
        <v>6.5</v>
      </c>
      <c r="EO48" s="19">
        <v>6.39</v>
      </c>
      <c r="EP48" s="19">
        <v>6.39</v>
      </c>
      <c r="EQ48" s="19">
        <v>0.11</v>
      </c>
      <c r="ER48" s="19">
        <v>234.1</v>
      </c>
      <c r="ES48" s="19">
        <v>228.67832999999999</v>
      </c>
      <c r="ET48" s="19">
        <v>228.67832999999999</v>
      </c>
      <c r="EU48" s="19">
        <v>5.4216699999999998</v>
      </c>
      <c r="EV48" s="19">
        <v>71.3</v>
      </c>
      <c r="EW48" s="19">
        <v>81.635570000000001</v>
      </c>
      <c r="EX48" s="19">
        <v>81.635570000000001</v>
      </c>
      <c r="EY48" s="19">
        <v>-10.335570000000001</v>
      </c>
      <c r="EZ48" s="19">
        <v>129.80000000000001</v>
      </c>
      <c r="FA48" s="19">
        <v>140.09896000000001</v>
      </c>
      <c r="FB48" s="19">
        <v>151.36251999999999</v>
      </c>
      <c r="FC48" s="19">
        <v>-21.562519999999999</v>
      </c>
      <c r="FD48" s="19">
        <v>41.3</v>
      </c>
      <c r="FE48" s="19">
        <v>41.89893</v>
      </c>
      <c r="FF48" s="19">
        <v>41.89893</v>
      </c>
      <c r="FG48" s="19">
        <v>-0.59892999999999996</v>
      </c>
      <c r="FH48" s="19">
        <v>18.8</v>
      </c>
      <c r="FI48" s="19">
        <v>19.21088</v>
      </c>
      <c r="FJ48" s="19">
        <v>19.21088</v>
      </c>
      <c r="FK48" s="19">
        <v>-0.41088000000000002</v>
      </c>
      <c r="FL48" s="19">
        <v>18.8</v>
      </c>
      <c r="FM48" s="19">
        <v>18.2898</v>
      </c>
      <c r="FN48" s="19">
        <v>18.289809999999999</v>
      </c>
      <c r="FO48" s="19">
        <v>0.51019000000000003</v>
      </c>
      <c r="FP48" s="19">
        <v>48.5</v>
      </c>
      <c r="FQ48" s="19">
        <v>44.062330000000003</v>
      </c>
      <c r="FR48" s="19">
        <v>44.062330000000003</v>
      </c>
      <c r="FS48" s="19">
        <v>4.4376699999999998</v>
      </c>
      <c r="FT48" s="19">
        <v>178.7</v>
      </c>
      <c r="FU48" s="19">
        <v>185.82039</v>
      </c>
      <c r="FV48" s="19">
        <v>185.82039</v>
      </c>
      <c r="FW48" s="19">
        <v>-7.1203900000000004</v>
      </c>
      <c r="FX48" s="19">
        <v>178.1</v>
      </c>
      <c r="FY48" s="19">
        <v>185.82039</v>
      </c>
      <c r="FZ48" s="19">
        <v>185.82039</v>
      </c>
      <c r="GA48" s="19">
        <v>-7.7203900000000001</v>
      </c>
      <c r="GB48" s="19">
        <v>181.8</v>
      </c>
      <c r="GC48" s="19">
        <v>186.37841</v>
      </c>
      <c r="GD48" s="19">
        <v>186.37841</v>
      </c>
      <c r="GE48" s="19">
        <v>-4.5784099999999999</v>
      </c>
      <c r="GF48" s="19">
        <v>107.6</v>
      </c>
      <c r="GG48" s="19">
        <v>110.48202000000001</v>
      </c>
      <c r="GH48" s="19">
        <v>110.48202000000001</v>
      </c>
      <c r="GI48" s="19">
        <v>-2.8820199999999998</v>
      </c>
      <c r="GJ48" s="19">
        <v>18.7</v>
      </c>
      <c r="GK48" s="19">
        <v>18.00001</v>
      </c>
      <c r="GL48" s="19">
        <v>47.082599999999999</v>
      </c>
      <c r="GM48" s="19">
        <v>-28.3826</v>
      </c>
      <c r="GN48" s="19">
        <v>42.1</v>
      </c>
      <c r="GO48" s="19">
        <v>44.103009999999998</v>
      </c>
      <c r="GP48" s="19">
        <v>44.103009999999998</v>
      </c>
      <c r="GQ48" s="19">
        <v>-2.0030100000000002</v>
      </c>
      <c r="GR48" s="19">
        <v>3.6</v>
      </c>
      <c r="GS48" s="19"/>
      <c r="GT48" s="19"/>
      <c r="GU48" s="19">
        <v>3.6</v>
      </c>
      <c r="GV48" s="19">
        <v>17.2</v>
      </c>
      <c r="GW48" s="19">
        <v>15.512650000000001</v>
      </c>
      <c r="GX48" s="19">
        <v>15.512650000000001</v>
      </c>
      <c r="GY48" s="19">
        <v>1.6873499999999999</v>
      </c>
      <c r="GZ48" s="19">
        <v>120.3</v>
      </c>
      <c r="HA48" s="19">
        <v>172.20155</v>
      </c>
      <c r="HB48" s="19">
        <v>148.46486999999999</v>
      </c>
      <c r="HC48" s="19">
        <v>-28.164870000000001</v>
      </c>
      <c r="HD48" s="19"/>
      <c r="HE48" s="19"/>
      <c r="HF48" s="19"/>
      <c r="HG48" s="19">
        <v>0</v>
      </c>
      <c r="HH48" s="19"/>
      <c r="HI48" s="19"/>
      <c r="HJ48" s="19"/>
      <c r="HK48" s="19">
        <v>0</v>
      </c>
      <c r="HL48" s="19">
        <v>47.5</v>
      </c>
      <c r="HM48" s="19">
        <v>77.952569999999994</v>
      </c>
      <c r="HN48" s="19">
        <v>95.545190000000005</v>
      </c>
      <c r="HO48" s="19">
        <v>-48.045189999999998</v>
      </c>
      <c r="HP48" s="19">
        <v>49</v>
      </c>
      <c r="HQ48" s="19">
        <v>32.011760000000002</v>
      </c>
      <c r="HR48" s="19">
        <v>84.067499999999995</v>
      </c>
      <c r="HS48" s="19">
        <v>-35.067500000000003</v>
      </c>
      <c r="HT48" s="19"/>
      <c r="HU48" s="19"/>
      <c r="HV48" s="19"/>
      <c r="HW48" s="19">
        <v>0</v>
      </c>
      <c r="HX48" s="19">
        <v>44.8</v>
      </c>
      <c r="HY48" s="19">
        <v>45.555990000000001</v>
      </c>
      <c r="HZ48" s="19"/>
      <c r="IA48" s="19">
        <v>44.8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>
        <v>84.1</v>
      </c>
      <c r="IO48" s="19">
        <v>88.73603</v>
      </c>
      <c r="IP48" s="19">
        <v>88.73603</v>
      </c>
      <c r="IQ48" s="19">
        <v>-4.6360299999999999</v>
      </c>
      <c r="IR48" s="19">
        <v>169.2</v>
      </c>
      <c r="IS48" s="19">
        <v>182.27759</v>
      </c>
      <c r="IT48" s="19">
        <v>182.27759</v>
      </c>
      <c r="IU48" s="19">
        <v>-13.077590000000001</v>
      </c>
      <c r="IV48" s="19">
        <v>167.2</v>
      </c>
      <c r="IW48" s="19">
        <v>182.27759</v>
      </c>
      <c r="IX48" s="19">
        <v>182.27759</v>
      </c>
      <c r="IY48" s="19">
        <v>-15.077590000000001</v>
      </c>
      <c r="IZ48" s="19">
        <v>199.1</v>
      </c>
      <c r="JA48" s="19">
        <v>182.27759</v>
      </c>
      <c r="JB48" s="19">
        <v>182.27759</v>
      </c>
      <c r="JC48" s="19">
        <v>16.822410000000001</v>
      </c>
      <c r="JD48" s="19">
        <v>265.8</v>
      </c>
      <c r="JE48" s="19">
        <v>274.23745000000002</v>
      </c>
      <c r="JF48" s="19">
        <v>274.23745000000002</v>
      </c>
      <c r="JG48" s="19">
        <v>-8.4374500000000001</v>
      </c>
      <c r="JH48" s="19">
        <v>73.2</v>
      </c>
      <c r="JI48" s="19">
        <v>39.700029999999998</v>
      </c>
      <c r="JJ48" s="19"/>
      <c r="JK48" s="19">
        <v>73.2</v>
      </c>
      <c r="JL48" s="19"/>
      <c r="JM48" s="19"/>
      <c r="JN48" s="19"/>
      <c r="JO48" s="19">
        <v>0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>
        <v>36.4</v>
      </c>
      <c r="KC48" s="19"/>
      <c r="KD48" s="19"/>
      <c r="KE48" s="19">
        <v>36.4</v>
      </c>
      <c r="KF48" s="19">
        <v>15.2</v>
      </c>
      <c r="KG48" s="19">
        <v>16.625</v>
      </c>
      <c r="KH48" s="19"/>
      <c r="KI48" s="19">
        <v>15.2</v>
      </c>
      <c r="KJ48" s="19"/>
      <c r="KK48" s="19"/>
      <c r="KL48" s="19"/>
      <c r="KM48" s="19">
        <v>0</v>
      </c>
      <c r="KN48" s="19">
        <v>3</v>
      </c>
      <c r="KO48" s="19">
        <v>3.3688899999999999</v>
      </c>
      <c r="KP48" s="19">
        <v>3.3688899999999999</v>
      </c>
      <c r="KQ48" s="19">
        <v>-0.36889</v>
      </c>
      <c r="KR48" s="19">
        <v>88</v>
      </c>
      <c r="KS48" s="19">
        <v>143.74533</v>
      </c>
      <c r="KT48" s="19">
        <v>143.74538000000001</v>
      </c>
      <c r="KU48" s="19">
        <v>-55.745379999999997</v>
      </c>
      <c r="KV48" s="19">
        <v>105.4</v>
      </c>
      <c r="KW48" s="19">
        <v>123.87408000000001</v>
      </c>
      <c r="KX48" s="19">
        <v>133.16031000000001</v>
      </c>
      <c r="KY48" s="19">
        <v>-27.76031</v>
      </c>
      <c r="KZ48" s="19">
        <v>64</v>
      </c>
      <c r="LA48" s="19">
        <v>67.199219999999997</v>
      </c>
      <c r="LB48" s="19">
        <v>67.199219999999997</v>
      </c>
      <c r="LC48" s="19">
        <v>-3.19922</v>
      </c>
      <c r="LD48" s="19">
        <v>77.3</v>
      </c>
      <c r="LE48" s="19">
        <v>78.567999999999998</v>
      </c>
      <c r="LF48" s="19">
        <v>78.567999999999998</v>
      </c>
      <c r="LG48" s="19">
        <v>-1.268</v>
      </c>
      <c r="LH48" s="19">
        <v>30.2</v>
      </c>
      <c r="LI48" s="19">
        <v>29.980560000000001</v>
      </c>
      <c r="LJ48" s="19">
        <v>29.980560000000001</v>
      </c>
      <c r="LK48" s="19">
        <v>0.21944</v>
      </c>
      <c r="LL48" s="19"/>
      <c r="LM48" s="19"/>
      <c r="LN48" s="19"/>
      <c r="LO48" s="19">
        <v>0</v>
      </c>
      <c r="LP48" s="19"/>
      <c r="LQ48" s="19"/>
      <c r="LR48" s="19"/>
      <c r="LS48" s="19">
        <v>0</v>
      </c>
      <c r="LT48" s="19"/>
      <c r="LU48" s="19"/>
      <c r="LV48" s="19"/>
      <c r="LW48" s="19">
        <v>0</v>
      </c>
      <c r="LX48" s="19">
        <v>140.69999999999999</v>
      </c>
      <c r="LY48" s="19">
        <v>153.06012000000001</v>
      </c>
      <c r="LZ48" s="19">
        <v>153.85365999999999</v>
      </c>
      <c r="MA48" s="19">
        <v>-13.15366</v>
      </c>
      <c r="MB48" s="19">
        <v>144.1</v>
      </c>
      <c r="MC48" s="19">
        <v>153.06012000000001</v>
      </c>
      <c r="MD48" s="19">
        <v>153.85365999999999</v>
      </c>
      <c r="ME48" s="19">
        <v>-9.75366</v>
      </c>
      <c r="MF48" s="19">
        <v>166.9</v>
      </c>
      <c r="MG48" s="19">
        <v>153.51975999999999</v>
      </c>
      <c r="MH48" s="19">
        <v>154.31567999999999</v>
      </c>
      <c r="MI48" s="19">
        <v>12.58432</v>
      </c>
      <c r="MJ48" s="19"/>
      <c r="MK48" s="19"/>
      <c r="ML48" s="19"/>
      <c r="MM48" s="19">
        <v>0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208.4</v>
      </c>
      <c r="NE48" s="19">
        <v>128.73326</v>
      </c>
      <c r="NF48" s="19"/>
      <c r="NG48" s="19">
        <v>208.4</v>
      </c>
      <c r="NH48" s="19"/>
      <c r="NI48" s="19"/>
      <c r="NJ48" s="19"/>
      <c r="NK48" s="19">
        <v>0</v>
      </c>
      <c r="NL48" s="19">
        <v>8</v>
      </c>
      <c r="NM48" s="19">
        <v>3.6337799999999998</v>
      </c>
      <c r="NN48" s="19">
        <v>3.6337799999999998</v>
      </c>
      <c r="NO48" s="19">
        <v>4.3662200000000002</v>
      </c>
      <c r="NP48" s="19">
        <v>4.9000000000000004</v>
      </c>
      <c r="NQ48" s="19">
        <v>3.8121800000000001</v>
      </c>
      <c r="NR48" s="19">
        <v>3.8121800000000001</v>
      </c>
      <c r="NS48" s="19">
        <v>1.08782</v>
      </c>
      <c r="NT48" s="19">
        <v>14.8</v>
      </c>
      <c r="NU48" s="19">
        <v>15.06317</v>
      </c>
      <c r="NV48" s="19">
        <v>15.06317</v>
      </c>
      <c r="NW48" s="19">
        <v>-0.26317000000000002</v>
      </c>
      <c r="NX48" s="19">
        <v>0</v>
      </c>
      <c r="NY48" s="19"/>
      <c r="NZ48" s="19"/>
      <c r="OA48" s="19">
        <v>0</v>
      </c>
      <c r="OB48" s="19">
        <v>53.2</v>
      </c>
      <c r="OC48" s="19">
        <v>76.47</v>
      </c>
      <c r="OD48" s="19">
        <v>65.446799999999996</v>
      </c>
      <c r="OE48" s="19">
        <v>-12.2468</v>
      </c>
      <c r="OF48" s="19">
        <v>0</v>
      </c>
      <c r="OG48" s="19"/>
      <c r="OH48" s="19"/>
      <c r="OI48" s="19">
        <v>0</v>
      </c>
      <c r="OJ48" s="19">
        <v>3.2</v>
      </c>
      <c r="OK48" s="19">
        <v>3.01</v>
      </c>
      <c r="OL48" s="19">
        <v>3.0114000000000001</v>
      </c>
      <c r="OM48" s="19">
        <v>0.18859999999999999</v>
      </c>
      <c r="ON48" s="19">
        <v>0</v>
      </c>
      <c r="OO48" s="19"/>
      <c r="OP48" s="19"/>
      <c r="OQ48" s="19">
        <v>0</v>
      </c>
      <c r="OR48" s="19">
        <v>0</v>
      </c>
      <c r="OS48" s="19"/>
      <c r="OT48" s="19"/>
      <c r="OU48" s="19">
        <v>0</v>
      </c>
      <c r="OV48" s="19">
        <v>9.8000000000000007</v>
      </c>
      <c r="OW48" s="19">
        <v>9.0000099999999996</v>
      </c>
      <c r="OX48" s="19">
        <v>9.9830000000000005</v>
      </c>
      <c r="OY48" s="19">
        <v>-0.183</v>
      </c>
      <c r="OZ48" s="19">
        <v>5.5</v>
      </c>
      <c r="PA48" s="19">
        <v>5.67</v>
      </c>
      <c r="PB48" s="19">
        <v>5.67</v>
      </c>
      <c r="PC48" s="19">
        <v>-0.17</v>
      </c>
      <c r="PD48" s="19">
        <v>0</v>
      </c>
      <c r="PE48" s="19"/>
      <c r="PF48" s="19"/>
      <c r="PG48" s="19">
        <v>0</v>
      </c>
      <c r="PH48" s="19">
        <v>0</v>
      </c>
      <c r="PI48" s="19"/>
      <c r="PJ48" s="19"/>
      <c r="PK48" s="19">
        <v>0</v>
      </c>
      <c r="PL48" s="19">
        <v>1.5</v>
      </c>
      <c r="PM48" s="19">
        <v>1.56</v>
      </c>
      <c r="PN48" s="19">
        <v>1.56</v>
      </c>
      <c r="PO48" s="19">
        <v>-0.06</v>
      </c>
      <c r="PP48" s="19">
        <v>2.9</v>
      </c>
      <c r="PQ48" s="19">
        <v>2.8</v>
      </c>
      <c r="PR48" s="19">
        <v>2.8</v>
      </c>
      <c r="PS48" s="19">
        <v>0.1</v>
      </c>
      <c r="PT48" s="19">
        <v>2.4</v>
      </c>
      <c r="PU48" s="19">
        <v>2.5</v>
      </c>
      <c r="PV48" s="19">
        <v>2.5</v>
      </c>
      <c r="PW48" s="19">
        <v>-0.1</v>
      </c>
      <c r="PX48" s="19">
        <v>0</v>
      </c>
      <c r="PY48" s="19"/>
      <c r="PZ48" s="19"/>
      <c r="QA48" s="19">
        <v>0</v>
      </c>
      <c r="QB48" s="19">
        <v>14.4</v>
      </c>
      <c r="QC48" s="19">
        <v>15.54908</v>
      </c>
      <c r="QD48" s="19">
        <v>15.54908</v>
      </c>
      <c r="QE48" s="19">
        <v>-1.1490800000000001</v>
      </c>
      <c r="QF48" s="19">
        <v>9.9</v>
      </c>
      <c r="QG48" s="19">
        <v>9.5</v>
      </c>
      <c r="QH48" s="19">
        <v>9.5</v>
      </c>
      <c r="QI48" s="19">
        <v>0.4</v>
      </c>
      <c r="QJ48" s="19">
        <v>3.1</v>
      </c>
      <c r="QK48" s="19">
        <v>3.2</v>
      </c>
      <c r="QL48" s="19">
        <v>3.2</v>
      </c>
      <c r="QM48" s="19">
        <v>-0.1</v>
      </c>
      <c r="QN48" s="19">
        <v>13.7</v>
      </c>
      <c r="QO48" s="19">
        <v>5.7</v>
      </c>
      <c r="QP48" s="19">
        <v>5.7</v>
      </c>
      <c r="QQ48" s="19">
        <v>8</v>
      </c>
      <c r="QR48" s="19">
        <v>0</v>
      </c>
      <c r="QS48" s="19"/>
      <c r="QT48" s="19"/>
      <c r="QU48" s="19">
        <v>0</v>
      </c>
      <c r="QV48" s="19">
        <v>0</v>
      </c>
      <c r="QW48" s="19"/>
      <c r="QX48" s="19"/>
      <c r="QY48" s="19">
        <v>0</v>
      </c>
      <c r="QZ48" s="19">
        <v>14.9</v>
      </c>
      <c r="RA48" s="19">
        <v>18.78</v>
      </c>
      <c r="RB48" s="19">
        <v>18.783100000000001</v>
      </c>
      <c r="RC48" s="19">
        <v>-3.8831000000000002</v>
      </c>
      <c r="RD48" s="19">
        <v>48.9</v>
      </c>
      <c r="RE48" s="19">
        <v>61.06</v>
      </c>
      <c r="RF48" s="19">
        <v>55.443800000000003</v>
      </c>
      <c r="RG48" s="19">
        <v>-6.5438000000000001</v>
      </c>
      <c r="RH48" s="19">
        <v>0</v>
      </c>
      <c r="RI48" s="19"/>
      <c r="RJ48" s="19"/>
      <c r="RK48" s="19">
        <v>0</v>
      </c>
      <c r="RL48" s="19">
        <v>3.5</v>
      </c>
      <c r="RM48" s="19">
        <v>3.56</v>
      </c>
      <c r="RN48" s="19">
        <v>3.56</v>
      </c>
      <c r="RO48" s="19">
        <v>-0.06</v>
      </c>
      <c r="RP48" s="19">
        <v>12.8</v>
      </c>
      <c r="RQ48" s="19">
        <v>19.792000000000002</v>
      </c>
      <c r="RR48" s="19">
        <v>19.792000000000002</v>
      </c>
      <c r="RS48" s="19">
        <v>-6.992</v>
      </c>
      <c r="RT48" s="19">
        <v>2.2000000000000002</v>
      </c>
      <c r="RU48" s="19">
        <v>2.36</v>
      </c>
      <c r="RV48" s="19">
        <v>2.36</v>
      </c>
      <c r="RW48" s="19">
        <v>-0.16</v>
      </c>
      <c r="RX48" s="19"/>
      <c r="RY48" s="19">
        <v>0.4</v>
      </c>
      <c r="RZ48" s="19">
        <v>0.4</v>
      </c>
      <c r="SA48" s="19">
        <v>-0.4</v>
      </c>
      <c r="SB48" s="19">
        <v>0</v>
      </c>
      <c r="SC48" s="19"/>
      <c r="SD48" s="19"/>
      <c r="SE48" s="19">
        <v>0</v>
      </c>
      <c r="SF48" s="19">
        <v>19.600000000000001</v>
      </c>
      <c r="SG48" s="19">
        <v>18.95044</v>
      </c>
      <c r="SH48" s="19">
        <v>18.95044</v>
      </c>
      <c r="SI48" s="19">
        <v>0.64956000000000003</v>
      </c>
      <c r="SJ48" s="19">
        <v>4.9000000000000004</v>
      </c>
      <c r="SK48" s="19">
        <v>4.9000000000000004</v>
      </c>
      <c r="SL48" s="19">
        <v>4.9000000000000004</v>
      </c>
      <c r="SM48" s="19">
        <v>0</v>
      </c>
      <c r="SN48" s="19">
        <v>11.4</v>
      </c>
      <c r="SO48" s="19">
        <v>14.09135</v>
      </c>
      <c r="SP48" s="19">
        <v>14.09135</v>
      </c>
      <c r="SQ48" s="19">
        <v>-2.6913499999999999</v>
      </c>
      <c r="SR48" s="19">
        <v>16.2</v>
      </c>
      <c r="SS48" s="19">
        <v>18.46453</v>
      </c>
      <c r="ST48" s="19">
        <v>18.46453</v>
      </c>
      <c r="SU48" s="19">
        <v>-2.2645300000000002</v>
      </c>
      <c r="SV48" s="19">
        <v>11.2</v>
      </c>
      <c r="SW48" s="19">
        <v>7.18</v>
      </c>
      <c r="SX48" s="19">
        <v>7.1848999999999998</v>
      </c>
      <c r="SY48" s="19">
        <v>4.0151000000000003</v>
      </c>
      <c r="SZ48" s="19">
        <v>17.3</v>
      </c>
      <c r="TA48" s="19">
        <v>25.11</v>
      </c>
      <c r="TB48" s="19">
        <v>22.475100000000001</v>
      </c>
      <c r="TC48" s="19">
        <v>-5.1750999999999996</v>
      </c>
      <c r="TD48" s="19">
        <v>0</v>
      </c>
      <c r="TE48" s="19"/>
      <c r="TF48" s="19"/>
      <c r="TG48" s="19">
        <v>0</v>
      </c>
      <c r="TH48" s="19">
        <v>69.3</v>
      </c>
      <c r="TI48" s="19">
        <v>66.33</v>
      </c>
      <c r="TJ48" s="19">
        <v>85.869900000000001</v>
      </c>
      <c r="TK48" s="19">
        <v>-16.569900000000001</v>
      </c>
      <c r="TL48" s="19">
        <v>93.8</v>
      </c>
      <c r="TM48" s="19">
        <v>92.47</v>
      </c>
      <c r="TN48" s="19">
        <v>81.468699999999998</v>
      </c>
      <c r="TO48" s="19">
        <v>12.331300000000001</v>
      </c>
      <c r="TP48" s="19">
        <v>9.3000000000000007</v>
      </c>
      <c r="TQ48" s="19">
        <v>6.36</v>
      </c>
      <c r="TR48" s="19">
        <v>10.192299999999999</v>
      </c>
      <c r="TS48" s="19">
        <v>-0.89229999999999998</v>
      </c>
      <c r="TT48" s="19">
        <v>7.6</v>
      </c>
      <c r="TU48" s="19">
        <v>4.62</v>
      </c>
      <c r="TV48" s="19">
        <v>5.4089</v>
      </c>
      <c r="TW48" s="19">
        <v>2.1911</v>
      </c>
      <c r="TX48" s="19">
        <v>0</v>
      </c>
      <c r="TY48" s="19"/>
      <c r="TZ48" s="19"/>
      <c r="UA48" s="19">
        <v>0</v>
      </c>
      <c r="UB48" s="19">
        <v>11.3</v>
      </c>
      <c r="UC48" s="19">
        <v>13.60544</v>
      </c>
      <c r="UD48" s="19">
        <v>13.60544</v>
      </c>
      <c r="UE48" s="19">
        <v>-2.3054399999999999</v>
      </c>
      <c r="UF48" s="19">
        <v>4.5</v>
      </c>
      <c r="UG48" s="19">
        <v>5</v>
      </c>
      <c r="UH48" s="19">
        <v>5</v>
      </c>
      <c r="UI48" s="19">
        <v>-0.5</v>
      </c>
      <c r="UJ48" s="19">
        <v>7.2</v>
      </c>
      <c r="UK48" s="19">
        <v>7</v>
      </c>
      <c r="UL48" s="19">
        <v>7</v>
      </c>
      <c r="UM48" s="19">
        <v>0.2</v>
      </c>
      <c r="UN48" s="19">
        <v>11.5</v>
      </c>
      <c r="UO48" s="19">
        <v>11.661809999999999</v>
      </c>
      <c r="UP48" s="19">
        <v>11.661809999999999</v>
      </c>
      <c r="UQ48" s="19">
        <v>-0.16181000000000001</v>
      </c>
      <c r="UR48" s="19">
        <v>12.6</v>
      </c>
      <c r="US48" s="19">
        <v>13.60544</v>
      </c>
      <c r="UT48" s="19">
        <v>13.60544</v>
      </c>
      <c r="UU48" s="19">
        <v>-1.0054399999999999</v>
      </c>
      <c r="UV48" s="19">
        <v>12.5</v>
      </c>
      <c r="UW48" s="19">
        <v>13.799799999999999</v>
      </c>
      <c r="UX48" s="19">
        <v>13.799810000000001</v>
      </c>
      <c r="UY48" s="19">
        <v>-1.2998099999999999</v>
      </c>
      <c r="UZ48" s="19">
        <v>3.1</v>
      </c>
      <c r="VA48" s="19">
        <v>2.87</v>
      </c>
      <c r="VB48" s="19">
        <v>2.8700999999999999</v>
      </c>
      <c r="VC48" s="19">
        <v>0.22989999999999999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129.19999999999999</v>
      </c>
      <c r="VU48" s="19">
        <v>45.51</v>
      </c>
      <c r="VV48" s="19">
        <v>91</v>
      </c>
      <c r="VW48" s="19">
        <v>38.200000000000003</v>
      </c>
      <c r="VX48" s="19">
        <v>0</v>
      </c>
      <c r="VY48" s="19"/>
      <c r="VZ48" s="19"/>
      <c r="WA48" s="19">
        <v>0</v>
      </c>
      <c r="WB48" s="19">
        <v>0</v>
      </c>
      <c r="WC48" s="19"/>
      <c r="WD48" s="19"/>
      <c r="WE48" s="19">
        <v>0</v>
      </c>
      <c r="WF48" s="19">
        <v>4.2</v>
      </c>
      <c r="WG48" s="19">
        <v>4.5</v>
      </c>
      <c r="WH48" s="19">
        <v>4.5</v>
      </c>
      <c r="WI48" s="19">
        <v>-0.3</v>
      </c>
      <c r="WJ48" s="19">
        <v>0.8</v>
      </c>
      <c r="WK48" s="19"/>
      <c r="WL48" s="19"/>
      <c r="WM48" s="19">
        <v>0.8</v>
      </c>
      <c r="WN48" s="19">
        <v>2.4</v>
      </c>
      <c r="WO48" s="19">
        <v>2</v>
      </c>
      <c r="WP48" s="19">
        <v>2</v>
      </c>
      <c r="WQ48" s="19">
        <v>0.4</v>
      </c>
      <c r="WR48" s="19">
        <v>1.2</v>
      </c>
      <c r="WS48" s="19">
        <v>1.3</v>
      </c>
      <c r="WT48" s="19">
        <v>1.3</v>
      </c>
      <c r="WU48" s="19">
        <v>-0.1</v>
      </c>
      <c r="WV48" s="19">
        <v>0</v>
      </c>
      <c r="WW48" s="19"/>
      <c r="WX48" s="19"/>
      <c r="WY48" s="19">
        <v>0</v>
      </c>
      <c r="WZ48" s="19">
        <v>9.9</v>
      </c>
      <c r="XA48" s="19">
        <v>9.8000000000000007</v>
      </c>
      <c r="XB48" s="19">
        <v>9.8000000000000007</v>
      </c>
      <c r="XC48" s="19">
        <v>0.1</v>
      </c>
      <c r="XD48" s="19">
        <v>20.100000000000001</v>
      </c>
      <c r="XE48" s="19">
        <v>19.436350000000001</v>
      </c>
      <c r="XF48" s="19">
        <v>19.436350000000001</v>
      </c>
      <c r="XG48" s="19">
        <v>0.66364999999999996</v>
      </c>
      <c r="XH48" s="19">
        <v>20</v>
      </c>
      <c r="XI48" s="19">
        <v>19.436350000000001</v>
      </c>
      <c r="XJ48" s="19">
        <v>19.436350000000001</v>
      </c>
      <c r="XK48" s="19">
        <v>0.56364999999999998</v>
      </c>
      <c r="XL48" s="19">
        <v>9</v>
      </c>
      <c r="XM48" s="19">
        <v>10.7</v>
      </c>
      <c r="XN48" s="19">
        <v>10.7</v>
      </c>
      <c r="XO48" s="19">
        <v>-1.7</v>
      </c>
      <c r="XP48" s="19">
        <v>33.700000000000003</v>
      </c>
      <c r="XQ48" s="19">
        <v>17</v>
      </c>
      <c r="XR48" s="19"/>
      <c r="XS48" s="19">
        <v>33.700000000000003</v>
      </c>
      <c r="XT48" s="19"/>
      <c r="XU48" s="19">
        <v>17</v>
      </c>
      <c r="XV48" s="19"/>
      <c r="XW48" s="19">
        <v>0</v>
      </c>
      <c r="XX48" s="19">
        <v>18.5</v>
      </c>
      <c r="XY48" s="19">
        <v>14</v>
      </c>
      <c r="XZ48" s="19">
        <v>14</v>
      </c>
      <c r="YA48" s="19">
        <v>4.5</v>
      </c>
      <c r="YB48" s="19"/>
      <c r="YC48" s="19"/>
      <c r="YD48" s="19"/>
      <c r="YE48" s="19">
        <v>0</v>
      </c>
      <c r="YF48" s="19"/>
      <c r="YG48" s="19"/>
      <c r="YH48" s="19"/>
      <c r="YI48" s="19">
        <v>0</v>
      </c>
      <c r="YJ48" s="19">
        <v>10.8</v>
      </c>
      <c r="YK48" s="19">
        <v>11</v>
      </c>
      <c r="YL48" s="19">
        <v>11</v>
      </c>
      <c r="YM48" s="19">
        <v>-0.2</v>
      </c>
      <c r="YN48" s="19">
        <v>12.9</v>
      </c>
      <c r="YO48" s="19">
        <v>17.5</v>
      </c>
      <c r="YP48" s="19">
        <v>17.5</v>
      </c>
      <c r="YQ48" s="19">
        <v>-4.5999999999999996</v>
      </c>
    </row>
    <row r="49" spans="1:667" ht="24" customHeight="1" x14ac:dyDescent="0.3">
      <c r="A49" s="1"/>
      <c r="B49" s="13" t="s">
        <v>48</v>
      </c>
      <c r="C49" s="13" t="s">
        <v>792</v>
      </c>
      <c r="D49" s="14">
        <v>203.7</v>
      </c>
      <c r="E49" s="14">
        <v>203.40136000000001</v>
      </c>
      <c r="F49" s="14">
        <v>203.40136000000001</v>
      </c>
      <c r="G49" s="14">
        <v>0.29864000000000002</v>
      </c>
      <c r="H49" s="14">
        <v>650.1</v>
      </c>
      <c r="I49" s="14">
        <v>650</v>
      </c>
      <c r="J49" s="14">
        <v>650</v>
      </c>
      <c r="K49" s="14">
        <v>0.1</v>
      </c>
      <c r="L49" s="14">
        <v>212.3</v>
      </c>
      <c r="M49" s="14">
        <v>211.66204999999999</v>
      </c>
      <c r="N49" s="14">
        <v>211.66204999999999</v>
      </c>
      <c r="O49" s="14">
        <v>0.63795000000000002</v>
      </c>
      <c r="P49" s="14"/>
      <c r="Q49" s="14"/>
      <c r="R49" s="14">
        <v>3.6</v>
      </c>
      <c r="S49" s="14">
        <v>-3.6</v>
      </c>
      <c r="T49" s="14"/>
      <c r="U49" s="14"/>
      <c r="V49" s="14">
        <v>3.6</v>
      </c>
      <c r="W49" s="14">
        <v>-3.6</v>
      </c>
      <c r="X49" s="14">
        <v>90.1</v>
      </c>
      <c r="Y49" s="14">
        <v>91.867829999999998</v>
      </c>
      <c r="Z49" s="14">
        <v>91.867829999999998</v>
      </c>
      <c r="AA49" s="14">
        <v>-1.76783</v>
      </c>
      <c r="AB49" s="14">
        <v>228.2</v>
      </c>
      <c r="AC49" s="14">
        <v>235</v>
      </c>
      <c r="AD49" s="14">
        <v>235</v>
      </c>
      <c r="AE49" s="14">
        <v>-6.8</v>
      </c>
      <c r="AF49" s="14"/>
      <c r="AG49" s="14"/>
      <c r="AH49" s="14"/>
      <c r="AI49" s="14">
        <v>0</v>
      </c>
      <c r="AJ49" s="14"/>
      <c r="AK49" s="14"/>
      <c r="AL49" s="14"/>
      <c r="AM49" s="14">
        <v>0</v>
      </c>
      <c r="AN49" s="14">
        <v>0</v>
      </c>
      <c r="AO49" s="14"/>
      <c r="AP49" s="14"/>
      <c r="AQ49" s="14">
        <v>0</v>
      </c>
      <c r="AR49" s="14">
        <v>199.9</v>
      </c>
      <c r="AS49" s="14">
        <v>201.75611000000001</v>
      </c>
      <c r="AT49" s="14">
        <v>201.75611000000001</v>
      </c>
      <c r="AU49" s="14">
        <v>-1.8561099999999999</v>
      </c>
      <c r="AV49" s="14">
        <v>204.3</v>
      </c>
      <c r="AW49" s="14">
        <v>201.75611000000001</v>
      </c>
      <c r="AX49" s="14">
        <v>201.75611000000001</v>
      </c>
      <c r="AY49" s="14">
        <v>2.5438900000000002</v>
      </c>
      <c r="AZ49" s="14">
        <v>194.9</v>
      </c>
      <c r="BA49" s="14">
        <v>202.36198999999999</v>
      </c>
      <c r="BB49" s="14">
        <v>202.36198999999999</v>
      </c>
      <c r="BC49" s="14">
        <v>-7.4619900000000001</v>
      </c>
      <c r="BD49" s="14">
        <v>207.5</v>
      </c>
      <c r="BE49" s="14">
        <v>207.24285</v>
      </c>
      <c r="BF49" s="14">
        <v>207.24285</v>
      </c>
      <c r="BG49" s="14">
        <v>0.25714999999999999</v>
      </c>
      <c r="BH49" s="14">
        <v>107.6</v>
      </c>
      <c r="BI49" s="14">
        <v>103.93259999999999</v>
      </c>
      <c r="BJ49" s="14">
        <v>103.93259999999999</v>
      </c>
      <c r="BK49" s="14">
        <v>3.6674000000000002</v>
      </c>
      <c r="BL49" s="14">
        <v>555.4</v>
      </c>
      <c r="BM49" s="14">
        <v>566.08941000000004</v>
      </c>
      <c r="BN49" s="14">
        <v>566.08941000000004</v>
      </c>
      <c r="BO49" s="14">
        <v>-10.689410000000001</v>
      </c>
      <c r="BP49" s="14">
        <v>10.199999999999999</v>
      </c>
      <c r="BQ49" s="14">
        <v>10.52094</v>
      </c>
      <c r="BR49" s="14">
        <v>5.4678100000000001</v>
      </c>
      <c r="BS49" s="14">
        <v>4.7321900000000001</v>
      </c>
      <c r="BT49" s="14"/>
      <c r="BU49" s="14"/>
      <c r="BV49" s="14"/>
      <c r="BW49" s="14">
        <v>0</v>
      </c>
      <c r="BX49" s="14">
        <v>0</v>
      </c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81.400000000000006</v>
      </c>
      <c r="CG49" s="14">
        <v>81.705389999999994</v>
      </c>
      <c r="CH49" s="14">
        <v>81.705389999999994</v>
      </c>
      <c r="CI49" s="14">
        <v>-0.30538999999999999</v>
      </c>
      <c r="CJ49" s="14">
        <v>7.7</v>
      </c>
      <c r="CK49" s="14">
        <v>7.2161600000000004</v>
      </c>
      <c r="CL49" s="14">
        <v>7.2161600000000004</v>
      </c>
      <c r="CM49" s="14">
        <v>0.48383999999999999</v>
      </c>
      <c r="CN49" s="14">
        <v>5.0999999999999996</v>
      </c>
      <c r="CO49" s="14">
        <v>3.8749099999999999</v>
      </c>
      <c r="CP49" s="14">
        <v>3.8749099999999999</v>
      </c>
      <c r="CQ49" s="14">
        <v>1.22509</v>
      </c>
      <c r="CR49" s="14">
        <v>22.6</v>
      </c>
      <c r="CS49" s="14">
        <v>22.410769999999999</v>
      </c>
      <c r="CT49" s="14"/>
      <c r="CU49" s="14">
        <v>22.6</v>
      </c>
      <c r="CV49" s="14">
        <v>6.5</v>
      </c>
      <c r="CW49" s="14">
        <v>6.8787000000000003</v>
      </c>
      <c r="CX49" s="14">
        <v>6.8787000000000003</v>
      </c>
      <c r="CY49" s="14">
        <v>-0.37869999999999998</v>
      </c>
      <c r="CZ49" s="14">
        <v>84.4</v>
      </c>
      <c r="DA49" s="14">
        <v>142.44412</v>
      </c>
      <c r="DB49" s="14">
        <v>142.44412</v>
      </c>
      <c r="DC49" s="14">
        <v>-58.044119999999999</v>
      </c>
      <c r="DD49" s="14"/>
      <c r="DE49" s="14"/>
      <c r="DF49" s="14"/>
      <c r="DG49" s="14">
        <v>0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/>
      <c r="DQ49" s="14"/>
      <c r="DR49" s="14"/>
      <c r="DS49" s="14">
        <v>0</v>
      </c>
      <c r="DT49" s="14">
        <v>109.6</v>
      </c>
      <c r="DU49" s="14">
        <v>112.46647</v>
      </c>
      <c r="DV49" s="14">
        <v>112.46647</v>
      </c>
      <c r="DW49" s="14">
        <v>-2.8664700000000001</v>
      </c>
      <c r="DX49" s="14">
        <v>140</v>
      </c>
      <c r="DY49" s="14">
        <v>145.77458999999999</v>
      </c>
      <c r="DZ49" s="14">
        <v>138.00004999999999</v>
      </c>
      <c r="EA49" s="14">
        <v>1.9999499999999999</v>
      </c>
      <c r="EB49" s="14"/>
      <c r="EC49" s="14"/>
      <c r="ED49" s="14"/>
      <c r="EE49" s="14">
        <v>0</v>
      </c>
      <c r="EF49" s="14"/>
      <c r="EG49" s="14"/>
      <c r="EH49" s="14"/>
      <c r="EI49" s="14">
        <v>0</v>
      </c>
      <c r="EJ49" s="14"/>
      <c r="EK49" s="14"/>
      <c r="EL49" s="14"/>
      <c r="EM49" s="14">
        <v>0</v>
      </c>
      <c r="EN49" s="14">
        <v>6.5</v>
      </c>
      <c r="EO49" s="14">
        <v>6.39</v>
      </c>
      <c r="EP49" s="14">
        <v>6.39</v>
      </c>
      <c r="EQ49" s="14">
        <v>0.11</v>
      </c>
      <c r="ER49" s="14">
        <v>225.1</v>
      </c>
      <c r="ES49" s="14">
        <v>228.67832999999999</v>
      </c>
      <c r="ET49" s="14">
        <v>228.67832999999999</v>
      </c>
      <c r="EU49" s="14">
        <v>-3.5783299999999998</v>
      </c>
      <c r="EV49" s="14">
        <v>72.8</v>
      </c>
      <c r="EW49" s="14">
        <v>75.145859999999999</v>
      </c>
      <c r="EX49" s="14">
        <v>81.635570000000001</v>
      </c>
      <c r="EY49" s="14">
        <v>-8.8355700000000006</v>
      </c>
      <c r="EZ49" s="14">
        <v>130.1</v>
      </c>
      <c r="FA49" s="14">
        <v>140.09897000000001</v>
      </c>
      <c r="FB49" s="14">
        <v>151.36251999999999</v>
      </c>
      <c r="FC49" s="14">
        <v>-21.262519999999999</v>
      </c>
      <c r="FD49" s="14">
        <v>41.2</v>
      </c>
      <c r="FE49" s="14">
        <v>41.074129999999997</v>
      </c>
      <c r="FF49" s="14">
        <v>41.89893</v>
      </c>
      <c r="FG49" s="14">
        <v>-0.69893000000000005</v>
      </c>
      <c r="FH49" s="14">
        <v>18.600000000000001</v>
      </c>
      <c r="FI49" s="14">
        <v>19.21088</v>
      </c>
      <c r="FJ49" s="14">
        <v>19.21088</v>
      </c>
      <c r="FK49" s="14">
        <v>-0.61087999999999998</v>
      </c>
      <c r="FL49" s="14">
        <v>18.8</v>
      </c>
      <c r="FM49" s="14">
        <v>18.14254</v>
      </c>
      <c r="FN49" s="14">
        <v>18.14254</v>
      </c>
      <c r="FO49" s="14">
        <v>0.65746000000000004</v>
      </c>
      <c r="FP49" s="14">
        <v>48.6</v>
      </c>
      <c r="FQ49" s="14">
        <v>44.062330000000003</v>
      </c>
      <c r="FR49" s="14">
        <v>44.062330000000003</v>
      </c>
      <c r="FS49" s="14">
        <v>4.5376700000000003</v>
      </c>
      <c r="FT49" s="14">
        <v>178.3</v>
      </c>
      <c r="FU49" s="14">
        <v>185.82039</v>
      </c>
      <c r="FV49" s="14">
        <v>185.82039</v>
      </c>
      <c r="FW49" s="14">
        <v>-7.5203899999999999</v>
      </c>
      <c r="FX49" s="14">
        <v>178.5</v>
      </c>
      <c r="FY49" s="14">
        <v>185.82039</v>
      </c>
      <c r="FZ49" s="14">
        <v>185.82039</v>
      </c>
      <c r="GA49" s="14">
        <v>-7.3203899999999997</v>
      </c>
      <c r="GB49" s="14">
        <v>181.5</v>
      </c>
      <c r="GC49" s="14">
        <v>186.37841</v>
      </c>
      <c r="GD49" s="14">
        <v>186.37841</v>
      </c>
      <c r="GE49" s="14">
        <v>-4.8784099999999997</v>
      </c>
      <c r="GF49" s="14">
        <v>106.9</v>
      </c>
      <c r="GG49" s="14">
        <v>110.48202000000001</v>
      </c>
      <c r="GH49" s="14">
        <v>110.48202000000001</v>
      </c>
      <c r="GI49" s="14">
        <v>-3.58202</v>
      </c>
      <c r="GJ49" s="14">
        <v>18.3</v>
      </c>
      <c r="GK49" s="14">
        <v>18</v>
      </c>
      <c r="GL49" s="14">
        <v>18</v>
      </c>
      <c r="GM49" s="14">
        <v>0.3</v>
      </c>
      <c r="GN49" s="14">
        <v>41.8</v>
      </c>
      <c r="GO49" s="14">
        <v>44.103009999999998</v>
      </c>
      <c r="GP49" s="14">
        <v>44.103009999999998</v>
      </c>
      <c r="GQ49" s="14">
        <v>-2.30301</v>
      </c>
      <c r="GR49" s="14">
        <v>3.6</v>
      </c>
      <c r="GS49" s="14"/>
      <c r="GT49" s="14"/>
      <c r="GU49" s="14">
        <v>3.6</v>
      </c>
      <c r="GV49" s="14">
        <v>17.100000000000001</v>
      </c>
      <c r="GW49" s="14">
        <v>18.014690000000002</v>
      </c>
      <c r="GX49" s="14">
        <v>15.512650000000001</v>
      </c>
      <c r="GY49" s="14">
        <v>1.58735</v>
      </c>
      <c r="GZ49" s="14">
        <v>125.9</v>
      </c>
      <c r="HA49" s="14">
        <v>172.20155</v>
      </c>
      <c r="HB49" s="14">
        <v>169.5</v>
      </c>
      <c r="HC49" s="14">
        <v>-43.6</v>
      </c>
      <c r="HD49" s="14"/>
      <c r="HE49" s="14"/>
      <c r="HF49" s="14"/>
      <c r="HG49" s="14">
        <v>0</v>
      </c>
      <c r="HH49" s="14"/>
      <c r="HI49" s="14"/>
      <c r="HJ49" s="14"/>
      <c r="HK49" s="14">
        <v>0</v>
      </c>
      <c r="HL49" s="14">
        <v>47.5</v>
      </c>
      <c r="HM49" s="14">
        <v>48.059229999999999</v>
      </c>
      <c r="HN49" s="14">
        <v>77.432509999999994</v>
      </c>
      <c r="HO49" s="14">
        <v>-29.932510000000001</v>
      </c>
      <c r="HP49" s="14">
        <v>49.2</v>
      </c>
      <c r="HQ49" s="14">
        <v>32.011760000000002</v>
      </c>
      <c r="HR49" s="14">
        <v>74.543170000000003</v>
      </c>
      <c r="HS49" s="14">
        <v>-25.343170000000001</v>
      </c>
      <c r="HT49" s="14"/>
      <c r="HU49" s="14"/>
      <c r="HV49" s="14"/>
      <c r="HW49" s="14">
        <v>0</v>
      </c>
      <c r="HX49" s="14">
        <v>44.8</v>
      </c>
      <c r="HY49" s="14">
        <v>45.555999999999997</v>
      </c>
      <c r="HZ49" s="14"/>
      <c r="IA49" s="14">
        <v>44.8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>
        <v>84</v>
      </c>
      <c r="IO49" s="14">
        <v>88.73603</v>
      </c>
      <c r="IP49" s="14">
        <v>88.73603</v>
      </c>
      <c r="IQ49" s="14">
        <v>-4.7360300000000004</v>
      </c>
      <c r="IR49" s="14">
        <v>169.3</v>
      </c>
      <c r="IS49" s="14">
        <v>182.27759</v>
      </c>
      <c r="IT49" s="14">
        <v>182.27759</v>
      </c>
      <c r="IU49" s="14">
        <v>-12.977589999999999</v>
      </c>
      <c r="IV49" s="14">
        <v>167.5</v>
      </c>
      <c r="IW49" s="14">
        <v>182.27759</v>
      </c>
      <c r="IX49" s="14">
        <v>182.27759</v>
      </c>
      <c r="IY49" s="14">
        <v>-14.77759</v>
      </c>
      <c r="IZ49" s="14">
        <v>199.1</v>
      </c>
      <c r="JA49" s="14">
        <v>182.27759</v>
      </c>
      <c r="JB49" s="14">
        <v>182.27759</v>
      </c>
      <c r="JC49" s="14">
        <v>16.822410000000001</v>
      </c>
      <c r="JD49" s="14">
        <v>266.8</v>
      </c>
      <c r="JE49" s="14">
        <v>274.23745000000002</v>
      </c>
      <c r="JF49" s="14">
        <v>274.23745000000002</v>
      </c>
      <c r="JG49" s="14">
        <v>-7.4374500000000001</v>
      </c>
      <c r="JH49" s="14">
        <v>73.3</v>
      </c>
      <c r="JI49" s="14">
        <v>68.689610000000002</v>
      </c>
      <c r="JJ49" s="14"/>
      <c r="JK49" s="14">
        <v>73.3</v>
      </c>
      <c r="JL49" s="14"/>
      <c r="JM49" s="14"/>
      <c r="JN49" s="14"/>
      <c r="JO49" s="14">
        <v>0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>
        <v>36.1</v>
      </c>
      <c r="KC49" s="14"/>
      <c r="KD49" s="14"/>
      <c r="KE49" s="14">
        <v>36.1</v>
      </c>
      <c r="KF49" s="14">
        <v>14.8</v>
      </c>
      <c r="KG49" s="14">
        <v>16.625</v>
      </c>
      <c r="KH49" s="14"/>
      <c r="KI49" s="14">
        <v>14.8</v>
      </c>
      <c r="KJ49" s="14"/>
      <c r="KK49" s="14"/>
      <c r="KL49" s="14"/>
      <c r="KM49" s="14">
        <v>0</v>
      </c>
      <c r="KN49" s="14">
        <v>3</v>
      </c>
      <c r="KO49" s="14">
        <v>3.3688899999999999</v>
      </c>
      <c r="KP49" s="14">
        <v>3.3688899999999999</v>
      </c>
      <c r="KQ49" s="14">
        <v>-0.36889</v>
      </c>
      <c r="KR49" s="14">
        <v>93.6</v>
      </c>
      <c r="KS49" s="14">
        <v>143.74538000000001</v>
      </c>
      <c r="KT49" s="14">
        <v>143.74538000000001</v>
      </c>
      <c r="KU49" s="14">
        <v>-50.145380000000003</v>
      </c>
      <c r="KV49" s="14">
        <v>115.4</v>
      </c>
      <c r="KW49" s="14">
        <v>133.16031000000001</v>
      </c>
      <c r="KX49" s="14">
        <v>133.16031000000001</v>
      </c>
      <c r="KY49" s="14">
        <v>-17.76031</v>
      </c>
      <c r="KZ49" s="14">
        <v>63.9</v>
      </c>
      <c r="LA49" s="14">
        <v>67.199219999999997</v>
      </c>
      <c r="LB49" s="14">
        <v>67.199219999999997</v>
      </c>
      <c r="LC49" s="14">
        <v>-3.29922</v>
      </c>
      <c r="LD49" s="14">
        <v>76.900000000000006</v>
      </c>
      <c r="LE49" s="14">
        <v>78.567999999999998</v>
      </c>
      <c r="LF49" s="14">
        <v>78.567999999999998</v>
      </c>
      <c r="LG49" s="14">
        <v>-1.6679999999999999</v>
      </c>
      <c r="LH49" s="14">
        <v>30.2</v>
      </c>
      <c r="LI49" s="14">
        <v>29.980560000000001</v>
      </c>
      <c r="LJ49" s="14">
        <v>29.980560000000001</v>
      </c>
      <c r="LK49" s="14">
        <v>0.21944</v>
      </c>
      <c r="LL49" s="14"/>
      <c r="LM49" s="14"/>
      <c r="LN49" s="14"/>
      <c r="LO49" s="14">
        <v>0</v>
      </c>
      <c r="LP49" s="14"/>
      <c r="LQ49" s="14"/>
      <c r="LR49" s="14"/>
      <c r="LS49" s="14">
        <v>0</v>
      </c>
      <c r="LT49" s="14"/>
      <c r="LU49" s="14"/>
      <c r="LV49" s="14"/>
      <c r="LW49" s="14">
        <v>0</v>
      </c>
      <c r="LX49" s="14">
        <v>140.80000000000001</v>
      </c>
      <c r="LY49" s="14">
        <v>151.08876000000001</v>
      </c>
      <c r="LZ49" s="14">
        <v>153.06012000000001</v>
      </c>
      <c r="MA49" s="14">
        <v>-12.260120000000001</v>
      </c>
      <c r="MB49" s="14">
        <v>143.80000000000001</v>
      </c>
      <c r="MC49" s="14">
        <v>151.08876000000001</v>
      </c>
      <c r="MD49" s="14">
        <v>153.06012000000001</v>
      </c>
      <c r="ME49" s="14">
        <v>-9.2601200000000006</v>
      </c>
      <c r="MF49" s="14">
        <v>166.3</v>
      </c>
      <c r="MG49" s="14">
        <v>151.54248000000001</v>
      </c>
      <c r="MH49" s="14">
        <v>153.51975999999999</v>
      </c>
      <c r="MI49" s="14">
        <v>12.780239999999999</v>
      </c>
      <c r="MJ49" s="14"/>
      <c r="MK49" s="14"/>
      <c r="ML49" s="14"/>
      <c r="MM49" s="14">
        <v>0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208.7</v>
      </c>
      <c r="NE49" s="14"/>
      <c r="NF49" s="14"/>
      <c r="NG49" s="14">
        <v>208.7</v>
      </c>
      <c r="NH49" s="14"/>
      <c r="NI49" s="14"/>
      <c r="NJ49" s="14"/>
      <c r="NK49" s="14">
        <v>0</v>
      </c>
      <c r="NL49" s="14">
        <v>8</v>
      </c>
      <c r="NM49" s="14">
        <v>8.2552000000000003</v>
      </c>
      <c r="NN49" s="14">
        <v>3.6337799999999998</v>
      </c>
      <c r="NO49" s="14">
        <v>4.3662200000000002</v>
      </c>
      <c r="NP49" s="14">
        <v>5</v>
      </c>
      <c r="NQ49" s="14">
        <v>4.0686799999999996</v>
      </c>
      <c r="NR49" s="14">
        <v>3.8121800000000001</v>
      </c>
      <c r="NS49" s="14">
        <v>1.1878200000000001</v>
      </c>
      <c r="NT49" s="14">
        <v>14.6</v>
      </c>
      <c r="NU49" s="14">
        <v>15.06317</v>
      </c>
      <c r="NV49" s="14">
        <v>15.06317</v>
      </c>
      <c r="NW49" s="14">
        <v>-0.46317000000000003</v>
      </c>
      <c r="NX49" s="14">
        <v>0</v>
      </c>
      <c r="NY49" s="14"/>
      <c r="NZ49" s="14"/>
      <c r="OA49" s="14">
        <v>0</v>
      </c>
      <c r="OB49" s="14">
        <v>49.8</v>
      </c>
      <c r="OC49" s="14">
        <v>55</v>
      </c>
      <c r="OD49" s="14">
        <v>63.6036</v>
      </c>
      <c r="OE49" s="14">
        <v>-13.803599999999999</v>
      </c>
      <c r="OF49" s="14">
        <v>0</v>
      </c>
      <c r="OG49" s="14"/>
      <c r="OH49" s="14"/>
      <c r="OI49" s="14">
        <v>0</v>
      </c>
      <c r="OJ49" s="14">
        <v>3.6</v>
      </c>
      <c r="OK49" s="14">
        <v>3.51</v>
      </c>
      <c r="OL49" s="14">
        <v>3.5076000000000001</v>
      </c>
      <c r="OM49" s="14">
        <v>9.2399999999999996E-2</v>
      </c>
      <c r="ON49" s="14">
        <v>0</v>
      </c>
      <c r="OO49" s="14"/>
      <c r="OP49" s="14"/>
      <c r="OQ49" s="14">
        <v>0</v>
      </c>
      <c r="OR49" s="14">
        <v>0</v>
      </c>
      <c r="OS49" s="14"/>
      <c r="OT49" s="14"/>
      <c r="OU49" s="14">
        <v>0</v>
      </c>
      <c r="OV49" s="14">
        <v>9.9</v>
      </c>
      <c r="OW49" s="14">
        <v>9.9830000000000005</v>
      </c>
      <c r="OX49" s="14">
        <v>9.9830000000000005</v>
      </c>
      <c r="OY49" s="14">
        <v>-8.3000000000000004E-2</v>
      </c>
      <c r="OZ49" s="14">
        <v>5.5</v>
      </c>
      <c r="PA49" s="14">
        <v>5.67</v>
      </c>
      <c r="PB49" s="14">
        <v>5.67</v>
      </c>
      <c r="PC49" s="14">
        <v>-0.17</v>
      </c>
      <c r="PD49" s="14">
        <v>0</v>
      </c>
      <c r="PE49" s="14"/>
      <c r="PF49" s="14"/>
      <c r="PG49" s="14">
        <v>0</v>
      </c>
      <c r="PH49" s="14">
        <v>0</v>
      </c>
      <c r="PI49" s="14"/>
      <c r="PJ49" s="14"/>
      <c r="PK49" s="14">
        <v>0</v>
      </c>
      <c r="PL49" s="14">
        <v>1.5</v>
      </c>
      <c r="PM49" s="14">
        <v>1.56</v>
      </c>
      <c r="PN49" s="14">
        <v>1.56</v>
      </c>
      <c r="PO49" s="14">
        <v>-0.06</v>
      </c>
      <c r="PP49" s="14">
        <v>2.9</v>
      </c>
      <c r="PQ49" s="14">
        <v>2.8</v>
      </c>
      <c r="PR49" s="14">
        <v>2.8</v>
      </c>
      <c r="PS49" s="14">
        <v>0.1</v>
      </c>
      <c r="PT49" s="14">
        <v>2.2999999999999998</v>
      </c>
      <c r="PU49" s="14">
        <v>2.5</v>
      </c>
      <c r="PV49" s="14">
        <v>2.5</v>
      </c>
      <c r="PW49" s="14">
        <v>-0.2</v>
      </c>
      <c r="PX49" s="14">
        <v>0</v>
      </c>
      <c r="PY49" s="14"/>
      <c r="PZ49" s="14"/>
      <c r="QA49" s="14">
        <v>0</v>
      </c>
      <c r="QB49" s="14">
        <v>14.4</v>
      </c>
      <c r="QC49" s="14">
        <v>15.54908</v>
      </c>
      <c r="QD49" s="14">
        <v>15.54908</v>
      </c>
      <c r="QE49" s="14">
        <v>-1.1490800000000001</v>
      </c>
      <c r="QF49" s="14">
        <v>10</v>
      </c>
      <c r="QG49" s="14">
        <v>9.5</v>
      </c>
      <c r="QH49" s="14">
        <v>9.5</v>
      </c>
      <c r="QI49" s="14">
        <v>0.5</v>
      </c>
      <c r="QJ49" s="14">
        <v>3.1</v>
      </c>
      <c r="QK49" s="14">
        <v>3.2</v>
      </c>
      <c r="QL49" s="14">
        <v>3.2</v>
      </c>
      <c r="QM49" s="14">
        <v>-0.1</v>
      </c>
      <c r="QN49" s="14">
        <v>13.7</v>
      </c>
      <c r="QO49" s="14">
        <v>14</v>
      </c>
      <c r="QP49" s="14">
        <v>5.7</v>
      </c>
      <c r="QQ49" s="14">
        <v>8</v>
      </c>
      <c r="QR49" s="14">
        <v>0</v>
      </c>
      <c r="QS49" s="14"/>
      <c r="QT49" s="14"/>
      <c r="QU49" s="14">
        <v>0</v>
      </c>
      <c r="QV49" s="14">
        <v>0</v>
      </c>
      <c r="QW49" s="14"/>
      <c r="QX49" s="14"/>
      <c r="QY49" s="14">
        <v>0</v>
      </c>
      <c r="QZ49" s="14">
        <v>15.3</v>
      </c>
      <c r="RA49" s="14">
        <v>18.23</v>
      </c>
      <c r="RB49" s="14">
        <v>18.230899999999998</v>
      </c>
      <c r="RC49" s="14">
        <v>-2.9308999999999998</v>
      </c>
      <c r="RD49" s="14">
        <v>46</v>
      </c>
      <c r="RE49" s="14">
        <v>45</v>
      </c>
      <c r="RF49" s="14">
        <v>54.651499999999999</v>
      </c>
      <c r="RG49" s="14">
        <v>-8.6515000000000004</v>
      </c>
      <c r="RH49" s="14">
        <v>0</v>
      </c>
      <c r="RI49" s="14"/>
      <c r="RJ49" s="14"/>
      <c r="RK49" s="14">
        <v>0</v>
      </c>
      <c r="RL49" s="14">
        <v>3.5</v>
      </c>
      <c r="RM49" s="14">
        <v>3.56</v>
      </c>
      <c r="RN49" s="14">
        <v>3.56</v>
      </c>
      <c r="RO49" s="14">
        <v>-0.06</v>
      </c>
      <c r="RP49" s="14">
        <v>12.7</v>
      </c>
      <c r="RQ49" s="14">
        <v>13.916779999999999</v>
      </c>
      <c r="RR49" s="14">
        <v>19.792000000000002</v>
      </c>
      <c r="RS49" s="14">
        <v>-7.0919999999999996</v>
      </c>
      <c r="RT49" s="14">
        <v>2.2000000000000002</v>
      </c>
      <c r="RU49" s="14">
        <v>2.4</v>
      </c>
      <c r="RV49" s="14">
        <v>2.4</v>
      </c>
      <c r="RW49" s="14">
        <v>-0.2</v>
      </c>
      <c r="RX49" s="14"/>
      <c r="RY49" s="14">
        <v>0.4</v>
      </c>
      <c r="RZ49" s="14">
        <v>0.4</v>
      </c>
      <c r="SA49" s="14">
        <v>-0.4</v>
      </c>
      <c r="SB49" s="14">
        <v>0</v>
      </c>
      <c r="SC49" s="14"/>
      <c r="SD49" s="14"/>
      <c r="SE49" s="14">
        <v>0</v>
      </c>
      <c r="SF49" s="14">
        <v>19.600000000000001</v>
      </c>
      <c r="SG49" s="14">
        <v>18.95044</v>
      </c>
      <c r="SH49" s="14">
        <v>18.95044</v>
      </c>
      <c r="SI49" s="14">
        <v>0.64956000000000003</v>
      </c>
      <c r="SJ49" s="14">
        <v>5.0999999999999996</v>
      </c>
      <c r="SK49" s="14">
        <v>4.9000000000000004</v>
      </c>
      <c r="SL49" s="14">
        <v>4.9000000000000004</v>
      </c>
      <c r="SM49" s="14">
        <v>0.2</v>
      </c>
      <c r="SN49" s="14">
        <v>11.4</v>
      </c>
      <c r="SO49" s="14">
        <v>14.09135</v>
      </c>
      <c r="SP49" s="14">
        <v>14.09135</v>
      </c>
      <c r="SQ49" s="14">
        <v>-2.6913499999999999</v>
      </c>
      <c r="SR49" s="14">
        <v>16</v>
      </c>
      <c r="SS49" s="14">
        <v>18.46453</v>
      </c>
      <c r="ST49" s="14">
        <v>18.46453</v>
      </c>
      <c r="SU49" s="14">
        <v>-2.4645299999999999</v>
      </c>
      <c r="SV49" s="14">
        <v>8.1</v>
      </c>
      <c r="SW49" s="14">
        <v>13.2</v>
      </c>
      <c r="SX49" s="14">
        <v>7.2698</v>
      </c>
      <c r="SY49" s="14">
        <v>0.83020000000000005</v>
      </c>
      <c r="SZ49" s="14">
        <v>17.600000000000001</v>
      </c>
      <c r="TA49" s="14">
        <v>20</v>
      </c>
      <c r="TB49" s="14">
        <v>19.310300000000002</v>
      </c>
      <c r="TC49" s="14">
        <v>-1.7102999999999999</v>
      </c>
      <c r="TD49" s="14">
        <v>0</v>
      </c>
      <c r="TE49" s="14"/>
      <c r="TF49" s="14"/>
      <c r="TG49" s="14">
        <v>0</v>
      </c>
      <c r="TH49" s="14">
        <v>71.599999999999994</v>
      </c>
      <c r="TI49" s="14">
        <v>48</v>
      </c>
      <c r="TJ49" s="14">
        <v>84.203299999999999</v>
      </c>
      <c r="TK49" s="14">
        <v>-12.603300000000001</v>
      </c>
      <c r="TL49" s="14">
        <v>92.7</v>
      </c>
      <c r="TM49" s="14">
        <v>46.2</v>
      </c>
      <c r="TN49" s="14">
        <v>80.571299999999994</v>
      </c>
      <c r="TO49" s="14">
        <v>12.1287</v>
      </c>
      <c r="TP49" s="14">
        <v>8.6</v>
      </c>
      <c r="TQ49" s="14">
        <v>6.07</v>
      </c>
      <c r="TR49" s="14">
        <v>9.8865999999999996</v>
      </c>
      <c r="TS49" s="14">
        <v>-1.2866</v>
      </c>
      <c r="TT49" s="14">
        <v>6.8</v>
      </c>
      <c r="TU49" s="14">
        <v>4.41</v>
      </c>
      <c r="TV49" s="14">
        <v>5.3014999999999999</v>
      </c>
      <c r="TW49" s="14">
        <v>1.4984999999999999</v>
      </c>
      <c r="TX49" s="14">
        <v>0</v>
      </c>
      <c r="TY49" s="14"/>
      <c r="TZ49" s="14"/>
      <c r="UA49" s="14">
        <v>0</v>
      </c>
      <c r="UB49" s="14">
        <v>11.3</v>
      </c>
      <c r="UC49" s="14">
        <v>13.60544</v>
      </c>
      <c r="UD49" s="14">
        <v>13.60544</v>
      </c>
      <c r="UE49" s="14">
        <v>-2.3054399999999999</v>
      </c>
      <c r="UF49" s="14">
        <v>4.5</v>
      </c>
      <c r="UG49" s="14">
        <v>5</v>
      </c>
      <c r="UH49" s="14">
        <v>5</v>
      </c>
      <c r="UI49" s="14">
        <v>-0.5</v>
      </c>
      <c r="UJ49" s="14">
        <v>7.2</v>
      </c>
      <c r="UK49" s="14">
        <v>7</v>
      </c>
      <c r="UL49" s="14">
        <v>7</v>
      </c>
      <c r="UM49" s="14">
        <v>0.2</v>
      </c>
      <c r="UN49" s="14">
        <v>11.5</v>
      </c>
      <c r="UO49" s="14">
        <v>11.661809999999999</v>
      </c>
      <c r="UP49" s="14">
        <v>11.661809999999999</v>
      </c>
      <c r="UQ49" s="14">
        <v>-0.16181000000000001</v>
      </c>
      <c r="UR49" s="14">
        <v>12.6</v>
      </c>
      <c r="US49" s="14">
        <v>13.60544</v>
      </c>
      <c r="UT49" s="14">
        <v>13.60544</v>
      </c>
      <c r="UU49" s="14">
        <v>-1.0054399999999999</v>
      </c>
      <c r="UV49" s="14">
        <v>12.5</v>
      </c>
      <c r="UW49" s="14">
        <v>13.799810000000001</v>
      </c>
      <c r="UX49" s="14">
        <v>13.799810000000001</v>
      </c>
      <c r="UY49" s="14">
        <v>-1.2998099999999999</v>
      </c>
      <c r="UZ49" s="14">
        <v>3.1</v>
      </c>
      <c r="VA49" s="14">
        <v>3.3</v>
      </c>
      <c r="VB49" s="14">
        <v>3.2966000000000002</v>
      </c>
      <c r="VC49" s="14">
        <v>-0.1966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112.3</v>
      </c>
      <c r="VU49" s="14">
        <v>45</v>
      </c>
      <c r="VV49" s="14">
        <v>83</v>
      </c>
      <c r="VW49" s="14">
        <v>29.3</v>
      </c>
      <c r="VX49" s="14">
        <v>0</v>
      </c>
      <c r="VY49" s="14"/>
      <c r="VZ49" s="14"/>
      <c r="WA49" s="14">
        <v>0</v>
      </c>
      <c r="WB49" s="14">
        <v>0</v>
      </c>
      <c r="WC49" s="14"/>
      <c r="WD49" s="14"/>
      <c r="WE49" s="14">
        <v>0</v>
      </c>
      <c r="WF49" s="14">
        <v>4.2</v>
      </c>
      <c r="WG49" s="14">
        <v>4.5</v>
      </c>
      <c r="WH49" s="14">
        <v>4.5</v>
      </c>
      <c r="WI49" s="14">
        <v>-0.3</v>
      </c>
      <c r="WJ49" s="14">
        <v>0.8</v>
      </c>
      <c r="WK49" s="14"/>
      <c r="WL49" s="14"/>
      <c r="WM49" s="14">
        <v>0.8</v>
      </c>
      <c r="WN49" s="14">
        <v>2.4</v>
      </c>
      <c r="WO49" s="14">
        <v>2</v>
      </c>
      <c r="WP49" s="14">
        <v>2</v>
      </c>
      <c r="WQ49" s="14">
        <v>0.4</v>
      </c>
      <c r="WR49" s="14">
        <v>1.2</v>
      </c>
      <c r="WS49" s="14">
        <v>1.3</v>
      </c>
      <c r="WT49" s="14">
        <v>1.3</v>
      </c>
      <c r="WU49" s="14">
        <v>-0.1</v>
      </c>
      <c r="WV49" s="14">
        <v>0</v>
      </c>
      <c r="WW49" s="14"/>
      <c r="WX49" s="14"/>
      <c r="WY49" s="14">
        <v>0</v>
      </c>
      <c r="WZ49" s="14">
        <v>10</v>
      </c>
      <c r="XA49" s="14">
        <v>9.8000000000000007</v>
      </c>
      <c r="XB49" s="14">
        <v>9.8000000000000007</v>
      </c>
      <c r="XC49" s="14">
        <v>0.2</v>
      </c>
      <c r="XD49" s="14">
        <v>20</v>
      </c>
      <c r="XE49" s="14">
        <v>20</v>
      </c>
      <c r="XF49" s="14">
        <v>19.436350000000001</v>
      </c>
      <c r="XG49" s="14">
        <v>0.56364999999999998</v>
      </c>
      <c r="XH49" s="14">
        <v>20</v>
      </c>
      <c r="XI49" s="14">
        <v>19.436350000000001</v>
      </c>
      <c r="XJ49" s="14">
        <v>19.436350000000001</v>
      </c>
      <c r="XK49" s="14">
        <v>0.56364999999999998</v>
      </c>
      <c r="XL49" s="14">
        <v>8.9</v>
      </c>
      <c r="XM49" s="14">
        <v>10.7</v>
      </c>
      <c r="XN49" s="14">
        <v>10.7</v>
      </c>
      <c r="XO49" s="14">
        <v>-1.8</v>
      </c>
      <c r="XP49" s="14">
        <v>33.5</v>
      </c>
      <c r="XQ49" s="14">
        <v>17</v>
      </c>
      <c r="XR49" s="14"/>
      <c r="XS49" s="14">
        <v>33.5</v>
      </c>
      <c r="XT49" s="14"/>
      <c r="XU49" s="14">
        <v>17</v>
      </c>
      <c r="XV49" s="14"/>
      <c r="XW49" s="14">
        <v>0</v>
      </c>
      <c r="XX49" s="14">
        <v>18.7</v>
      </c>
      <c r="XY49" s="14">
        <v>14</v>
      </c>
      <c r="XZ49" s="14">
        <v>14</v>
      </c>
      <c r="YA49" s="14">
        <v>4.7</v>
      </c>
      <c r="YB49" s="14"/>
      <c r="YC49" s="14"/>
      <c r="YD49" s="14"/>
      <c r="YE49" s="14">
        <v>0</v>
      </c>
      <c r="YF49" s="14"/>
      <c r="YG49" s="14"/>
      <c r="YH49" s="14"/>
      <c r="YI49" s="14">
        <v>0</v>
      </c>
      <c r="YJ49" s="14">
        <v>11.3</v>
      </c>
      <c r="YK49" s="14">
        <v>11.9</v>
      </c>
      <c r="YL49" s="14">
        <v>11</v>
      </c>
      <c r="YM49" s="14">
        <v>0.3</v>
      </c>
      <c r="YN49" s="14">
        <v>12.8</v>
      </c>
      <c r="YO49" s="14">
        <v>17.5</v>
      </c>
      <c r="YP49" s="14">
        <v>17.5</v>
      </c>
      <c r="YQ49" s="14">
        <v>-4.7</v>
      </c>
    </row>
    <row r="50" spans="1:667" ht="24" customHeight="1" x14ac:dyDescent="0.3">
      <c r="A50" s="1"/>
      <c r="B50" s="16" t="s">
        <v>48</v>
      </c>
      <c r="C50" s="16" t="s">
        <v>793</v>
      </c>
      <c r="D50" s="17">
        <v>205.3</v>
      </c>
      <c r="E50" s="17">
        <v>203.40136000000001</v>
      </c>
      <c r="F50" s="17">
        <v>203.40136000000001</v>
      </c>
      <c r="G50" s="17">
        <v>1.8986400000000001</v>
      </c>
      <c r="H50" s="17">
        <v>650.70000000000005</v>
      </c>
      <c r="I50" s="17">
        <v>650</v>
      </c>
      <c r="J50" s="17">
        <v>650</v>
      </c>
      <c r="K50" s="17">
        <v>0.7</v>
      </c>
      <c r="L50" s="17">
        <v>212</v>
      </c>
      <c r="M50" s="17">
        <v>211.66204999999999</v>
      </c>
      <c r="N50" s="17">
        <v>211.66204999999999</v>
      </c>
      <c r="O50" s="17">
        <v>0.33794999999999997</v>
      </c>
      <c r="P50" s="17"/>
      <c r="Q50" s="17"/>
      <c r="R50" s="17">
        <v>3.6</v>
      </c>
      <c r="S50" s="17">
        <v>-3.6</v>
      </c>
      <c r="T50" s="17"/>
      <c r="U50" s="17"/>
      <c r="V50" s="17">
        <v>3.6</v>
      </c>
      <c r="W50" s="17">
        <v>-3.6</v>
      </c>
      <c r="X50" s="17">
        <v>90.1</v>
      </c>
      <c r="Y50" s="17">
        <v>91.867829999999998</v>
      </c>
      <c r="Z50" s="17">
        <v>91.867829999999998</v>
      </c>
      <c r="AA50" s="17">
        <v>-1.76783</v>
      </c>
      <c r="AB50" s="17">
        <v>228.1</v>
      </c>
      <c r="AC50" s="17">
        <v>235</v>
      </c>
      <c r="AD50" s="17">
        <v>235</v>
      </c>
      <c r="AE50" s="17">
        <v>-6.9</v>
      </c>
      <c r="AF50" s="17"/>
      <c r="AG50" s="17"/>
      <c r="AH50" s="17"/>
      <c r="AI50" s="17">
        <v>0</v>
      </c>
      <c r="AJ50" s="17"/>
      <c r="AK50" s="17"/>
      <c r="AL50" s="17"/>
      <c r="AM50" s="17">
        <v>0</v>
      </c>
      <c r="AN50" s="17">
        <v>0</v>
      </c>
      <c r="AO50" s="17"/>
      <c r="AP50" s="17"/>
      <c r="AQ50" s="17">
        <v>0</v>
      </c>
      <c r="AR50" s="17">
        <v>200.8</v>
      </c>
      <c r="AS50" s="17">
        <v>201.75611000000001</v>
      </c>
      <c r="AT50" s="17">
        <v>194.30267000000001</v>
      </c>
      <c r="AU50" s="17">
        <v>6.4973299999999998</v>
      </c>
      <c r="AV50" s="17">
        <v>204</v>
      </c>
      <c r="AW50" s="17">
        <v>201.75611000000001</v>
      </c>
      <c r="AX50" s="17">
        <v>194.30267000000001</v>
      </c>
      <c r="AY50" s="17">
        <v>9.6973299999999991</v>
      </c>
      <c r="AZ50" s="17">
        <v>196.4</v>
      </c>
      <c r="BA50" s="17">
        <v>202.36198999999999</v>
      </c>
      <c r="BB50" s="17">
        <v>194.88616999999999</v>
      </c>
      <c r="BC50" s="17">
        <v>1.51383</v>
      </c>
      <c r="BD50" s="17">
        <v>206.3</v>
      </c>
      <c r="BE50" s="17">
        <v>207.24285</v>
      </c>
      <c r="BF50" s="17">
        <v>207.24285</v>
      </c>
      <c r="BG50" s="17">
        <v>-0.94284999999999997</v>
      </c>
      <c r="BH50" s="17">
        <v>107</v>
      </c>
      <c r="BI50" s="17">
        <v>103.93259999999999</v>
      </c>
      <c r="BJ50" s="17">
        <v>103.93259999999999</v>
      </c>
      <c r="BK50" s="17">
        <v>3.0674000000000001</v>
      </c>
      <c r="BL50" s="17">
        <v>557</v>
      </c>
      <c r="BM50" s="17">
        <v>566.08941000000004</v>
      </c>
      <c r="BN50" s="17">
        <v>566.08941000000004</v>
      </c>
      <c r="BO50" s="17">
        <v>-9.0894100000000009</v>
      </c>
      <c r="BP50" s="17">
        <v>10.199999999999999</v>
      </c>
      <c r="BQ50" s="17">
        <v>10.52094</v>
      </c>
      <c r="BR50" s="17">
        <v>5.4678100000000001</v>
      </c>
      <c r="BS50" s="17">
        <v>4.7321900000000001</v>
      </c>
      <c r="BT50" s="17"/>
      <c r="BU50" s="17"/>
      <c r="BV50" s="17"/>
      <c r="BW50" s="17">
        <v>0</v>
      </c>
      <c r="BX50" s="17">
        <v>0</v>
      </c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81.3</v>
      </c>
      <c r="CG50" s="17">
        <v>81.705389999999994</v>
      </c>
      <c r="CH50" s="17">
        <v>81.705389999999994</v>
      </c>
      <c r="CI50" s="17">
        <v>-0.40538999999999997</v>
      </c>
      <c r="CJ50" s="17">
        <v>7.8</v>
      </c>
      <c r="CK50" s="17">
        <v>7.2161600000000004</v>
      </c>
      <c r="CL50" s="17">
        <v>7.2161600000000004</v>
      </c>
      <c r="CM50" s="17">
        <v>0.58384000000000003</v>
      </c>
      <c r="CN50" s="17">
        <v>5.0999999999999996</v>
      </c>
      <c r="CO50" s="17">
        <v>3.8749099999999999</v>
      </c>
      <c r="CP50" s="17">
        <v>3.8749099999999999</v>
      </c>
      <c r="CQ50" s="17">
        <v>1.22509</v>
      </c>
      <c r="CR50" s="17">
        <v>22.6</v>
      </c>
      <c r="CS50" s="17">
        <v>4.1194600000000001</v>
      </c>
      <c r="CT50" s="17"/>
      <c r="CU50" s="17">
        <v>22.6</v>
      </c>
      <c r="CV50" s="17">
        <v>6.5</v>
      </c>
      <c r="CW50" s="17">
        <v>6.8787000000000003</v>
      </c>
      <c r="CX50" s="17">
        <v>6.8787000000000003</v>
      </c>
      <c r="CY50" s="17">
        <v>-0.37869999999999998</v>
      </c>
      <c r="CZ50" s="17">
        <v>84.2</v>
      </c>
      <c r="DA50" s="17">
        <v>142.44412</v>
      </c>
      <c r="DB50" s="17">
        <v>126.7921</v>
      </c>
      <c r="DC50" s="17">
        <v>-42.592100000000002</v>
      </c>
      <c r="DD50" s="17"/>
      <c r="DE50" s="17"/>
      <c r="DF50" s="17"/>
      <c r="DG50" s="17">
        <v>0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/>
      <c r="DQ50" s="17"/>
      <c r="DR50" s="17"/>
      <c r="DS50" s="17">
        <v>0</v>
      </c>
      <c r="DT50" s="17">
        <v>109.7</v>
      </c>
      <c r="DU50" s="17">
        <v>112.46647</v>
      </c>
      <c r="DV50" s="17">
        <v>112.46647</v>
      </c>
      <c r="DW50" s="17">
        <v>-2.76647</v>
      </c>
      <c r="DX50" s="17">
        <v>166.4</v>
      </c>
      <c r="DY50" s="17">
        <v>197.01974999999999</v>
      </c>
      <c r="DZ50" s="17">
        <v>138.00004999999999</v>
      </c>
      <c r="EA50" s="17">
        <v>28.39995</v>
      </c>
      <c r="EB50" s="17"/>
      <c r="EC50" s="17"/>
      <c r="ED50" s="17"/>
      <c r="EE50" s="17">
        <v>0</v>
      </c>
      <c r="EF50" s="17"/>
      <c r="EG50" s="17"/>
      <c r="EH50" s="17"/>
      <c r="EI50" s="17">
        <v>0</v>
      </c>
      <c r="EJ50" s="17"/>
      <c r="EK50" s="17"/>
      <c r="EL50" s="17"/>
      <c r="EM50" s="17">
        <v>0</v>
      </c>
      <c r="EN50" s="17">
        <v>6.5</v>
      </c>
      <c r="EO50" s="17">
        <v>6.39</v>
      </c>
      <c r="EP50" s="17">
        <v>6.39</v>
      </c>
      <c r="EQ50" s="17">
        <v>0.11</v>
      </c>
      <c r="ER50" s="17">
        <v>233.7</v>
      </c>
      <c r="ES50" s="17">
        <v>228.67832999999999</v>
      </c>
      <c r="ET50" s="17">
        <v>228.67832999999999</v>
      </c>
      <c r="EU50" s="17">
        <v>5.0216700000000003</v>
      </c>
      <c r="EV50" s="17">
        <v>72</v>
      </c>
      <c r="EW50" s="17">
        <v>75.145859999999999</v>
      </c>
      <c r="EX50" s="17">
        <v>81.635570000000001</v>
      </c>
      <c r="EY50" s="17">
        <v>-9.6355699999999995</v>
      </c>
      <c r="EZ50" s="17">
        <v>150.6</v>
      </c>
      <c r="FA50" s="17">
        <v>151.36251999999999</v>
      </c>
      <c r="FB50" s="17">
        <v>151.36251999999999</v>
      </c>
      <c r="FC50" s="17">
        <v>-0.76251999999999998</v>
      </c>
      <c r="FD50" s="17">
        <v>41.4</v>
      </c>
      <c r="FE50" s="17">
        <v>41.074129999999997</v>
      </c>
      <c r="FF50" s="17">
        <v>41.89893</v>
      </c>
      <c r="FG50" s="17">
        <v>-0.49892999999999998</v>
      </c>
      <c r="FH50" s="17">
        <v>18.600000000000001</v>
      </c>
      <c r="FI50" s="17">
        <v>19.21088</v>
      </c>
      <c r="FJ50" s="17">
        <v>19.21088</v>
      </c>
      <c r="FK50" s="17">
        <v>-0.61087999999999998</v>
      </c>
      <c r="FL50" s="17">
        <v>18.8</v>
      </c>
      <c r="FM50" s="17">
        <v>18.040299999999998</v>
      </c>
      <c r="FN50" s="17">
        <v>18.040299999999998</v>
      </c>
      <c r="FO50" s="17">
        <v>0.75970000000000004</v>
      </c>
      <c r="FP50" s="17">
        <v>48.9</v>
      </c>
      <c r="FQ50" s="17">
        <v>44.062330000000003</v>
      </c>
      <c r="FR50" s="17">
        <v>44.062330000000003</v>
      </c>
      <c r="FS50" s="17">
        <v>4.8376700000000001</v>
      </c>
      <c r="FT50" s="17">
        <v>177.9</v>
      </c>
      <c r="FU50" s="17">
        <v>185.82039</v>
      </c>
      <c r="FV50" s="17">
        <v>185.82039</v>
      </c>
      <c r="FW50" s="17">
        <v>-7.9203900000000003</v>
      </c>
      <c r="FX50" s="17">
        <v>178.8</v>
      </c>
      <c r="FY50" s="17">
        <v>185.82039</v>
      </c>
      <c r="FZ50" s="17">
        <v>185.82039</v>
      </c>
      <c r="GA50" s="17">
        <v>-7.0203899999999999</v>
      </c>
      <c r="GB50" s="17">
        <v>181.4</v>
      </c>
      <c r="GC50" s="17">
        <v>186.37841</v>
      </c>
      <c r="GD50" s="17">
        <v>186.37841</v>
      </c>
      <c r="GE50" s="17">
        <v>-4.9784100000000002</v>
      </c>
      <c r="GF50" s="17">
        <v>107.3</v>
      </c>
      <c r="GG50" s="17">
        <v>110.48202000000001</v>
      </c>
      <c r="GH50" s="17">
        <v>110.48202000000001</v>
      </c>
      <c r="GI50" s="17">
        <v>-3.1820200000000001</v>
      </c>
      <c r="GJ50" s="17">
        <v>17.899999999999999</v>
      </c>
      <c r="GK50" s="17">
        <v>18</v>
      </c>
      <c r="GL50" s="17">
        <v>18</v>
      </c>
      <c r="GM50" s="17">
        <v>-0.1</v>
      </c>
      <c r="GN50" s="17">
        <v>41.9</v>
      </c>
      <c r="GO50" s="17">
        <v>44.103009999999998</v>
      </c>
      <c r="GP50" s="17">
        <v>44.103009999999998</v>
      </c>
      <c r="GQ50" s="17">
        <v>-2.2030099999999999</v>
      </c>
      <c r="GR50" s="17">
        <v>3.6</v>
      </c>
      <c r="GS50" s="17"/>
      <c r="GT50" s="17"/>
      <c r="GU50" s="17">
        <v>3.6</v>
      </c>
      <c r="GV50" s="17">
        <v>18</v>
      </c>
      <c r="GW50" s="17">
        <v>18.014690000000002</v>
      </c>
      <c r="GX50" s="17">
        <v>15.512650000000001</v>
      </c>
      <c r="GY50" s="17">
        <v>2.4873500000000002</v>
      </c>
      <c r="GZ50" s="17">
        <v>60.8</v>
      </c>
      <c r="HA50" s="17">
        <v>108.09886</v>
      </c>
      <c r="HB50" s="17">
        <v>169.5</v>
      </c>
      <c r="HC50" s="17">
        <v>-108.7</v>
      </c>
      <c r="HD50" s="17"/>
      <c r="HE50" s="17"/>
      <c r="HF50" s="17"/>
      <c r="HG50" s="17">
        <v>0</v>
      </c>
      <c r="HH50" s="17"/>
      <c r="HI50" s="17"/>
      <c r="HJ50" s="17"/>
      <c r="HK50" s="17">
        <v>0</v>
      </c>
      <c r="HL50" s="17">
        <v>47.6</v>
      </c>
      <c r="HM50" s="17">
        <v>48.059229999999999</v>
      </c>
      <c r="HN50" s="17">
        <v>68.423339999999996</v>
      </c>
      <c r="HO50" s="17">
        <v>-20.823340000000002</v>
      </c>
      <c r="HP50" s="17">
        <v>25.1</v>
      </c>
      <c r="HQ50" s="17">
        <v>27.053450000000002</v>
      </c>
      <c r="HR50" s="17">
        <v>48.775309999999998</v>
      </c>
      <c r="HS50" s="17">
        <v>-23.67531</v>
      </c>
      <c r="HT50" s="17"/>
      <c r="HU50" s="17"/>
      <c r="HV50" s="17"/>
      <c r="HW50" s="17">
        <v>0</v>
      </c>
      <c r="HX50" s="17">
        <v>45.1</v>
      </c>
      <c r="HY50" s="17">
        <v>45.555999999999997</v>
      </c>
      <c r="HZ50" s="17"/>
      <c r="IA50" s="17">
        <v>45.1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>
        <v>84.1</v>
      </c>
      <c r="IO50" s="17">
        <v>88.73603</v>
      </c>
      <c r="IP50" s="17">
        <v>88.73603</v>
      </c>
      <c r="IQ50" s="17">
        <v>-4.6360299999999999</v>
      </c>
      <c r="IR50" s="17">
        <v>169.8</v>
      </c>
      <c r="IS50" s="17">
        <v>182.85921999999999</v>
      </c>
      <c r="IT50" s="17">
        <v>182.85921999999999</v>
      </c>
      <c r="IU50" s="17">
        <v>-13.05922</v>
      </c>
      <c r="IV50" s="17">
        <v>167.9</v>
      </c>
      <c r="IW50" s="17">
        <v>182.85921999999999</v>
      </c>
      <c r="IX50" s="17">
        <v>182.85921999999999</v>
      </c>
      <c r="IY50" s="17">
        <v>-14.95922</v>
      </c>
      <c r="IZ50" s="17">
        <v>199.6</v>
      </c>
      <c r="JA50" s="17">
        <v>182.85921999999999</v>
      </c>
      <c r="JB50" s="17">
        <v>182.85921999999999</v>
      </c>
      <c r="JC50" s="17">
        <v>16.740780000000001</v>
      </c>
      <c r="JD50" s="17">
        <v>266.39999999999998</v>
      </c>
      <c r="JE50" s="17">
        <v>275.11252000000002</v>
      </c>
      <c r="JF50" s="17">
        <v>275.11252000000002</v>
      </c>
      <c r="JG50" s="17">
        <v>-8.7125199999999996</v>
      </c>
      <c r="JH50" s="17">
        <v>73.599999999999994</v>
      </c>
      <c r="JI50" s="17"/>
      <c r="JJ50" s="17"/>
      <c r="JK50" s="17">
        <v>73.599999999999994</v>
      </c>
      <c r="JL50" s="17"/>
      <c r="JM50" s="17"/>
      <c r="JN50" s="17"/>
      <c r="JO50" s="17">
        <v>0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>
        <v>36.299999999999997</v>
      </c>
      <c r="KC50" s="17"/>
      <c r="KD50" s="17"/>
      <c r="KE50" s="17">
        <v>36.299999999999997</v>
      </c>
      <c r="KF50" s="17">
        <v>15.4</v>
      </c>
      <c r="KG50" s="17">
        <v>16.625</v>
      </c>
      <c r="KH50" s="17"/>
      <c r="KI50" s="17">
        <v>15.4</v>
      </c>
      <c r="KJ50" s="17"/>
      <c r="KK50" s="17"/>
      <c r="KL50" s="17"/>
      <c r="KM50" s="17">
        <v>0</v>
      </c>
      <c r="KN50" s="17">
        <v>3</v>
      </c>
      <c r="KO50" s="17">
        <v>3.3688899999999999</v>
      </c>
      <c r="KP50" s="17">
        <v>3.3688899999999999</v>
      </c>
      <c r="KQ50" s="17">
        <v>-0.36889</v>
      </c>
      <c r="KR50" s="17">
        <v>85.7</v>
      </c>
      <c r="KS50" s="17">
        <v>143.74538000000001</v>
      </c>
      <c r="KT50" s="17">
        <v>143.74538000000001</v>
      </c>
      <c r="KU50" s="17">
        <v>-58.045380000000002</v>
      </c>
      <c r="KV50" s="17">
        <v>114.6</v>
      </c>
      <c r="KW50" s="17">
        <v>133.16031000000001</v>
      </c>
      <c r="KX50" s="17">
        <v>133.16031000000001</v>
      </c>
      <c r="KY50" s="17">
        <v>-18.560310000000001</v>
      </c>
      <c r="KZ50" s="17">
        <v>64</v>
      </c>
      <c r="LA50" s="17">
        <v>67.199219999999997</v>
      </c>
      <c r="LB50" s="17">
        <v>67.199219999999997</v>
      </c>
      <c r="LC50" s="17">
        <v>-3.19922</v>
      </c>
      <c r="LD50" s="17">
        <v>77.900000000000006</v>
      </c>
      <c r="LE50" s="17">
        <v>78.567999999999998</v>
      </c>
      <c r="LF50" s="17">
        <v>78.567999999999998</v>
      </c>
      <c r="LG50" s="17">
        <v>-0.66800000000000004</v>
      </c>
      <c r="LH50" s="17">
        <v>30.3</v>
      </c>
      <c r="LI50" s="17">
        <v>29.980560000000001</v>
      </c>
      <c r="LJ50" s="17">
        <v>29.980560000000001</v>
      </c>
      <c r="LK50" s="17">
        <v>0.31944</v>
      </c>
      <c r="LL50" s="17"/>
      <c r="LM50" s="17"/>
      <c r="LN50" s="17"/>
      <c r="LO50" s="17">
        <v>0</v>
      </c>
      <c r="LP50" s="17"/>
      <c r="LQ50" s="17"/>
      <c r="LR50" s="17"/>
      <c r="LS50" s="17">
        <v>0</v>
      </c>
      <c r="LT50" s="17"/>
      <c r="LU50" s="17"/>
      <c r="LV50" s="17"/>
      <c r="LW50" s="17">
        <v>0</v>
      </c>
      <c r="LX50" s="17">
        <v>141</v>
      </c>
      <c r="LY50" s="17">
        <v>151.08876000000001</v>
      </c>
      <c r="LZ50" s="17">
        <v>153.06012000000001</v>
      </c>
      <c r="MA50" s="17">
        <v>-12.06012</v>
      </c>
      <c r="MB50" s="17">
        <v>143.9</v>
      </c>
      <c r="MC50" s="17">
        <v>151.08876000000001</v>
      </c>
      <c r="MD50" s="17">
        <v>153.06012000000001</v>
      </c>
      <c r="ME50" s="17">
        <v>-9.1601199999999992</v>
      </c>
      <c r="MF50" s="17">
        <v>166.9</v>
      </c>
      <c r="MG50" s="17">
        <v>151.54248000000001</v>
      </c>
      <c r="MH50" s="17">
        <v>153.51975999999999</v>
      </c>
      <c r="MI50" s="17">
        <v>13.380240000000001</v>
      </c>
      <c r="MJ50" s="17"/>
      <c r="MK50" s="17"/>
      <c r="ML50" s="17"/>
      <c r="MM50" s="17">
        <v>0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208.9</v>
      </c>
      <c r="NE50" s="17"/>
      <c r="NF50" s="17"/>
      <c r="NG50" s="17">
        <v>208.9</v>
      </c>
      <c r="NH50" s="17"/>
      <c r="NI50" s="17"/>
      <c r="NJ50" s="17"/>
      <c r="NK50" s="17">
        <v>0</v>
      </c>
      <c r="NL50" s="17">
        <v>8</v>
      </c>
      <c r="NM50" s="17">
        <v>8.2552000000000003</v>
      </c>
      <c r="NN50" s="17">
        <v>3.6337799999999998</v>
      </c>
      <c r="NO50" s="17">
        <v>4.3662200000000002</v>
      </c>
      <c r="NP50" s="17">
        <v>5</v>
      </c>
      <c r="NQ50" s="17">
        <v>4.0686799999999996</v>
      </c>
      <c r="NR50" s="17">
        <v>3.8121800000000001</v>
      </c>
      <c r="NS50" s="17">
        <v>1.1878200000000001</v>
      </c>
      <c r="NT50" s="17">
        <v>14.7</v>
      </c>
      <c r="NU50" s="17">
        <v>15.06317</v>
      </c>
      <c r="NV50" s="17">
        <v>15.06317</v>
      </c>
      <c r="NW50" s="17">
        <v>-0.36316999999999999</v>
      </c>
      <c r="NX50" s="17">
        <v>0</v>
      </c>
      <c r="NY50" s="17"/>
      <c r="NZ50" s="17"/>
      <c r="OA50" s="17">
        <v>0</v>
      </c>
      <c r="OB50" s="17">
        <v>49.4</v>
      </c>
      <c r="OC50" s="17">
        <v>58</v>
      </c>
      <c r="OD50" s="17">
        <v>61.385300000000001</v>
      </c>
      <c r="OE50" s="17">
        <v>-11.985300000000001</v>
      </c>
      <c r="OF50" s="17">
        <v>0</v>
      </c>
      <c r="OG50" s="17"/>
      <c r="OH50" s="17"/>
      <c r="OI50" s="17">
        <v>0</v>
      </c>
      <c r="OJ50" s="17">
        <v>5.8</v>
      </c>
      <c r="OK50" s="17">
        <v>3.59</v>
      </c>
      <c r="OL50" s="17">
        <v>3.5916999999999999</v>
      </c>
      <c r="OM50" s="17">
        <v>2.2082999999999999</v>
      </c>
      <c r="ON50" s="17">
        <v>0</v>
      </c>
      <c r="OO50" s="17"/>
      <c r="OP50" s="17"/>
      <c r="OQ50" s="17">
        <v>0</v>
      </c>
      <c r="OR50" s="17">
        <v>21</v>
      </c>
      <c r="OS50" s="17"/>
      <c r="OT50" s="17"/>
      <c r="OU50" s="17">
        <v>21</v>
      </c>
      <c r="OV50" s="17">
        <v>9.9</v>
      </c>
      <c r="OW50" s="17">
        <v>9.9830000000000005</v>
      </c>
      <c r="OX50" s="17">
        <v>9.9830000000000005</v>
      </c>
      <c r="OY50" s="17">
        <v>-8.3000000000000004E-2</v>
      </c>
      <c r="OZ50" s="17">
        <v>5.5</v>
      </c>
      <c r="PA50" s="17">
        <v>5.67</v>
      </c>
      <c r="PB50" s="17">
        <v>5.67</v>
      </c>
      <c r="PC50" s="17">
        <v>-0.17</v>
      </c>
      <c r="PD50" s="17">
        <v>0</v>
      </c>
      <c r="PE50" s="17"/>
      <c r="PF50" s="17"/>
      <c r="PG50" s="17">
        <v>0</v>
      </c>
      <c r="PH50" s="17">
        <v>0</v>
      </c>
      <c r="PI50" s="17"/>
      <c r="PJ50" s="17"/>
      <c r="PK50" s="17">
        <v>0</v>
      </c>
      <c r="PL50" s="17">
        <v>1.5</v>
      </c>
      <c r="PM50" s="17">
        <v>1.56</v>
      </c>
      <c r="PN50" s="17">
        <v>1.56</v>
      </c>
      <c r="PO50" s="17">
        <v>-0.06</v>
      </c>
      <c r="PP50" s="17">
        <v>2.6</v>
      </c>
      <c r="PQ50" s="17">
        <v>2.8</v>
      </c>
      <c r="PR50" s="17">
        <v>2.8</v>
      </c>
      <c r="PS50" s="17">
        <v>-0.2</v>
      </c>
      <c r="PT50" s="17">
        <v>2.2999999999999998</v>
      </c>
      <c r="PU50" s="17">
        <v>2.5</v>
      </c>
      <c r="PV50" s="17">
        <v>2.5</v>
      </c>
      <c r="PW50" s="17">
        <v>-0.2</v>
      </c>
      <c r="PX50" s="17">
        <v>0</v>
      </c>
      <c r="PY50" s="17"/>
      <c r="PZ50" s="17"/>
      <c r="QA50" s="17">
        <v>0</v>
      </c>
      <c r="QB50" s="17">
        <v>14.4</v>
      </c>
      <c r="QC50" s="17">
        <v>15.54908</v>
      </c>
      <c r="QD50" s="17">
        <v>15.54908</v>
      </c>
      <c r="QE50" s="17">
        <v>-1.1490800000000001</v>
      </c>
      <c r="QF50" s="17">
        <v>10</v>
      </c>
      <c r="QG50" s="17">
        <v>9.5</v>
      </c>
      <c r="QH50" s="17">
        <v>9.5</v>
      </c>
      <c r="QI50" s="17">
        <v>0.5</v>
      </c>
      <c r="QJ50" s="17">
        <v>3.1</v>
      </c>
      <c r="QK50" s="17">
        <v>3.2</v>
      </c>
      <c r="QL50" s="17">
        <v>3.2</v>
      </c>
      <c r="QM50" s="17">
        <v>-0.1</v>
      </c>
      <c r="QN50" s="17">
        <v>13.7</v>
      </c>
      <c r="QO50" s="17">
        <v>14</v>
      </c>
      <c r="QP50" s="17">
        <v>5.7</v>
      </c>
      <c r="QQ50" s="17">
        <v>8</v>
      </c>
      <c r="QR50" s="17">
        <v>0</v>
      </c>
      <c r="QS50" s="17"/>
      <c r="QT50" s="17"/>
      <c r="QU50" s="17">
        <v>0</v>
      </c>
      <c r="QV50" s="17">
        <v>0</v>
      </c>
      <c r="QW50" s="17"/>
      <c r="QX50" s="17"/>
      <c r="QY50" s="17">
        <v>0</v>
      </c>
      <c r="QZ50" s="17">
        <v>14.4</v>
      </c>
      <c r="RA50" s="17">
        <v>17.329999999999998</v>
      </c>
      <c r="RB50" s="17">
        <v>17.334099999999999</v>
      </c>
      <c r="RC50" s="17">
        <v>-2.9340999999999999</v>
      </c>
      <c r="RD50" s="17">
        <v>39.700000000000003</v>
      </c>
      <c r="RE50" s="17">
        <v>48.25</v>
      </c>
      <c r="RF50" s="17">
        <v>54.900599999999997</v>
      </c>
      <c r="RG50" s="17">
        <v>-15.2006</v>
      </c>
      <c r="RH50" s="17">
        <v>0</v>
      </c>
      <c r="RI50" s="17"/>
      <c r="RJ50" s="17"/>
      <c r="RK50" s="17">
        <v>0</v>
      </c>
      <c r="RL50" s="17">
        <v>3.5</v>
      </c>
      <c r="RM50" s="17">
        <v>3.56</v>
      </c>
      <c r="RN50" s="17">
        <v>3.56</v>
      </c>
      <c r="RO50" s="17">
        <v>-0.06</v>
      </c>
      <c r="RP50" s="17">
        <v>12.6</v>
      </c>
      <c r="RQ50" s="17">
        <v>13.916779999999999</v>
      </c>
      <c r="RR50" s="17">
        <v>19.792000000000002</v>
      </c>
      <c r="RS50" s="17">
        <v>-7.1920000000000002</v>
      </c>
      <c r="RT50" s="17">
        <v>2.2000000000000002</v>
      </c>
      <c r="RU50" s="17">
        <v>2.36</v>
      </c>
      <c r="RV50" s="17">
        <v>2.36</v>
      </c>
      <c r="RW50" s="17">
        <v>-0.16</v>
      </c>
      <c r="RX50" s="17"/>
      <c r="RY50" s="17">
        <v>0.4</v>
      </c>
      <c r="RZ50" s="17">
        <v>0.4</v>
      </c>
      <c r="SA50" s="17">
        <v>-0.4</v>
      </c>
      <c r="SB50" s="17">
        <v>0</v>
      </c>
      <c r="SC50" s="17"/>
      <c r="SD50" s="17"/>
      <c r="SE50" s="17">
        <v>0</v>
      </c>
      <c r="SF50" s="17">
        <v>19.600000000000001</v>
      </c>
      <c r="SG50" s="17">
        <v>18.95044</v>
      </c>
      <c r="SH50" s="17">
        <v>18.95044</v>
      </c>
      <c r="SI50" s="17">
        <v>0.64956000000000003</v>
      </c>
      <c r="SJ50" s="17">
        <v>5.3</v>
      </c>
      <c r="SK50" s="17">
        <v>4.9000000000000004</v>
      </c>
      <c r="SL50" s="17">
        <v>4.9000000000000004</v>
      </c>
      <c r="SM50" s="17">
        <v>0.4</v>
      </c>
      <c r="SN50" s="17">
        <v>11.4</v>
      </c>
      <c r="SO50" s="17">
        <v>14.09135</v>
      </c>
      <c r="SP50" s="17">
        <v>14.09135</v>
      </c>
      <c r="SQ50" s="17">
        <v>-2.6913499999999999</v>
      </c>
      <c r="SR50" s="17">
        <v>16.100000000000001</v>
      </c>
      <c r="SS50" s="17">
        <v>18.46453</v>
      </c>
      <c r="ST50" s="17">
        <v>18.46453</v>
      </c>
      <c r="SU50" s="17">
        <v>-2.3645299999999998</v>
      </c>
      <c r="SV50" s="17">
        <v>5.4</v>
      </c>
      <c r="SW50" s="17">
        <v>12</v>
      </c>
      <c r="SX50" s="17">
        <v>6.8015999999999996</v>
      </c>
      <c r="SY50" s="17">
        <v>-1.4016</v>
      </c>
      <c r="SZ50" s="17">
        <v>17.600000000000001</v>
      </c>
      <c r="TA50" s="17">
        <v>15.96</v>
      </c>
      <c r="TB50" s="17">
        <v>17.0212</v>
      </c>
      <c r="TC50" s="17">
        <v>0.57879999999999998</v>
      </c>
      <c r="TD50" s="17">
        <v>0</v>
      </c>
      <c r="TE50" s="17"/>
      <c r="TF50" s="17"/>
      <c r="TG50" s="17">
        <v>0</v>
      </c>
      <c r="TH50" s="17">
        <v>70.900000000000006</v>
      </c>
      <c r="TI50" s="17">
        <v>44</v>
      </c>
      <c r="TJ50" s="17">
        <v>84.310699999999997</v>
      </c>
      <c r="TK50" s="17">
        <v>-13.4107</v>
      </c>
      <c r="TL50" s="17">
        <v>90.1</v>
      </c>
      <c r="TM50" s="17">
        <v>46</v>
      </c>
      <c r="TN50" s="17">
        <v>79.572100000000006</v>
      </c>
      <c r="TO50" s="17">
        <v>10.527900000000001</v>
      </c>
      <c r="TP50" s="17">
        <v>7.9</v>
      </c>
      <c r="TQ50" s="17">
        <v>5.69</v>
      </c>
      <c r="TR50" s="17">
        <v>10.3378</v>
      </c>
      <c r="TS50" s="17">
        <v>-2.4378000000000002</v>
      </c>
      <c r="TT50" s="17">
        <v>8.3000000000000007</v>
      </c>
      <c r="TU50" s="17">
        <v>4.18</v>
      </c>
      <c r="TV50" s="17">
        <v>5.4996</v>
      </c>
      <c r="TW50" s="17">
        <v>2.8003999999999998</v>
      </c>
      <c r="TX50" s="17">
        <v>0</v>
      </c>
      <c r="TY50" s="17"/>
      <c r="TZ50" s="17"/>
      <c r="UA50" s="17">
        <v>0</v>
      </c>
      <c r="UB50" s="17">
        <v>11.3</v>
      </c>
      <c r="UC50" s="17">
        <v>13.60544</v>
      </c>
      <c r="UD50" s="17">
        <v>13.60544</v>
      </c>
      <c r="UE50" s="17">
        <v>-2.3054399999999999</v>
      </c>
      <c r="UF50" s="17">
        <v>4.5</v>
      </c>
      <c r="UG50" s="17">
        <v>5</v>
      </c>
      <c r="UH50" s="17">
        <v>5</v>
      </c>
      <c r="UI50" s="17">
        <v>-0.5</v>
      </c>
      <c r="UJ50" s="17">
        <v>7.2</v>
      </c>
      <c r="UK50" s="17">
        <v>7</v>
      </c>
      <c r="UL50" s="17">
        <v>7</v>
      </c>
      <c r="UM50" s="17">
        <v>0.2</v>
      </c>
      <c r="UN50" s="17">
        <v>11.5</v>
      </c>
      <c r="UO50" s="17">
        <v>11.661809999999999</v>
      </c>
      <c r="UP50" s="17">
        <v>11.661809999999999</v>
      </c>
      <c r="UQ50" s="17">
        <v>-0.16181000000000001</v>
      </c>
      <c r="UR50" s="17">
        <v>12.6</v>
      </c>
      <c r="US50" s="17">
        <v>13.60544</v>
      </c>
      <c r="UT50" s="17">
        <v>13.60544</v>
      </c>
      <c r="UU50" s="17">
        <v>-1.0054399999999999</v>
      </c>
      <c r="UV50" s="17">
        <v>12.5</v>
      </c>
      <c r="UW50" s="17">
        <v>13.799810000000001</v>
      </c>
      <c r="UX50" s="17">
        <v>13.799810000000001</v>
      </c>
      <c r="UY50" s="17">
        <v>-1.2998099999999999</v>
      </c>
      <c r="UZ50" s="17">
        <v>5</v>
      </c>
      <c r="VA50" s="17">
        <v>3.45</v>
      </c>
      <c r="VB50" s="17">
        <v>3.4529000000000001</v>
      </c>
      <c r="VC50" s="17">
        <v>1.5470999999999999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77.3</v>
      </c>
      <c r="VU50" s="17">
        <v>53.76</v>
      </c>
      <c r="VV50" s="17">
        <v>74</v>
      </c>
      <c r="VW50" s="17">
        <v>3.3</v>
      </c>
      <c r="VX50" s="17">
        <v>0</v>
      </c>
      <c r="VY50" s="17"/>
      <c r="VZ50" s="17"/>
      <c r="WA50" s="17">
        <v>0</v>
      </c>
      <c r="WB50" s="17">
        <v>0</v>
      </c>
      <c r="WC50" s="17"/>
      <c r="WD50" s="17"/>
      <c r="WE50" s="17">
        <v>0</v>
      </c>
      <c r="WF50" s="17">
        <v>4.2</v>
      </c>
      <c r="WG50" s="17">
        <v>4.5</v>
      </c>
      <c r="WH50" s="17">
        <v>4.5</v>
      </c>
      <c r="WI50" s="17">
        <v>-0.3</v>
      </c>
      <c r="WJ50" s="17">
        <v>0.8</v>
      </c>
      <c r="WK50" s="17"/>
      <c r="WL50" s="17"/>
      <c r="WM50" s="17">
        <v>0.8</v>
      </c>
      <c r="WN50" s="17">
        <v>2.4</v>
      </c>
      <c r="WO50" s="17">
        <v>2</v>
      </c>
      <c r="WP50" s="17">
        <v>2</v>
      </c>
      <c r="WQ50" s="17">
        <v>0.4</v>
      </c>
      <c r="WR50" s="17">
        <v>1.2</v>
      </c>
      <c r="WS50" s="17">
        <v>1.3</v>
      </c>
      <c r="WT50" s="17">
        <v>1.3</v>
      </c>
      <c r="WU50" s="17">
        <v>-0.1</v>
      </c>
      <c r="WV50" s="17">
        <v>0</v>
      </c>
      <c r="WW50" s="17"/>
      <c r="WX50" s="17"/>
      <c r="WY50" s="17">
        <v>0</v>
      </c>
      <c r="WZ50" s="17">
        <v>10</v>
      </c>
      <c r="XA50" s="17">
        <v>9.8000000000000007</v>
      </c>
      <c r="XB50" s="17">
        <v>9.8000000000000007</v>
      </c>
      <c r="XC50" s="17">
        <v>0.2</v>
      </c>
      <c r="XD50" s="17">
        <v>20</v>
      </c>
      <c r="XE50" s="17">
        <v>20</v>
      </c>
      <c r="XF50" s="17">
        <v>19.436350000000001</v>
      </c>
      <c r="XG50" s="17">
        <v>0.56364999999999998</v>
      </c>
      <c r="XH50" s="17">
        <v>20</v>
      </c>
      <c r="XI50" s="17">
        <v>19.436350000000001</v>
      </c>
      <c r="XJ50" s="17">
        <v>19.436350000000001</v>
      </c>
      <c r="XK50" s="17">
        <v>0.56364999999999998</v>
      </c>
      <c r="XL50" s="17">
        <v>9</v>
      </c>
      <c r="XM50" s="17">
        <v>10.7</v>
      </c>
      <c r="XN50" s="17">
        <v>10.7</v>
      </c>
      <c r="XO50" s="17">
        <v>-1.7</v>
      </c>
      <c r="XP50" s="17">
        <v>33.799999999999997</v>
      </c>
      <c r="XQ50" s="17">
        <v>17</v>
      </c>
      <c r="XR50" s="17"/>
      <c r="XS50" s="17">
        <v>33.799999999999997</v>
      </c>
      <c r="XT50" s="17"/>
      <c r="XU50" s="17">
        <v>17</v>
      </c>
      <c r="XV50" s="17"/>
      <c r="XW50" s="17">
        <v>0</v>
      </c>
      <c r="XX50" s="17">
        <v>18.8</v>
      </c>
      <c r="XY50" s="17">
        <v>14</v>
      </c>
      <c r="XZ50" s="17">
        <v>14</v>
      </c>
      <c r="YA50" s="17">
        <v>4.8</v>
      </c>
      <c r="YB50" s="17"/>
      <c r="YC50" s="17"/>
      <c r="YD50" s="17"/>
      <c r="YE50" s="17">
        <v>0</v>
      </c>
      <c r="YF50" s="17"/>
      <c r="YG50" s="17"/>
      <c r="YH50" s="17"/>
      <c r="YI50" s="17">
        <v>0</v>
      </c>
      <c r="YJ50" s="17">
        <v>11.7</v>
      </c>
      <c r="YK50" s="17">
        <v>11.9</v>
      </c>
      <c r="YL50" s="17">
        <v>11</v>
      </c>
      <c r="YM50" s="17">
        <v>0.7</v>
      </c>
      <c r="YN50" s="17">
        <v>11.8</v>
      </c>
      <c r="YO50" s="17">
        <v>17.5</v>
      </c>
      <c r="YP50" s="17">
        <v>17.5</v>
      </c>
      <c r="YQ50" s="17">
        <v>-5.7</v>
      </c>
    </row>
    <row r="51" spans="1:667" ht="24" customHeight="1" x14ac:dyDescent="0.3">
      <c r="A51" s="1"/>
      <c r="B51" s="16" t="s">
        <v>48</v>
      </c>
      <c r="C51" s="16" t="s">
        <v>794</v>
      </c>
      <c r="D51" s="17">
        <v>203.6</v>
      </c>
      <c r="E51" s="17">
        <v>203.40136000000001</v>
      </c>
      <c r="F51" s="17">
        <v>203.40136000000001</v>
      </c>
      <c r="G51" s="17">
        <v>0.19864000000000001</v>
      </c>
      <c r="H51" s="17">
        <v>651.6</v>
      </c>
      <c r="I51" s="17">
        <v>650</v>
      </c>
      <c r="J51" s="17">
        <v>650</v>
      </c>
      <c r="K51" s="17">
        <v>1.6</v>
      </c>
      <c r="L51" s="17">
        <v>212.3</v>
      </c>
      <c r="M51" s="17">
        <v>211.66204999999999</v>
      </c>
      <c r="N51" s="17">
        <v>211.66204999999999</v>
      </c>
      <c r="O51" s="17">
        <v>0.63795000000000002</v>
      </c>
      <c r="P51" s="17"/>
      <c r="Q51" s="17"/>
      <c r="R51" s="17"/>
      <c r="S51" s="17">
        <v>0</v>
      </c>
      <c r="T51" s="17"/>
      <c r="U51" s="17"/>
      <c r="V51" s="17">
        <v>3.6</v>
      </c>
      <c r="W51" s="17">
        <v>-3.6</v>
      </c>
      <c r="X51" s="17">
        <v>90.2</v>
      </c>
      <c r="Y51" s="17">
        <v>91.867829999999998</v>
      </c>
      <c r="Z51" s="17">
        <v>91.867829999999998</v>
      </c>
      <c r="AA51" s="17">
        <v>-1.6678299999999999</v>
      </c>
      <c r="AB51" s="17">
        <v>145.5</v>
      </c>
      <c r="AC51" s="17">
        <v>220.99794</v>
      </c>
      <c r="AD51" s="17">
        <v>235</v>
      </c>
      <c r="AE51" s="17">
        <v>-89.5</v>
      </c>
      <c r="AF51" s="17"/>
      <c r="AG51" s="17"/>
      <c r="AH51" s="17"/>
      <c r="AI51" s="17">
        <v>0</v>
      </c>
      <c r="AJ51" s="17"/>
      <c r="AK51" s="17"/>
      <c r="AL51" s="17"/>
      <c r="AM51" s="17">
        <v>0</v>
      </c>
      <c r="AN51" s="17">
        <v>0</v>
      </c>
      <c r="AO51" s="17"/>
      <c r="AP51" s="17"/>
      <c r="AQ51" s="17">
        <v>0</v>
      </c>
      <c r="AR51" s="17">
        <v>200.3</v>
      </c>
      <c r="AS51" s="17">
        <v>200.51578000000001</v>
      </c>
      <c r="AT51" s="17">
        <v>182.52555000000001</v>
      </c>
      <c r="AU51" s="17">
        <v>17.774450000000002</v>
      </c>
      <c r="AV51" s="17">
        <v>204.6</v>
      </c>
      <c r="AW51" s="17">
        <v>200.51578000000001</v>
      </c>
      <c r="AX51" s="17">
        <v>182.52555000000001</v>
      </c>
      <c r="AY51" s="17">
        <v>22.074449999999999</v>
      </c>
      <c r="AZ51" s="17">
        <v>196.2</v>
      </c>
      <c r="BA51" s="17">
        <v>201.11793</v>
      </c>
      <c r="BB51" s="17">
        <v>183.07366999999999</v>
      </c>
      <c r="BC51" s="17">
        <v>13.126329999999999</v>
      </c>
      <c r="BD51" s="17">
        <v>206.4</v>
      </c>
      <c r="BE51" s="17">
        <v>207.24285</v>
      </c>
      <c r="BF51" s="17">
        <v>207.24285</v>
      </c>
      <c r="BG51" s="17">
        <v>-0.84284999999999999</v>
      </c>
      <c r="BH51" s="17">
        <v>107.3</v>
      </c>
      <c r="BI51" s="17">
        <v>103.93259999999999</v>
      </c>
      <c r="BJ51" s="17">
        <v>103.93259999999999</v>
      </c>
      <c r="BK51" s="17">
        <v>3.3673999999999999</v>
      </c>
      <c r="BL51" s="17">
        <v>555.9</v>
      </c>
      <c r="BM51" s="17">
        <v>566.08941000000004</v>
      </c>
      <c r="BN51" s="17">
        <v>566.08941000000004</v>
      </c>
      <c r="BO51" s="17">
        <v>-10.189410000000001</v>
      </c>
      <c r="BP51" s="17">
        <v>10.199999999999999</v>
      </c>
      <c r="BQ51" s="17">
        <v>10.52094</v>
      </c>
      <c r="BR51" s="17">
        <v>5.4678100000000001</v>
      </c>
      <c r="BS51" s="17">
        <v>4.7321900000000001</v>
      </c>
      <c r="BT51" s="17"/>
      <c r="BU51" s="17"/>
      <c r="BV51" s="17"/>
      <c r="BW51" s="17">
        <v>0</v>
      </c>
      <c r="BX51" s="17">
        <v>0</v>
      </c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81.2</v>
      </c>
      <c r="CG51" s="17">
        <v>81.705389999999994</v>
      </c>
      <c r="CH51" s="17">
        <v>81.705389999999994</v>
      </c>
      <c r="CI51" s="17">
        <v>-0.50539000000000001</v>
      </c>
      <c r="CJ51" s="17">
        <v>8.3000000000000007</v>
      </c>
      <c r="CK51" s="17">
        <v>7.2161600000000004</v>
      </c>
      <c r="CL51" s="17">
        <v>7.2161600000000004</v>
      </c>
      <c r="CM51" s="17">
        <v>1.0838399999999999</v>
      </c>
      <c r="CN51" s="17">
        <v>5.2</v>
      </c>
      <c r="CO51" s="17">
        <v>3.8749099999999999</v>
      </c>
      <c r="CP51" s="17">
        <v>3.8749099999999999</v>
      </c>
      <c r="CQ51" s="17">
        <v>1.3250900000000001</v>
      </c>
      <c r="CR51" s="17">
        <v>22.5</v>
      </c>
      <c r="CS51" s="17"/>
      <c r="CT51" s="17"/>
      <c r="CU51" s="17">
        <v>22.5</v>
      </c>
      <c r="CV51" s="17">
        <v>6.5</v>
      </c>
      <c r="CW51" s="17">
        <v>6.8787000000000003</v>
      </c>
      <c r="CX51" s="17">
        <v>6.8787000000000003</v>
      </c>
      <c r="CY51" s="17">
        <v>-0.37869999999999998</v>
      </c>
      <c r="CZ51" s="17">
        <v>84.5</v>
      </c>
      <c r="DA51" s="17">
        <v>111.96532999999999</v>
      </c>
      <c r="DB51" s="17">
        <v>123.91484</v>
      </c>
      <c r="DC51" s="17">
        <v>-39.414839999999998</v>
      </c>
      <c r="DD51" s="17"/>
      <c r="DE51" s="17"/>
      <c r="DF51" s="17"/>
      <c r="DG51" s="17">
        <v>0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/>
      <c r="DQ51" s="17"/>
      <c r="DR51" s="17"/>
      <c r="DS51" s="17">
        <v>0</v>
      </c>
      <c r="DT51" s="17">
        <v>109.5</v>
      </c>
      <c r="DU51" s="17">
        <v>112.46647</v>
      </c>
      <c r="DV51" s="17">
        <v>112.46647</v>
      </c>
      <c r="DW51" s="17">
        <v>-2.9664700000000002</v>
      </c>
      <c r="DX51" s="17">
        <v>195.1</v>
      </c>
      <c r="DY51" s="17">
        <v>205.82587000000001</v>
      </c>
      <c r="DZ51" s="17">
        <v>199.65889999999999</v>
      </c>
      <c r="EA51" s="17">
        <v>-4.5589000000000004</v>
      </c>
      <c r="EB51" s="17"/>
      <c r="EC51" s="17"/>
      <c r="ED51" s="17"/>
      <c r="EE51" s="17">
        <v>0</v>
      </c>
      <c r="EF51" s="17"/>
      <c r="EG51" s="17"/>
      <c r="EH51" s="17"/>
      <c r="EI51" s="17">
        <v>0</v>
      </c>
      <c r="EJ51" s="17"/>
      <c r="EK51" s="17"/>
      <c r="EL51" s="17"/>
      <c r="EM51" s="17">
        <v>0</v>
      </c>
      <c r="EN51" s="17">
        <v>6.5</v>
      </c>
      <c r="EO51" s="17">
        <v>6.39</v>
      </c>
      <c r="EP51" s="17">
        <v>6.39</v>
      </c>
      <c r="EQ51" s="17">
        <v>0.11</v>
      </c>
      <c r="ER51" s="17">
        <v>234.1</v>
      </c>
      <c r="ES51" s="17">
        <v>228.67832999999999</v>
      </c>
      <c r="ET51" s="17">
        <v>228.67832999999999</v>
      </c>
      <c r="EU51" s="17">
        <v>5.4216699999999998</v>
      </c>
      <c r="EV51" s="17">
        <v>71.400000000000006</v>
      </c>
      <c r="EW51" s="17">
        <v>75.145859999999999</v>
      </c>
      <c r="EX51" s="17">
        <v>81.635570000000001</v>
      </c>
      <c r="EY51" s="17">
        <v>-10.235569999999999</v>
      </c>
      <c r="EZ51" s="17">
        <v>150.5</v>
      </c>
      <c r="FA51" s="17">
        <v>151.36251999999999</v>
      </c>
      <c r="FB51" s="17">
        <v>151.36251999999999</v>
      </c>
      <c r="FC51" s="17">
        <v>-0.86251999999999995</v>
      </c>
      <c r="FD51" s="17">
        <v>41.3</v>
      </c>
      <c r="FE51" s="17">
        <v>41.074129999999997</v>
      </c>
      <c r="FF51" s="17">
        <v>41.89893</v>
      </c>
      <c r="FG51" s="17">
        <v>-0.59892999999999996</v>
      </c>
      <c r="FH51" s="17">
        <v>18.600000000000001</v>
      </c>
      <c r="FI51" s="17">
        <v>19.21088</v>
      </c>
      <c r="FJ51" s="17">
        <v>19.21088</v>
      </c>
      <c r="FK51" s="17">
        <v>-0.61087999999999998</v>
      </c>
      <c r="FL51" s="17">
        <v>18.8</v>
      </c>
      <c r="FM51" s="17">
        <v>18.292580000000001</v>
      </c>
      <c r="FN51" s="17">
        <v>18.292580000000001</v>
      </c>
      <c r="FO51" s="17">
        <v>0.50741999999999998</v>
      </c>
      <c r="FP51" s="17">
        <v>48.4</v>
      </c>
      <c r="FQ51" s="17">
        <v>44.062330000000003</v>
      </c>
      <c r="FR51" s="17">
        <v>44.062330000000003</v>
      </c>
      <c r="FS51" s="17">
        <v>4.3376700000000001</v>
      </c>
      <c r="FT51" s="17">
        <v>178.4</v>
      </c>
      <c r="FU51" s="17">
        <v>185.82039</v>
      </c>
      <c r="FV51" s="17">
        <v>185.82039</v>
      </c>
      <c r="FW51" s="17">
        <v>-7.4203900000000003</v>
      </c>
      <c r="FX51" s="17">
        <v>179.3</v>
      </c>
      <c r="FY51" s="17">
        <v>185.82039</v>
      </c>
      <c r="FZ51" s="17">
        <v>185.82039</v>
      </c>
      <c r="GA51" s="17">
        <v>-6.5203899999999999</v>
      </c>
      <c r="GB51" s="17">
        <v>181.8</v>
      </c>
      <c r="GC51" s="17">
        <v>186.37841</v>
      </c>
      <c r="GD51" s="17">
        <v>186.37841</v>
      </c>
      <c r="GE51" s="17">
        <v>-4.5784099999999999</v>
      </c>
      <c r="GF51" s="17">
        <v>107</v>
      </c>
      <c r="GG51" s="17">
        <v>110.48202000000001</v>
      </c>
      <c r="GH51" s="17">
        <v>110.48202000000001</v>
      </c>
      <c r="GI51" s="17">
        <v>-3.4820199999999999</v>
      </c>
      <c r="GJ51" s="17">
        <v>18.2</v>
      </c>
      <c r="GK51" s="17">
        <v>18</v>
      </c>
      <c r="GL51" s="17">
        <v>18</v>
      </c>
      <c r="GM51" s="17">
        <v>0.2</v>
      </c>
      <c r="GN51" s="17">
        <v>41.9</v>
      </c>
      <c r="GO51" s="17">
        <v>44.103009999999998</v>
      </c>
      <c r="GP51" s="17">
        <v>44.103009999999998</v>
      </c>
      <c r="GQ51" s="17">
        <v>-2.2030099999999999</v>
      </c>
      <c r="GR51" s="17">
        <v>3.6</v>
      </c>
      <c r="GS51" s="17"/>
      <c r="GT51" s="17"/>
      <c r="GU51" s="17">
        <v>3.6</v>
      </c>
      <c r="GV51" s="17">
        <v>18.100000000000001</v>
      </c>
      <c r="GW51" s="17">
        <v>18.014690000000002</v>
      </c>
      <c r="GX51" s="17">
        <v>15.512650000000001</v>
      </c>
      <c r="GY51" s="17">
        <v>2.5873499999999998</v>
      </c>
      <c r="GZ51" s="17">
        <v>108.4</v>
      </c>
      <c r="HA51" s="17">
        <v>107.81111</v>
      </c>
      <c r="HB51" s="17">
        <v>113.97808000000001</v>
      </c>
      <c r="HC51" s="17">
        <v>-5.5780799999999999</v>
      </c>
      <c r="HD51" s="17"/>
      <c r="HE51" s="17"/>
      <c r="HF51" s="17"/>
      <c r="HG51" s="17">
        <v>0</v>
      </c>
      <c r="HH51" s="17"/>
      <c r="HI51" s="17"/>
      <c r="HJ51" s="17"/>
      <c r="HK51" s="17">
        <v>0</v>
      </c>
      <c r="HL51" s="17">
        <v>47.7</v>
      </c>
      <c r="HM51" s="17">
        <v>48.059229999999999</v>
      </c>
      <c r="HN51" s="17">
        <v>68.423339999999996</v>
      </c>
      <c r="HO51" s="17">
        <v>-20.72334</v>
      </c>
      <c r="HP51" s="17">
        <v>25.1</v>
      </c>
      <c r="HQ51" s="17"/>
      <c r="HR51" s="17">
        <v>48.25027</v>
      </c>
      <c r="HS51" s="17">
        <v>-23.150269999999999</v>
      </c>
      <c r="HT51" s="17"/>
      <c r="HU51" s="17"/>
      <c r="HV51" s="17"/>
      <c r="HW51" s="17">
        <v>0</v>
      </c>
      <c r="HX51" s="17">
        <v>45.1</v>
      </c>
      <c r="HY51" s="17">
        <v>45.555999999999997</v>
      </c>
      <c r="HZ51" s="17"/>
      <c r="IA51" s="17">
        <v>45.1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>
        <v>84.2</v>
      </c>
      <c r="IO51" s="17">
        <v>88.73603</v>
      </c>
      <c r="IP51" s="17">
        <v>88.73603</v>
      </c>
      <c r="IQ51" s="17">
        <v>-4.5360300000000002</v>
      </c>
      <c r="IR51" s="17">
        <v>159.1</v>
      </c>
      <c r="IS51" s="17">
        <v>169.608</v>
      </c>
      <c r="IT51" s="17">
        <v>169.608</v>
      </c>
      <c r="IU51" s="17">
        <v>-10.507999999999999</v>
      </c>
      <c r="IV51" s="17">
        <v>159</v>
      </c>
      <c r="IW51" s="17">
        <v>169.608</v>
      </c>
      <c r="IX51" s="17">
        <v>169.608</v>
      </c>
      <c r="IY51" s="17">
        <v>-10.608000000000001</v>
      </c>
      <c r="IZ51" s="17">
        <v>158.80000000000001</v>
      </c>
      <c r="JA51" s="17">
        <v>169.608</v>
      </c>
      <c r="JB51" s="17">
        <v>169.608</v>
      </c>
      <c r="JC51" s="17">
        <v>-10.808</v>
      </c>
      <c r="JD51" s="17">
        <v>246.3</v>
      </c>
      <c r="JE51" s="17">
        <v>255.17599999999999</v>
      </c>
      <c r="JF51" s="17">
        <v>255.17599999999999</v>
      </c>
      <c r="JG51" s="17">
        <v>-8.8759999999999994</v>
      </c>
      <c r="JH51" s="17">
        <v>73.400000000000006</v>
      </c>
      <c r="JI51" s="17"/>
      <c r="JJ51" s="17"/>
      <c r="JK51" s="17">
        <v>73.400000000000006</v>
      </c>
      <c r="JL51" s="17"/>
      <c r="JM51" s="17"/>
      <c r="JN51" s="17"/>
      <c r="JO51" s="17">
        <v>0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>
        <v>36.4</v>
      </c>
      <c r="KC51" s="17"/>
      <c r="KD51" s="17"/>
      <c r="KE51" s="17">
        <v>36.4</v>
      </c>
      <c r="KF51" s="17">
        <v>14.6</v>
      </c>
      <c r="KG51" s="17">
        <v>16.625</v>
      </c>
      <c r="KH51" s="17"/>
      <c r="KI51" s="17">
        <v>14.6</v>
      </c>
      <c r="KJ51" s="17"/>
      <c r="KK51" s="17"/>
      <c r="KL51" s="17"/>
      <c r="KM51" s="17">
        <v>0</v>
      </c>
      <c r="KN51" s="17">
        <v>3</v>
      </c>
      <c r="KO51" s="17">
        <v>3.3688899999999999</v>
      </c>
      <c r="KP51" s="17">
        <v>3.3688899999999999</v>
      </c>
      <c r="KQ51" s="17">
        <v>-0.36889</v>
      </c>
      <c r="KR51" s="17">
        <v>105.9</v>
      </c>
      <c r="KS51" s="17">
        <v>122.53931</v>
      </c>
      <c r="KT51" s="17">
        <v>143.74538000000001</v>
      </c>
      <c r="KU51" s="17">
        <v>-37.845379999999999</v>
      </c>
      <c r="KV51" s="17">
        <v>113.8</v>
      </c>
      <c r="KW51" s="17">
        <v>133.16031000000001</v>
      </c>
      <c r="KX51" s="17">
        <v>133.16031000000001</v>
      </c>
      <c r="KY51" s="17">
        <v>-19.360309999999998</v>
      </c>
      <c r="KZ51" s="17">
        <v>66.3</v>
      </c>
      <c r="LA51" s="17">
        <v>67.199219999999997</v>
      </c>
      <c r="LB51" s="17">
        <v>67.199219999999997</v>
      </c>
      <c r="LC51" s="17">
        <v>-0.89922000000000002</v>
      </c>
      <c r="LD51" s="17">
        <v>76.099999999999994</v>
      </c>
      <c r="LE51" s="17">
        <v>78.567999999999998</v>
      </c>
      <c r="LF51" s="17">
        <v>78.567999999999998</v>
      </c>
      <c r="LG51" s="17">
        <v>-2.468</v>
      </c>
      <c r="LH51" s="17">
        <v>30.2</v>
      </c>
      <c r="LI51" s="17">
        <v>29.980560000000001</v>
      </c>
      <c r="LJ51" s="17">
        <v>29.980560000000001</v>
      </c>
      <c r="LK51" s="17">
        <v>0.21944</v>
      </c>
      <c r="LL51" s="17"/>
      <c r="LM51" s="17"/>
      <c r="LN51" s="17"/>
      <c r="LO51" s="17">
        <v>0</v>
      </c>
      <c r="LP51" s="17"/>
      <c r="LQ51" s="17"/>
      <c r="LR51" s="17"/>
      <c r="LS51" s="17">
        <v>0</v>
      </c>
      <c r="LT51" s="17"/>
      <c r="LU51" s="17"/>
      <c r="LV51" s="17"/>
      <c r="LW51" s="17">
        <v>0</v>
      </c>
      <c r="LX51" s="17">
        <v>141.30000000000001</v>
      </c>
      <c r="LY51" s="17">
        <v>151.08876000000001</v>
      </c>
      <c r="LZ51" s="17">
        <v>153.06012000000001</v>
      </c>
      <c r="MA51" s="17">
        <v>-11.760120000000001</v>
      </c>
      <c r="MB51" s="17">
        <v>144.4</v>
      </c>
      <c r="MC51" s="17">
        <v>151.08876000000001</v>
      </c>
      <c r="MD51" s="17">
        <v>153.06012000000001</v>
      </c>
      <c r="ME51" s="17">
        <v>-8.6601199999999992</v>
      </c>
      <c r="MF51" s="17">
        <v>167.6</v>
      </c>
      <c r="MG51" s="17">
        <v>151.54248000000001</v>
      </c>
      <c r="MH51" s="17">
        <v>153.51975999999999</v>
      </c>
      <c r="MI51" s="17">
        <v>14.08024</v>
      </c>
      <c r="MJ51" s="17"/>
      <c r="MK51" s="17"/>
      <c r="ML51" s="17"/>
      <c r="MM51" s="17">
        <v>0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209</v>
      </c>
      <c r="NE51" s="17"/>
      <c r="NF51" s="17"/>
      <c r="NG51" s="17">
        <v>209</v>
      </c>
      <c r="NH51" s="17"/>
      <c r="NI51" s="17"/>
      <c r="NJ51" s="17"/>
      <c r="NK51" s="17">
        <v>0</v>
      </c>
      <c r="NL51" s="17">
        <v>8</v>
      </c>
      <c r="NM51" s="17">
        <v>8.2552000000000003</v>
      </c>
      <c r="NN51" s="17">
        <v>3.6337799999999998</v>
      </c>
      <c r="NO51" s="17">
        <v>4.3662200000000002</v>
      </c>
      <c r="NP51" s="17">
        <v>5</v>
      </c>
      <c r="NQ51" s="17">
        <v>4.0686799999999996</v>
      </c>
      <c r="NR51" s="17">
        <v>3.8121800000000001</v>
      </c>
      <c r="NS51" s="17">
        <v>1.1878200000000001</v>
      </c>
      <c r="NT51" s="17">
        <v>15</v>
      </c>
      <c r="NU51" s="17">
        <v>15.06317</v>
      </c>
      <c r="NV51" s="17">
        <v>15.06317</v>
      </c>
      <c r="NW51" s="17">
        <v>-6.3170000000000004E-2</v>
      </c>
      <c r="NX51" s="17">
        <v>0</v>
      </c>
      <c r="NY51" s="17"/>
      <c r="NZ51" s="17"/>
      <c r="OA51" s="17">
        <v>0</v>
      </c>
      <c r="OB51" s="17">
        <v>45</v>
      </c>
      <c r="OC51" s="17">
        <v>65.36</v>
      </c>
      <c r="OD51" s="17">
        <v>60.596600000000002</v>
      </c>
      <c r="OE51" s="17">
        <v>-15.5966</v>
      </c>
      <c r="OF51" s="17">
        <v>0</v>
      </c>
      <c r="OG51" s="17"/>
      <c r="OH51" s="17"/>
      <c r="OI51" s="17">
        <v>0</v>
      </c>
      <c r="OJ51" s="17">
        <v>8.1</v>
      </c>
      <c r="OK51" s="17">
        <v>3.81</v>
      </c>
      <c r="OL51" s="17">
        <v>3.8123</v>
      </c>
      <c r="OM51" s="17">
        <v>4.2877000000000001</v>
      </c>
      <c r="ON51" s="17">
        <v>0</v>
      </c>
      <c r="OO51" s="17"/>
      <c r="OP51" s="17"/>
      <c r="OQ51" s="17">
        <v>0</v>
      </c>
      <c r="OR51" s="17">
        <v>20.9</v>
      </c>
      <c r="OS51" s="17">
        <v>20.456230000000001</v>
      </c>
      <c r="OT51" s="17">
        <v>20.456230000000001</v>
      </c>
      <c r="OU51" s="17">
        <v>0.44377</v>
      </c>
      <c r="OV51" s="17">
        <v>9.9</v>
      </c>
      <c r="OW51" s="17">
        <v>9.9830000000000005</v>
      </c>
      <c r="OX51" s="17">
        <v>9.9830000000000005</v>
      </c>
      <c r="OY51" s="17">
        <v>-8.3000000000000004E-2</v>
      </c>
      <c r="OZ51" s="17">
        <v>5.5</v>
      </c>
      <c r="PA51" s="17">
        <v>5.67</v>
      </c>
      <c r="PB51" s="17">
        <v>5.67</v>
      </c>
      <c r="PC51" s="17">
        <v>-0.17</v>
      </c>
      <c r="PD51" s="17">
        <v>0</v>
      </c>
      <c r="PE51" s="17"/>
      <c r="PF51" s="17"/>
      <c r="PG51" s="17">
        <v>0</v>
      </c>
      <c r="PH51" s="17">
        <v>0</v>
      </c>
      <c r="PI51" s="17"/>
      <c r="PJ51" s="17"/>
      <c r="PK51" s="17">
        <v>0</v>
      </c>
      <c r="PL51" s="17">
        <v>1.5</v>
      </c>
      <c r="PM51" s="17">
        <v>1.56</v>
      </c>
      <c r="PN51" s="17">
        <v>1.56</v>
      </c>
      <c r="PO51" s="17">
        <v>-0.06</v>
      </c>
      <c r="PP51" s="17">
        <v>2.6</v>
      </c>
      <c r="PQ51" s="17">
        <v>2.8</v>
      </c>
      <c r="PR51" s="17">
        <v>2.8</v>
      </c>
      <c r="PS51" s="17">
        <v>-0.2</v>
      </c>
      <c r="PT51" s="17">
        <v>2.5</v>
      </c>
      <c r="PU51" s="17">
        <v>2.5</v>
      </c>
      <c r="PV51" s="17">
        <v>2.5</v>
      </c>
      <c r="PW51" s="17">
        <v>0</v>
      </c>
      <c r="PX51" s="17">
        <v>0</v>
      </c>
      <c r="PY51" s="17">
        <v>20.422219999999999</v>
      </c>
      <c r="PZ51" s="17">
        <v>20.422219999999999</v>
      </c>
      <c r="QA51" s="17">
        <v>-20.422219999999999</v>
      </c>
      <c r="QB51" s="17">
        <v>14.4</v>
      </c>
      <c r="QC51" s="17">
        <v>15.54908</v>
      </c>
      <c r="QD51" s="17">
        <v>15.54908</v>
      </c>
      <c r="QE51" s="17">
        <v>-1.1490800000000001</v>
      </c>
      <c r="QF51" s="17">
        <v>10</v>
      </c>
      <c r="QG51" s="17">
        <v>9.5</v>
      </c>
      <c r="QH51" s="17">
        <v>9.5</v>
      </c>
      <c r="QI51" s="17">
        <v>0.5</v>
      </c>
      <c r="QJ51" s="17">
        <v>3.1</v>
      </c>
      <c r="QK51" s="17">
        <v>3.2</v>
      </c>
      <c r="QL51" s="17">
        <v>3.2</v>
      </c>
      <c r="QM51" s="17">
        <v>-0.1</v>
      </c>
      <c r="QN51" s="17">
        <v>13.7</v>
      </c>
      <c r="QO51" s="17">
        <v>14</v>
      </c>
      <c r="QP51" s="17">
        <v>5.7</v>
      </c>
      <c r="QQ51" s="17">
        <v>8</v>
      </c>
      <c r="QR51" s="17">
        <v>0</v>
      </c>
      <c r="QS51" s="17"/>
      <c r="QT51" s="17"/>
      <c r="QU51" s="17">
        <v>0</v>
      </c>
      <c r="QV51" s="17">
        <v>0</v>
      </c>
      <c r="QW51" s="17"/>
      <c r="QX51" s="17"/>
      <c r="QY51" s="17">
        <v>0</v>
      </c>
      <c r="QZ51" s="17">
        <v>13.7</v>
      </c>
      <c r="RA51" s="17">
        <v>16.72</v>
      </c>
      <c r="RB51" s="17">
        <v>16.724399999999999</v>
      </c>
      <c r="RC51" s="17">
        <v>-3.0244</v>
      </c>
      <c r="RD51" s="17">
        <v>37.799999999999997</v>
      </c>
      <c r="RE51" s="17">
        <v>63.37</v>
      </c>
      <c r="RF51" s="17">
        <v>52.876100000000001</v>
      </c>
      <c r="RG51" s="17">
        <v>-15.0761</v>
      </c>
      <c r="RH51" s="17">
        <v>0</v>
      </c>
      <c r="RI51" s="17"/>
      <c r="RJ51" s="17"/>
      <c r="RK51" s="17">
        <v>0</v>
      </c>
      <c r="RL51" s="17">
        <v>3.5</v>
      </c>
      <c r="RM51" s="17">
        <v>3.56</v>
      </c>
      <c r="RN51" s="17">
        <v>3.56</v>
      </c>
      <c r="RO51" s="17">
        <v>-0.06</v>
      </c>
      <c r="RP51" s="17">
        <v>12.7</v>
      </c>
      <c r="RQ51" s="17">
        <v>13.916779999999999</v>
      </c>
      <c r="RR51" s="17">
        <v>19.792000000000002</v>
      </c>
      <c r="RS51" s="17">
        <v>-7.0919999999999996</v>
      </c>
      <c r="RT51" s="17">
        <v>2.2000000000000002</v>
      </c>
      <c r="RU51" s="17">
        <v>2.36</v>
      </c>
      <c r="RV51" s="17">
        <v>2.36</v>
      </c>
      <c r="RW51" s="17">
        <v>-0.16</v>
      </c>
      <c r="RX51" s="17"/>
      <c r="RY51" s="17">
        <v>0.4</v>
      </c>
      <c r="RZ51" s="17">
        <v>0.4</v>
      </c>
      <c r="SA51" s="17">
        <v>-0.4</v>
      </c>
      <c r="SB51" s="17">
        <v>0</v>
      </c>
      <c r="SC51" s="17"/>
      <c r="SD51" s="17"/>
      <c r="SE51" s="17">
        <v>0</v>
      </c>
      <c r="SF51" s="17">
        <v>19.600000000000001</v>
      </c>
      <c r="SG51" s="17">
        <v>18.95044</v>
      </c>
      <c r="SH51" s="17">
        <v>18.95044</v>
      </c>
      <c r="SI51" s="17">
        <v>0.64956000000000003</v>
      </c>
      <c r="SJ51" s="17">
        <v>5.5</v>
      </c>
      <c r="SK51" s="17">
        <v>4.9000000000000004</v>
      </c>
      <c r="SL51" s="17">
        <v>4.9000000000000004</v>
      </c>
      <c r="SM51" s="17">
        <v>0.6</v>
      </c>
      <c r="SN51" s="17">
        <v>11.5</v>
      </c>
      <c r="SO51" s="17">
        <v>14.09135</v>
      </c>
      <c r="SP51" s="17">
        <v>14.09135</v>
      </c>
      <c r="SQ51" s="17">
        <v>-2.5913499999999998</v>
      </c>
      <c r="SR51" s="17">
        <v>15.6</v>
      </c>
      <c r="SS51" s="17">
        <v>18.46453</v>
      </c>
      <c r="ST51" s="17">
        <v>18.46453</v>
      </c>
      <c r="SU51" s="17">
        <v>-2.8645299999999998</v>
      </c>
      <c r="SV51" s="17">
        <v>4.5999999999999996</v>
      </c>
      <c r="SW51" s="17">
        <v>10.9</v>
      </c>
      <c r="SX51" s="17">
        <v>6.8712999999999997</v>
      </c>
      <c r="SY51" s="17">
        <v>-2.2713000000000001</v>
      </c>
      <c r="SZ51" s="17">
        <v>14.8</v>
      </c>
      <c r="TA51" s="17">
        <v>14.03</v>
      </c>
      <c r="TB51" s="17">
        <v>15.9482</v>
      </c>
      <c r="TC51" s="17">
        <v>-1.1482000000000001</v>
      </c>
      <c r="TD51" s="17">
        <v>0</v>
      </c>
      <c r="TE51" s="17"/>
      <c r="TF51" s="17"/>
      <c r="TG51" s="17">
        <v>0</v>
      </c>
      <c r="TH51" s="17">
        <v>64.400000000000006</v>
      </c>
      <c r="TI51" s="17">
        <v>59.1</v>
      </c>
      <c r="TJ51" s="17">
        <v>84.857799999999997</v>
      </c>
      <c r="TK51" s="17">
        <v>-20.457799999999999</v>
      </c>
      <c r="TL51" s="17">
        <v>99.5</v>
      </c>
      <c r="TM51" s="17">
        <v>67.010000000000005</v>
      </c>
      <c r="TN51" s="17">
        <v>79.628200000000007</v>
      </c>
      <c r="TO51" s="17">
        <v>19.8718</v>
      </c>
      <c r="TP51" s="17">
        <v>7.8</v>
      </c>
      <c r="TQ51" s="17">
        <v>5.27</v>
      </c>
      <c r="TR51" s="17">
        <v>10.7281</v>
      </c>
      <c r="TS51" s="17">
        <v>-2.9281000000000001</v>
      </c>
      <c r="TT51" s="17">
        <v>5.2</v>
      </c>
      <c r="TU51" s="17">
        <v>3.96</v>
      </c>
      <c r="TV51" s="17">
        <v>5.8933999999999997</v>
      </c>
      <c r="TW51" s="17">
        <v>-0.69340000000000002</v>
      </c>
      <c r="TX51" s="17">
        <v>0</v>
      </c>
      <c r="TY51" s="17"/>
      <c r="TZ51" s="17"/>
      <c r="UA51" s="17">
        <v>0</v>
      </c>
      <c r="UB51" s="17">
        <v>11.3</v>
      </c>
      <c r="UC51" s="17">
        <v>13.60544</v>
      </c>
      <c r="UD51" s="17">
        <v>13.60544</v>
      </c>
      <c r="UE51" s="17">
        <v>-2.3054399999999999</v>
      </c>
      <c r="UF51" s="17">
        <v>4.5</v>
      </c>
      <c r="UG51" s="17">
        <v>5</v>
      </c>
      <c r="UH51" s="17">
        <v>5</v>
      </c>
      <c r="UI51" s="17">
        <v>-0.5</v>
      </c>
      <c r="UJ51" s="17">
        <v>7</v>
      </c>
      <c r="UK51" s="17">
        <v>7</v>
      </c>
      <c r="UL51" s="17">
        <v>7</v>
      </c>
      <c r="UM51" s="17">
        <v>0</v>
      </c>
      <c r="UN51" s="17">
        <v>11.5</v>
      </c>
      <c r="UO51" s="17">
        <v>11.661809999999999</v>
      </c>
      <c r="UP51" s="17">
        <v>11.661809999999999</v>
      </c>
      <c r="UQ51" s="17">
        <v>-0.16181000000000001</v>
      </c>
      <c r="UR51" s="17">
        <v>12.6</v>
      </c>
      <c r="US51" s="17">
        <v>13.60544</v>
      </c>
      <c r="UT51" s="17">
        <v>13.60544</v>
      </c>
      <c r="UU51" s="17">
        <v>-1.0054399999999999</v>
      </c>
      <c r="UV51" s="17">
        <v>12.5</v>
      </c>
      <c r="UW51" s="17">
        <v>13.799810000000001</v>
      </c>
      <c r="UX51" s="17">
        <v>13.799810000000001</v>
      </c>
      <c r="UY51" s="17">
        <v>-1.2998099999999999</v>
      </c>
      <c r="UZ51" s="17">
        <v>9</v>
      </c>
      <c r="VA51" s="17">
        <v>3.04</v>
      </c>
      <c r="VB51" s="17">
        <v>3.0396999999999998</v>
      </c>
      <c r="VC51" s="17">
        <v>5.9603000000000002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76.400000000000006</v>
      </c>
      <c r="VU51" s="17">
        <v>49.91</v>
      </c>
      <c r="VV51" s="17">
        <v>67</v>
      </c>
      <c r="VW51" s="17">
        <v>9.4</v>
      </c>
      <c r="VX51" s="17">
        <v>0</v>
      </c>
      <c r="VY51" s="17"/>
      <c r="VZ51" s="17"/>
      <c r="WA51" s="17">
        <v>0</v>
      </c>
      <c r="WB51" s="17">
        <v>0</v>
      </c>
      <c r="WC51" s="17"/>
      <c r="WD51" s="17"/>
      <c r="WE51" s="17">
        <v>0</v>
      </c>
      <c r="WF51" s="17">
        <v>4.2</v>
      </c>
      <c r="WG51" s="17">
        <v>4.5</v>
      </c>
      <c r="WH51" s="17">
        <v>4.5</v>
      </c>
      <c r="WI51" s="17">
        <v>-0.3</v>
      </c>
      <c r="WJ51" s="17">
        <v>0.8</v>
      </c>
      <c r="WK51" s="17"/>
      <c r="WL51" s="17"/>
      <c r="WM51" s="17">
        <v>0.8</v>
      </c>
      <c r="WN51" s="17">
        <v>2.4</v>
      </c>
      <c r="WO51" s="17">
        <v>2</v>
      </c>
      <c r="WP51" s="17">
        <v>2</v>
      </c>
      <c r="WQ51" s="17">
        <v>0.4</v>
      </c>
      <c r="WR51" s="17">
        <v>1.2</v>
      </c>
      <c r="WS51" s="17">
        <v>1.3</v>
      </c>
      <c r="WT51" s="17">
        <v>1.3</v>
      </c>
      <c r="WU51" s="17">
        <v>-0.1</v>
      </c>
      <c r="WV51" s="17">
        <v>0</v>
      </c>
      <c r="WW51" s="17"/>
      <c r="WX51" s="17"/>
      <c r="WY51" s="17">
        <v>0</v>
      </c>
      <c r="WZ51" s="17">
        <v>10</v>
      </c>
      <c r="XA51" s="17">
        <v>9.8000000000000007</v>
      </c>
      <c r="XB51" s="17">
        <v>9.8000000000000007</v>
      </c>
      <c r="XC51" s="17">
        <v>0.2</v>
      </c>
      <c r="XD51" s="17">
        <v>19.8</v>
      </c>
      <c r="XE51" s="17">
        <v>20</v>
      </c>
      <c r="XF51" s="17">
        <v>19.436350000000001</v>
      </c>
      <c r="XG51" s="17">
        <v>0.36364999999999997</v>
      </c>
      <c r="XH51" s="17">
        <v>19.7</v>
      </c>
      <c r="XI51" s="17">
        <v>19.436350000000001</v>
      </c>
      <c r="XJ51" s="17">
        <v>19.436350000000001</v>
      </c>
      <c r="XK51" s="17">
        <v>0.26365</v>
      </c>
      <c r="XL51" s="17">
        <v>8.6</v>
      </c>
      <c r="XM51" s="17">
        <v>10.7</v>
      </c>
      <c r="XN51" s="17">
        <v>10.7</v>
      </c>
      <c r="XO51" s="17">
        <v>-2.1</v>
      </c>
      <c r="XP51" s="17">
        <v>33.9</v>
      </c>
      <c r="XQ51" s="17">
        <v>17</v>
      </c>
      <c r="XR51" s="17"/>
      <c r="XS51" s="17">
        <v>33.9</v>
      </c>
      <c r="XT51" s="17"/>
      <c r="XU51" s="17">
        <v>17</v>
      </c>
      <c r="XV51" s="17"/>
      <c r="XW51" s="17">
        <v>0</v>
      </c>
      <c r="XX51" s="17">
        <v>18.899999999999999</v>
      </c>
      <c r="XY51" s="17">
        <v>14</v>
      </c>
      <c r="XZ51" s="17">
        <v>14</v>
      </c>
      <c r="YA51" s="17">
        <v>4.9000000000000004</v>
      </c>
      <c r="YB51" s="17"/>
      <c r="YC51" s="17"/>
      <c r="YD51" s="17"/>
      <c r="YE51" s="17">
        <v>0</v>
      </c>
      <c r="YF51" s="17"/>
      <c r="YG51" s="17"/>
      <c r="YH51" s="17"/>
      <c r="YI51" s="17">
        <v>0</v>
      </c>
      <c r="YJ51" s="17">
        <v>11.7</v>
      </c>
      <c r="YK51" s="17">
        <v>11.9</v>
      </c>
      <c r="YL51" s="17">
        <v>11</v>
      </c>
      <c r="YM51" s="17">
        <v>0.7</v>
      </c>
      <c r="YN51" s="17">
        <v>11.9</v>
      </c>
      <c r="YO51" s="17">
        <v>17.5</v>
      </c>
      <c r="YP51" s="17">
        <v>17.5</v>
      </c>
      <c r="YQ51" s="17">
        <v>-5.6</v>
      </c>
    </row>
    <row r="52" spans="1:667" ht="24" customHeight="1" x14ac:dyDescent="0.3">
      <c r="A52" s="1"/>
      <c r="B52" s="16" t="s">
        <v>48</v>
      </c>
      <c r="C52" s="16" t="s">
        <v>795</v>
      </c>
      <c r="D52" s="17">
        <v>203.5</v>
      </c>
      <c r="E52" s="17">
        <v>203.40136000000001</v>
      </c>
      <c r="F52" s="17">
        <v>203.40136000000001</v>
      </c>
      <c r="G52" s="17">
        <v>9.8640000000000005E-2</v>
      </c>
      <c r="H52" s="17">
        <v>651.79999999999995</v>
      </c>
      <c r="I52" s="17">
        <v>650</v>
      </c>
      <c r="J52" s="17">
        <v>650</v>
      </c>
      <c r="K52" s="17">
        <v>1.8</v>
      </c>
      <c r="L52" s="17">
        <v>211.9</v>
      </c>
      <c r="M52" s="17">
        <v>211.66204999999999</v>
      </c>
      <c r="N52" s="17">
        <v>211.66204999999999</v>
      </c>
      <c r="O52" s="17">
        <v>0.23794999999999999</v>
      </c>
      <c r="P52" s="17"/>
      <c r="Q52" s="17"/>
      <c r="R52" s="17"/>
      <c r="S52" s="17">
        <v>0</v>
      </c>
      <c r="T52" s="17"/>
      <c r="U52" s="17"/>
      <c r="V52" s="17"/>
      <c r="W52" s="17">
        <v>0</v>
      </c>
      <c r="X52" s="17">
        <v>90.2</v>
      </c>
      <c r="Y52" s="17">
        <v>91.867829999999998</v>
      </c>
      <c r="Z52" s="17">
        <v>91.867829999999998</v>
      </c>
      <c r="AA52" s="17">
        <v>-1.6678299999999999</v>
      </c>
      <c r="AB52" s="17">
        <v>155.19999999999999</v>
      </c>
      <c r="AC52" s="17">
        <v>203.30668</v>
      </c>
      <c r="AD52" s="17">
        <v>235</v>
      </c>
      <c r="AE52" s="17">
        <v>-79.8</v>
      </c>
      <c r="AF52" s="17"/>
      <c r="AG52" s="17"/>
      <c r="AH52" s="17"/>
      <c r="AI52" s="17">
        <v>0</v>
      </c>
      <c r="AJ52" s="17"/>
      <c r="AK52" s="17"/>
      <c r="AL52" s="17"/>
      <c r="AM52" s="17">
        <v>0</v>
      </c>
      <c r="AN52" s="17">
        <v>0</v>
      </c>
      <c r="AO52" s="17"/>
      <c r="AP52" s="17"/>
      <c r="AQ52" s="17">
        <v>0</v>
      </c>
      <c r="AR52" s="17">
        <v>200.7</v>
      </c>
      <c r="AS52" s="17">
        <v>178.82850999999999</v>
      </c>
      <c r="AT52" s="17">
        <v>180.74250000000001</v>
      </c>
      <c r="AU52" s="17">
        <v>19.9575</v>
      </c>
      <c r="AV52" s="17">
        <v>205.3</v>
      </c>
      <c r="AW52" s="17">
        <v>178.82850999999999</v>
      </c>
      <c r="AX52" s="17">
        <v>180.74250000000001</v>
      </c>
      <c r="AY52" s="17">
        <v>24.557500000000001</v>
      </c>
      <c r="AZ52" s="17">
        <v>196</v>
      </c>
      <c r="BA52" s="17">
        <v>179.36553000000001</v>
      </c>
      <c r="BB52" s="17">
        <v>181.28527</v>
      </c>
      <c r="BC52" s="17">
        <v>14.714729999999999</v>
      </c>
      <c r="BD52" s="17">
        <v>206.3</v>
      </c>
      <c r="BE52" s="17">
        <v>207.24285</v>
      </c>
      <c r="BF52" s="17">
        <v>207.24285</v>
      </c>
      <c r="BG52" s="17">
        <v>-0.94284999999999997</v>
      </c>
      <c r="BH52" s="17">
        <v>107.6</v>
      </c>
      <c r="BI52" s="17">
        <v>103.93259999999999</v>
      </c>
      <c r="BJ52" s="17">
        <v>103.93259999999999</v>
      </c>
      <c r="BK52" s="17">
        <v>3.6674000000000002</v>
      </c>
      <c r="BL52" s="17">
        <v>556.1</v>
      </c>
      <c r="BM52" s="17">
        <v>566.08941000000004</v>
      </c>
      <c r="BN52" s="17">
        <v>566.08941000000004</v>
      </c>
      <c r="BO52" s="17">
        <v>-9.9894099999999995</v>
      </c>
      <c r="BP52" s="17">
        <v>10.3</v>
      </c>
      <c r="BQ52" s="17">
        <v>10.52094</v>
      </c>
      <c r="BR52" s="17">
        <v>5.4678100000000001</v>
      </c>
      <c r="BS52" s="17">
        <v>4.8321899999999998</v>
      </c>
      <c r="BT52" s="17"/>
      <c r="BU52" s="17"/>
      <c r="BV52" s="17"/>
      <c r="BW52" s="17">
        <v>0</v>
      </c>
      <c r="BX52" s="17">
        <v>0</v>
      </c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81.2</v>
      </c>
      <c r="CG52" s="17">
        <v>81.705389999999994</v>
      </c>
      <c r="CH52" s="17">
        <v>81.705389999999994</v>
      </c>
      <c r="CI52" s="17">
        <v>-0.50539000000000001</v>
      </c>
      <c r="CJ52" s="17">
        <v>8</v>
      </c>
      <c r="CK52" s="17">
        <v>7.2161600000000004</v>
      </c>
      <c r="CL52" s="17">
        <v>7.2161600000000004</v>
      </c>
      <c r="CM52" s="17">
        <v>0.78383999999999998</v>
      </c>
      <c r="CN52" s="17">
        <v>5.2</v>
      </c>
      <c r="CO52" s="17">
        <v>3.8749099999999999</v>
      </c>
      <c r="CP52" s="17">
        <v>3.8749099999999999</v>
      </c>
      <c r="CQ52" s="17">
        <v>1.3250900000000001</v>
      </c>
      <c r="CR52" s="17">
        <v>22.4</v>
      </c>
      <c r="CS52" s="17"/>
      <c r="CT52" s="17"/>
      <c r="CU52" s="17">
        <v>22.4</v>
      </c>
      <c r="CV52" s="17">
        <v>6.5</v>
      </c>
      <c r="CW52" s="17">
        <v>6.8787000000000003</v>
      </c>
      <c r="CX52" s="17">
        <v>6.8787000000000003</v>
      </c>
      <c r="CY52" s="17">
        <v>-0.37869999999999998</v>
      </c>
      <c r="CZ52" s="17">
        <v>84.4</v>
      </c>
      <c r="DA52" s="17">
        <v>105.11337</v>
      </c>
      <c r="DB52" s="17">
        <v>114.61331</v>
      </c>
      <c r="DC52" s="17">
        <v>-30.21331</v>
      </c>
      <c r="DD52" s="17"/>
      <c r="DE52" s="17"/>
      <c r="DF52" s="17"/>
      <c r="DG52" s="17">
        <v>0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/>
      <c r="DQ52" s="17"/>
      <c r="DR52" s="17"/>
      <c r="DS52" s="17">
        <v>0</v>
      </c>
      <c r="DT52" s="17">
        <v>109.5</v>
      </c>
      <c r="DU52" s="17">
        <v>112.46647</v>
      </c>
      <c r="DV52" s="17">
        <v>112.46647</v>
      </c>
      <c r="DW52" s="17">
        <v>-2.9664700000000002</v>
      </c>
      <c r="DX52" s="17">
        <v>154.30000000000001</v>
      </c>
      <c r="DY52" s="17">
        <v>209.37708000000001</v>
      </c>
      <c r="DZ52" s="17">
        <v>143.83095</v>
      </c>
      <c r="EA52" s="17">
        <v>10.469049999999999</v>
      </c>
      <c r="EB52" s="17"/>
      <c r="EC52" s="17"/>
      <c r="ED52" s="17"/>
      <c r="EE52" s="17">
        <v>0</v>
      </c>
      <c r="EF52" s="17"/>
      <c r="EG52" s="17"/>
      <c r="EH52" s="17"/>
      <c r="EI52" s="17">
        <v>0</v>
      </c>
      <c r="EJ52" s="17"/>
      <c r="EK52" s="17"/>
      <c r="EL52" s="17"/>
      <c r="EM52" s="17">
        <v>0</v>
      </c>
      <c r="EN52" s="17">
        <v>6.5</v>
      </c>
      <c r="EO52" s="17">
        <v>6.39</v>
      </c>
      <c r="EP52" s="17">
        <v>6.39</v>
      </c>
      <c r="EQ52" s="17">
        <v>0.11</v>
      </c>
      <c r="ER52" s="17">
        <v>234.3</v>
      </c>
      <c r="ES52" s="17">
        <v>228.67832999999999</v>
      </c>
      <c r="ET52" s="17">
        <v>228.67832999999999</v>
      </c>
      <c r="EU52" s="17">
        <v>5.6216699999999999</v>
      </c>
      <c r="EV52" s="17">
        <v>72.8</v>
      </c>
      <c r="EW52" s="17">
        <v>75.145859999999999</v>
      </c>
      <c r="EX52" s="17">
        <v>81.635570000000001</v>
      </c>
      <c r="EY52" s="17">
        <v>-8.8355700000000006</v>
      </c>
      <c r="EZ52" s="17">
        <v>127.2</v>
      </c>
      <c r="FA52" s="17">
        <v>140.09897000000001</v>
      </c>
      <c r="FB52" s="17">
        <v>151.36251999999999</v>
      </c>
      <c r="FC52" s="17">
        <v>-24.162520000000001</v>
      </c>
      <c r="FD52" s="17">
        <v>41.3</v>
      </c>
      <c r="FE52" s="17">
        <v>41.074129999999997</v>
      </c>
      <c r="FF52" s="17">
        <v>41.89893</v>
      </c>
      <c r="FG52" s="17">
        <v>-0.59892999999999996</v>
      </c>
      <c r="FH52" s="17">
        <v>18.600000000000001</v>
      </c>
      <c r="FI52" s="17">
        <v>19.21088</v>
      </c>
      <c r="FJ52" s="17">
        <v>19.21088</v>
      </c>
      <c r="FK52" s="17">
        <v>-0.61087999999999998</v>
      </c>
      <c r="FL52" s="17">
        <v>18.8</v>
      </c>
      <c r="FM52" s="17">
        <v>18.294460000000001</v>
      </c>
      <c r="FN52" s="17">
        <v>18.294460000000001</v>
      </c>
      <c r="FO52" s="17">
        <v>0.50553999999999999</v>
      </c>
      <c r="FP52" s="17">
        <v>48.4</v>
      </c>
      <c r="FQ52" s="17">
        <v>44.062330000000003</v>
      </c>
      <c r="FR52" s="17">
        <v>44.062330000000003</v>
      </c>
      <c r="FS52" s="17">
        <v>4.3376700000000001</v>
      </c>
      <c r="FT52" s="17">
        <v>177.7</v>
      </c>
      <c r="FU52" s="17">
        <v>185.82039</v>
      </c>
      <c r="FV52" s="17">
        <v>185.82039</v>
      </c>
      <c r="FW52" s="17">
        <v>-8.1203900000000004</v>
      </c>
      <c r="FX52" s="17">
        <v>177.8</v>
      </c>
      <c r="FY52" s="17">
        <v>185.82039</v>
      </c>
      <c r="FZ52" s="17">
        <v>185.82039</v>
      </c>
      <c r="GA52" s="17">
        <v>-8.0203900000000008</v>
      </c>
      <c r="GB52" s="17">
        <v>182.1</v>
      </c>
      <c r="GC52" s="17">
        <v>186.37841</v>
      </c>
      <c r="GD52" s="17">
        <v>186.37841</v>
      </c>
      <c r="GE52" s="17">
        <v>-4.27841</v>
      </c>
      <c r="GF52" s="17">
        <v>107.1</v>
      </c>
      <c r="GG52" s="17">
        <v>110.48202000000001</v>
      </c>
      <c r="GH52" s="17">
        <v>110.48202000000001</v>
      </c>
      <c r="GI52" s="17">
        <v>-3.3820199999999998</v>
      </c>
      <c r="GJ52" s="17">
        <v>18.3</v>
      </c>
      <c r="GK52" s="17">
        <v>18</v>
      </c>
      <c r="GL52" s="17">
        <v>18</v>
      </c>
      <c r="GM52" s="17">
        <v>0.3</v>
      </c>
      <c r="GN52" s="17">
        <v>41.7</v>
      </c>
      <c r="GO52" s="17">
        <v>44.103009999999998</v>
      </c>
      <c r="GP52" s="17">
        <v>44.103009999999998</v>
      </c>
      <c r="GQ52" s="17">
        <v>-2.4030100000000001</v>
      </c>
      <c r="GR52" s="17">
        <v>3.6</v>
      </c>
      <c r="GS52" s="17"/>
      <c r="GT52" s="17"/>
      <c r="GU52" s="17">
        <v>3.6</v>
      </c>
      <c r="GV52" s="17">
        <v>17.2</v>
      </c>
      <c r="GW52" s="17">
        <v>18.014690000000002</v>
      </c>
      <c r="GX52" s="17">
        <v>15.512650000000001</v>
      </c>
      <c r="GY52" s="17">
        <v>1.6873499999999999</v>
      </c>
      <c r="GZ52" s="17">
        <v>81.8</v>
      </c>
      <c r="HA52" s="17">
        <v>113.97807</v>
      </c>
      <c r="HB52" s="17">
        <v>174.55948000000001</v>
      </c>
      <c r="HC52" s="17">
        <v>-92.759479999999996</v>
      </c>
      <c r="HD52" s="17"/>
      <c r="HE52" s="17"/>
      <c r="HF52" s="17"/>
      <c r="HG52" s="17">
        <v>0</v>
      </c>
      <c r="HH52" s="17"/>
      <c r="HI52" s="17"/>
      <c r="HJ52" s="17"/>
      <c r="HK52" s="17">
        <v>0</v>
      </c>
      <c r="HL52" s="17">
        <v>47.5</v>
      </c>
      <c r="HM52" s="17">
        <v>48.059229999999999</v>
      </c>
      <c r="HN52" s="17">
        <v>68.423339999999996</v>
      </c>
      <c r="HO52" s="17">
        <v>-20.92334</v>
      </c>
      <c r="HP52" s="17">
        <v>0</v>
      </c>
      <c r="HQ52" s="17"/>
      <c r="HR52" s="17">
        <v>34.25027</v>
      </c>
      <c r="HS52" s="17">
        <v>-34.25027</v>
      </c>
      <c r="HT52" s="17"/>
      <c r="HU52" s="17"/>
      <c r="HV52" s="17"/>
      <c r="HW52" s="17">
        <v>0</v>
      </c>
      <c r="HX52" s="17">
        <v>45.1</v>
      </c>
      <c r="HY52" s="17">
        <v>45.555999999999997</v>
      </c>
      <c r="HZ52" s="17"/>
      <c r="IA52" s="17">
        <v>45.1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>
        <v>84.2</v>
      </c>
      <c r="IO52" s="17">
        <v>88.73603</v>
      </c>
      <c r="IP52" s="17">
        <v>88.73603</v>
      </c>
      <c r="IQ52" s="17">
        <v>-4.5360300000000002</v>
      </c>
      <c r="IR52" s="17">
        <v>170.2</v>
      </c>
      <c r="IS52" s="17">
        <v>182.99462</v>
      </c>
      <c r="IT52" s="17">
        <v>169.608</v>
      </c>
      <c r="IU52" s="17">
        <v>0.59199999999999997</v>
      </c>
      <c r="IV52" s="17">
        <v>168.4</v>
      </c>
      <c r="IW52" s="17">
        <v>182.99462</v>
      </c>
      <c r="IX52" s="17">
        <v>169.608</v>
      </c>
      <c r="IY52" s="17">
        <v>-1.208</v>
      </c>
      <c r="IZ52" s="17">
        <v>200</v>
      </c>
      <c r="JA52" s="17">
        <v>182.99462</v>
      </c>
      <c r="JB52" s="17">
        <v>169.608</v>
      </c>
      <c r="JC52" s="17">
        <v>30.391999999999999</v>
      </c>
      <c r="JD52" s="17">
        <v>266</v>
      </c>
      <c r="JE52" s="17">
        <v>275.31623000000002</v>
      </c>
      <c r="JF52" s="17">
        <v>255.17599999999999</v>
      </c>
      <c r="JG52" s="17">
        <v>10.824</v>
      </c>
      <c r="JH52" s="17">
        <v>73.599999999999994</v>
      </c>
      <c r="JI52" s="17"/>
      <c r="JJ52" s="17"/>
      <c r="JK52" s="17">
        <v>73.599999999999994</v>
      </c>
      <c r="JL52" s="17"/>
      <c r="JM52" s="17"/>
      <c r="JN52" s="17"/>
      <c r="JO52" s="17">
        <v>0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>
        <v>0</v>
      </c>
      <c r="KC52" s="17"/>
      <c r="KD52" s="17"/>
      <c r="KE52" s="17">
        <v>0</v>
      </c>
      <c r="KF52" s="17">
        <v>13.9</v>
      </c>
      <c r="KG52" s="17">
        <v>16.625</v>
      </c>
      <c r="KH52" s="17"/>
      <c r="KI52" s="17">
        <v>13.9</v>
      </c>
      <c r="KJ52" s="17"/>
      <c r="KK52" s="17"/>
      <c r="KL52" s="17"/>
      <c r="KM52" s="17">
        <v>0</v>
      </c>
      <c r="KN52" s="17">
        <v>3</v>
      </c>
      <c r="KO52" s="17">
        <v>3.3688899999999999</v>
      </c>
      <c r="KP52" s="17">
        <v>3.3688899999999999</v>
      </c>
      <c r="KQ52" s="17">
        <v>-0.36889</v>
      </c>
      <c r="KR52" s="17">
        <v>80.7</v>
      </c>
      <c r="KS52" s="17">
        <v>138.84663</v>
      </c>
      <c r="KT52" s="17">
        <v>143.74538000000001</v>
      </c>
      <c r="KU52" s="17">
        <v>-63.045380000000002</v>
      </c>
      <c r="KV52" s="17">
        <v>94.7</v>
      </c>
      <c r="KW52" s="17">
        <v>123.87406</v>
      </c>
      <c r="KX52" s="17">
        <v>133.16031000000001</v>
      </c>
      <c r="KY52" s="17">
        <v>-38.46031</v>
      </c>
      <c r="KZ52" s="17">
        <v>66</v>
      </c>
      <c r="LA52" s="17">
        <v>67.199219999999997</v>
      </c>
      <c r="LB52" s="17">
        <v>67.199219999999997</v>
      </c>
      <c r="LC52" s="17">
        <v>-1.19922</v>
      </c>
      <c r="LD52" s="17">
        <v>76.099999999999994</v>
      </c>
      <c r="LE52" s="17">
        <v>78.567999999999998</v>
      </c>
      <c r="LF52" s="17">
        <v>78.567999999999998</v>
      </c>
      <c r="LG52" s="17">
        <v>-2.468</v>
      </c>
      <c r="LH52" s="17">
        <v>30.1</v>
      </c>
      <c r="LI52" s="17">
        <v>29.980560000000001</v>
      </c>
      <c r="LJ52" s="17">
        <v>29.980560000000001</v>
      </c>
      <c r="LK52" s="17">
        <v>0.11944</v>
      </c>
      <c r="LL52" s="17"/>
      <c r="LM52" s="17"/>
      <c r="LN52" s="17"/>
      <c r="LO52" s="17">
        <v>0</v>
      </c>
      <c r="LP52" s="17"/>
      <c r="LQ52" s="17"/>
      <c r="LR52" s="17"/>
      <c r="LS52" s="17">
        <v>0</v>
      </c>
      <c r="LT52" s="17"/>
      <c r="LU52" s="17"/>
      <c r="LV52" s="17"/>
      <c r="LW52" s="17">
        <v>0</v>
      </c>
      <c r="LX52" s="17">
        <v>141</v>
      </c>
      <c r="LY52" s="17">
        <v>151.08876000000001</v>
      </c>
      <c r="LZ52" s="17">
        <v>153.06012000000001</v>
      </c>
      <c r="MA52" s="17">
        <v>-12.06012</v>
      </c>
      <c r="MB52" s="17">
        <v>144.69999999999999</v>
      </c>
      <c r="MC52" s="17">
        <v>151.08876000000001</v>
      </c>
      <c r="MD52" s="17">
        <v>153.06012000000001</v>
      </c>
      <c r="ME52" s="17">
        <v>-8.3601200000000002</v>
      </c>
      <c r="MF52" s="17">
        <v>167.2</v>
      </c>
      <c r="MG52" s="17">
        <v>151.54248000000001</v>
      </c>
      <c r="MH52" s="17">
        <v>153.51975999999999</v>
      </c>
      <c r="MI52" s="17">
        <v>13.68024</v>
      </c>
      <c r="MJ52" s="17"/>
      <c r="MK52" s="17"/>
      <c r="ML52" s="17"/>
      <c r="MM52" s="17">
        <v>0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210.2</v>
      </c>
      <c r="NE52" s="17"/>
      <c r="NF52" s="17"/>
      <c r="NG52" s="17">
        <v>210.2</v>
      </c>
      <c r="NH52" s="17"/>
      <c r="NI52" s="17"/>
      <c r="NJ52" s="17"/>
      <c r="NK52" s="17">
        <v>0</v>
      </c>
      <c r="NL52" s="17">
        <v>8</v>
      </c>
      <c r="NM52" s="17">
        <v>8.2552000000000003</v>
      </c>
      <c r="NN52" s="17">
        <v>3.6337799999999998</v>
      </c>
      <c r="NO52" s="17">
        <v>4.3662200000000002</v>
      </c>
      <c r="NP52" s="17">
        <v>5</v>
      </c>
      <c r="NQ52" s="17">
        <v>4.0686799999999996</v>
      </c>
      <c r="NR52" s="17">
        <v>3.8121800000000001</v>
      </c>
      <c r="NS52" s="17">
        <v>1.1878200000000001</v>
      </c>
      <c r="NT52" s="17">
        <v>14.7</v>
      </c>
      <c r="NU52" s="17">
        <v>15.06317</v>
      </c>
      <c r="NV52" s="17">
        <v>15.06317</v>
      </c>
      <c r="NW52" s="17">
        <v>-0.36316999999999999</v>
      </c>
      <c r="NX52" s="17">
        <v>0</v>
      </c>
      <c r="NY52" s="17"/>
      <c r="NZ52" s="17"/>
      <c r="OA52" s="17">
        <v>0</v>
      </c>
      <c r="OB52" s="17">
        <v>41.3</v>
      </c>
      <c r="OC52" s="17">
        <v>65.34</v>
      </c>
      <c r="OD52" s="17">
        <v>59.548000000000002</v>
      </c>
      <c r="OE52" s="17">
        <v>-18.248000000000001</v>
      </c>
      <c r="OF52" s="17">
        <v>0</v>
      </c>
      <c r="OG52" s="17"/>
      <c r="OH52" s="17"/>
      <c r="OI52" s="17">
        <v>0</v>
      </c>
      <c r="OJ52" s="17">
        <v>7.9</v>
      </c>
      <c r="OK52" s="17">
        <v>4.2</v>
      </c>
      <c r="OL52" s="17">
        <v>4.2009999999999996</v>
      </c>
      <c r="OM52" s="17">
        <v>3.6989999999999998</v>
      </c>
      <c r="ON52" s="17">
        <v>0</v>
      </c>
      <c r="OO52" s="17"/>
      <c r="OP52" s="17"/>
      <c r="OQ52" s="17">
        <v>0</v>
      </c>
      <c r="OR52" s="17">
        <v>21</v>
      </c>
      <c r="OS52" s="17">
        <v>20.456230000000001</v>
      </c>
      <c r="OT52" s="17">
        <v>20.456230000000001</v>
      </c>
      <c r="OU52" s="17">
        <v>0.54376999999999998</v>
      </c>
      <c r="OV52" s="17">
        <v>9.9</v>
      </c>
      <c r="OW52" s="17">
        <v>9.9830000000000005</v>
      </c>
      <c r="OX52" s="17">
        <v>9.9830000000000005</v>
      </c>
      <c r="OY52" s="17">
        <v>-8.3000000000000004E-2</v>
      </c>
      <c r="OZ52" s="17">
        <v>5.5</v>
      </c>
      <c r="PA52" s="17">
        <v>5.67</v>
      </c>
      <c r="PB52" s="17">
        <v>5.67</v>
      </c>
      <c r="PC52" s="17">
        <v>-0.17</v>
      </c>
      <c r="PD52" s="17">
        <v>0</v>
      </c>
      <c r="PE52" s="17"/>
      <c r="PF52" s="17"/>
      <c r="PG52" s="17">
        <v>0</v>
      </c>
      <c r="PH52" s="17">
        <v>0</v>
      </c>
      <c r="PI52" s="17"/>
      <c r="PJ52" s="17"/>
      <c r="PK52" s="17">
        <v>0</v>
      </c>
      <c r="PL52" s="17">
        <v>1.5</v>
      </c>
      <c r="PM52" s="17">
        <v>1.55</v>
      </c>
      <c r="PN52" s="17">
        <v>1.55</v>
      </c>
      <c r="PO52" s="17">
        <v>-0.05</v>
      </c>
      <c r="PP52" s="17">
        <v>2.7</v>
      </c>
      <c r="PQ52" s="17">
        <v>3.1</v>
      </c>
      <c r="PR52" s="17">
        <v>3.1</v>
      </c>
      <c r="PS52" s="17">
        <v>-0.4</v>
      </c>
      <c r="PT52" s="17">
        <v>2.6</v>
      </c>
      <c r="PU52" s="17">
        <v>2.5</v>
      </c>
      <c r="PV52" s="17">
        <v>2.5</v>
      </c>
      <c r="PW52" s="17">
        <v>0.1</v>
      </c>
      <c r="PX52" s="17">
        <v>0</v>
      </c>
      <c r="PY52" s="17">
        <v>20.422219999999999</v>
      </c>
      <c r="PZ52" s="17">
        <v>20.422219999999999</v>
      </c>
      <c r="QA52" s="17">
        <v>-20.422219999999999</v>
      </c>
      <c r="QB52" s="17">
        <v>14.4</v>
      </c>
      <c r="QC52" s="17">
        <v>15.54908</v>
      </c>
      <c r="QD52" s="17">
        <v>15.54908</v>
      </c>
      <c r="QE52" s="17">
        <v>-1.1490800000000001</v>
      </c>
      <c r="QF52" s="17">
        <v>10</v>
      </c>
      <c r="QG52" s="17">
        <v>9.5</v>
      </c>
      <c r="QH52" s="17">
        <v>9.5</v>
      </c>
      <c r="QI52" s="17">
        <v>0.5</v>
      </c>
      <c r="QJ52" s="17">
        <v>3.1</v>
      </c>
      <c r="QK52" s="17">
        <v>3.2</v>
      </c>
      <c r="QL52" s="17">
        <v>3.2</v>
      </c>
      <c r="QM52" s="17">
        <v>-0.1</v>
      </c>
      <c r="QN52" s="17">
        <v>13.8</v>
      </c>
      <c r="QO52" s="17">
        <v>14</v>
      </c>
      <c r="QP52" s="17">
        <v>5.7</v>
      </c>
      <c r="QQ52" s="17">
        <v>8.1</v>
      </c>
      <c r="QR52" s="17">
        <v>0</v>
      </c>
      <c r="QS52" s="17"/>
      <c r="QT52" s="17"/>
      <c r="QU52" s="17">
        <v>0</v>
      </c>
      <c r="QV52" s="17">
        <v>0</v>
      </c>
      <c r="QW52" s="17"/>
      <c r="QX52" s="17"/>
      <c r="QY52" s="17">
        <v>0</v>
      </c>
      <c r="QZ52" s="17">
        <v>13</v>
      </c>
      <c r="RA52" s="17">
        <v>15.55</v>
      </c>
      <c r="RB52" s="17">
        <v>15.5503</v>
      </c>
      <c r="RC52" s="17">
        <v>-2.5503</v>
      </c>
      <c r="RD52" s="17">
        <v>40</v>
      </c>
      <c r="RE52" s="17">
        <v>63.05</v>
      </c>
      <c r="RF52" s="17">
        <v>51.523200000000003</v>
      </c>
      <c r="RG52" s="17">
        <v>-11.523199999999999</v>
      </c>
      <c r="RH52" s="17">
        <v>0</v>
      </c>
      <c r="RI52" s="17"/>
      <c r="RJ52" s="17"/>
      <c r="RK52" s="17">
        <v>0</v>
      </c>
      <c r="RL52" s="17">
        <v>3.5</v>
      </c>
      <c r="RM52" s="17">
        <v>3.56</v>
      </c>
      <c r="RN52" s="17">
        <v>3.56</v>
      </c>
      <c r="RO52" s="17">
        <v>-0.06</v>
      </c>
      <c r="RP52" s="17">
        <v>12.8</v>
      </c>
      <c r="RQ52" s="17">
        <v>13.916779999999999</v>
      </c>
      <c r="RR52" s="17">
        <v>19.792000000000002</v>
      </c>
      <c r="RS52" s="17">
        <v>-6.992</v>
      </c>
      <c r="RT52" s="17">
        <v>2.2000000000000002</v>
      </c>
      <c r="RU52" s="17">
        <v>2.3199999999999998</v>
      </c>
      <c r="RV52" s="17">
        <v>2.3199999999999998</v>
      </c>
      <c r="RW52" s="17">
        <v>-0.12</v>
      </c>
      <c r="RX52" s="17"/>
      <c r="RY52" s="17">
        <v>0.4</v>
      </c>
      <c r="RZ52" s="17">
        <v>0.4</v>
      </c>
      <c r="SA52" s="17">
        <v>-0.4</v>
      </c>
      <c r="SB52" s="17">
        <v>0</v>
      </c>
      <c r="SC52" s="17"/>
      <c r="SD52" s="17"/>
      <c r="SE52" s="17">
        <v>0</v>
      </c>
      <c r="SF52" s="17">
        <v>19.600000000000001</v>
      </c>
      <c r="SG52" s="17">
        <v>18.95044</v>
      </c>
      <c r="SH52" s="17">
        <v>18.95044</v>
      </c>
      <c r="SI52" s="17">
        <v>0.64956000000000003</v>
      </c>
      <c r="SJ52" s="17">
        <v>5.5</v>
      </c>
      <c r="SK52" s="17">
        <v>4.9000000000000004</v>
      </c>
      <c r="SL52" s="17">
        <v>4.9000000000000004</v>
      </c>
      <c r="SM52" s="17">
        <v>0.6</v>
      </c>
      <c r="SN52" s="17">
        <v>11.4</v>
      </c>
      <c r="SO52" s="17">
        <v>14.09135</v>
      </c>
      <c r="SP52" s="17">
        <v>14.09135</v>
      </c>
      <c r="SQ52" s="17">
        <v>-2.6913499999999999</v>
      </c>
      <c r="SR52" s="17">
        <v>15.5</v>
      </c>
      <c r="SS52" s="17">
        <v>18.46453</v>
      </c>
      <c r="ST52" s="17">
        <v>18.46453</v>
      </c>
      <c r="SU52" s="17">
        <v>-2.9645299999999999</v>
      </c>
      <c r="SV52" s="17">
        <v>3.6</v>
      </c>
      <c r="SW52" s="17">
        <v>10.1</v>
      </c>
      <c r="SX52" s="17">
        <v>6.9909999999999997</v>
      </c>
      <c r="SY52" s="17">
        <v>-3.391</v>
      </c>
      <c r="SZ52" s="17">
        <v>14.4</v>
      </c>
      <c r="TA52" s="17">
        <v>12.5</v>
      </c>
      <c r="TB52" s="17">
        <v>14.898099999999999</v>
      </c>
      <c r="TC52" s="17">
        <v>-0.49809999999999999</v>
      </c>
      <c r="TD52" s="17">
        <v>0</v>
      </c>
      <c r="TE52" s="17"/>
      <c r="TF52" s="17"/>
      <c r="TG52" s="17">
        <v>0</v>
      </c>
      <c r="TH52" s="17">
        <v>83.9</v>
      </c>
      <c r="TI52" s="17">
        <v>56.61</v>
      </c>
      <c r="TJ52" s="17">
        <v>86.809299999999993</v>
      </c>
      <c r="TK52" s="17">
        <v>-2.9093</v>
      </c>
      <c r="TL52" s="17">
        <v>101.5</v>
      </c>
      <c r="TM52" s="17">
        <v>66.209999999999994</v>
      </c>
      <c r="TN52" s="17">
        <v>80.5154</v>
      </c>
      <c r="TO52" s="17">
        <v>20.9846</v>
      </c>
      <c r="TP52" s="17">
        <v>9.6999999999999993</v>
      </c>
      <c r="TQ52" s="17">
        <v>4.93</v>
      </c>
      <c r="TR52" s="17">
        <v>10.9123</v>
      </c>
      <c r="TS52" s="17">
        <v>-1.2122999999999999</v>
      </c>
      <c r="TT52" s="17">
        <v>6.1</v>
      </c>
      <c r="TU52" s="17">
        <v>3.73</v>
      </c>
      <c r="TV52" s="17">
        <v>5.9935</v>
      </c>
      <c r="TW52" s="17">
        <v>0.1065</v>
      </c>
      <c r="TX52" s="17">
        <v>0</v>
      </c>
      <c r="TY52" s="17"/>
      <c r="TZ52" s="17"/>
      <c r="UA52" s="17">
        <v>0</v>
      </c>
      <c r="UB52" s="17">
        <v>11.3</v>
      </c>
      <c r="UC52" s="17">
        <v>13.60544</v>
      </c>
      <c r="UD52" s="17">
        <v>13.60544</v>
      </c>
      <c r="UE52" s="17">
        <v>-2.3054399999999999</v>
      </c>
      <c r="UF52" s="17">
        <v>4.5</v>
      </c>
      <c r="UG52" s="17">
        <v>5</v>
      </c>
      <c r="UH52" s="17">
        <v>5</v>
      </c>
      <c r="UI52" s="17">
        <v>-0.5</v>
      </c>
      <c r="UJ52" s="17">
        <v>7</v>
      </c>
      <c r="UK52" s="17">
        <v>7</v>
      </c>
      <c r="UL52" s="17">
        <v>7</v>
      </c>
      <c r="UM52" s="17">
        <v>0</v>
      </c>
      <c r="UN52" s="17">
        <v>11.5</v>
      </c>
      <c r="UO52" s="17">
        <v>11.661809999999999</v>
      </c>
      <c r="UP52" s="17">
        <v>11.661809999999999</v>
      </c>
      <c r="UQ52" s="17">
        <v>-0.16181000000000001</v>
      </c>
      <c r="UR52" s="17">
        <v>12.6</v>
      </c>
      <c r="US52" s="17">
        <v>13.60544</v>
      </c>
      <c r="UT52" s="17">
        <v>13.60544</v>
      </c>
      <c r="UU52" s="17">
        <v>-1.0054399999999999</v>
      </c>
      <c r="UV52" s="17">
        <v>12.5</v>
      </c>
      <c r="UW52" s="17">
        <v>13.799810000000001</v>
      </c>
      <c r="UX52" s="17">
        <v>13.799810000000001</v>
      </c>
      <c r="UY52" s="17">
        <v>-1.2998099999999999</v>
      </c>
      <c r="UZ52" s="17">
        <v>9.6</v>
      </c>
      <c r="VA52" s="17">
        <v>2.76</v>
      </c>
      <c r="VB52" s="17">
        <v>2.7608000000000001</v>
      </c>
      <c r="VC52" s="17">
        <v>6.8391999999999999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87.4</v>
      </c>
      <c r="VU52" s="17">
        <v>47.9</v>
      </c>
      <c r="VV52" s="17">
        <v>62</v>
      </c>
      <c r="VW52" s="17">
        <v>25.4</v>
      </c>
      <c r="VX52" s="17">
        <v>0</v>
      </c>
      <c r="VY52" s="17"/>
      <c r="VZ52" s="17"/>
      <c r="WA52" s="17">
        <v>0</v>
      </c>
      <c r="WB52" s="17">
        <v>0</v>
      </c>
      <c r="WC52" s="17"/>
      <c r="WD52" s="17"/>
      <c r="WE52" s="17">
        <v>0</v>
      </c>
      <c r="WF52" s="17">
        <v>4.2</v>
      </c>
      <c r="WG52" s="17">
        <v>4.5</v>
      </c>
      <c r="WH52" s="17">
        <v>4.5</v>
      </c>
      <c r="WI52" s="17">
        <v>-0.3</v>
      </c>
      <c r="WJ52" s="17">
        <v>0.8</v>
      </c>
      <c r="WK52" s="17"/>
      <c r="WL52" s="17"/>
      <c r="WM52" s="17">
        <v>0.8</v>
      </c>
      <c r="WN52" s="17">
        <v>2.4</v>
      </c>
      <c r="WO52" s="17">
        <v>2</v>
      </c>
      <c r="WP52" s="17">
        <v>2</v>
      </c>
      <c r="WQ52" s="17">
        <v>0.4</v>
      </c>
      <c r="WR52" s="17">
        <v>1.2</v>
      </c>
      <c r="WS52" s="17">
        <v>1.3</v>
      </c>
      <c r="WT52" s="17">
        <v>1.3</v>
      </c>
      <c r="WU52" s="17">
        <v>-0.1</v>
      </c>
      <c r="WV52" s="17">
        <v>0</v>
      </c>
      <c r="WW52" s="17"/>
      <c r="WX52" s="17"/>
      <c r="WY52" s="17">
        <v>0</v>
      </c>
      <c r="WZ52" s="17">
        <v>10</v>
      </c>
      <c r="XA52" s="17">
        <v>9.8000000000000007</v>
      </c>
      <c r="XB52" s="17">
        <v>9.8000000000000007</v>
      </c>
      <c r="XC52" s="17">
        <v>0.2</v>
      </c>
      <c r="XD52" s="17">
        <v>20</v>
      </c>
      <c r="XE52" s="17">
        <v>20</v>
      </c>
      <c r="XF52" s="17">
        <v>19.436350000000001</v>
      </c>
      <c r="XG52" s="17">
        <v>0.56364999999999998</v>
      </c>
      <c r="XH52" s="17">
        <v>20</v>
      </c>
      <c r="XI52" s="17">
        <v>19.436350000000001</v>
      </c>
      <c r="XJ52" s="17">
        <v>19.436350000000001</v>
      </c>
      <c r="XK52" s="17">
        <v>0.56364999999999998</v>
      </c>
      <c r="XL52" s="17">
        <v>8.9</v>
      </c>
      <c r="XM52" s="17">
        <v>10.7</v>
      </c>
      <c r="XN52" s="17">
        <v>10.7</v>
      </c>
      <c r="XO52" s="17">
        <v>-1.8</v>
      </c>
      <c r="XP52" s="17">
        <v>33.700000000000003</v>
      </c>
      <c r="XQ52" s="17">
        <v>17</v>
      </c>
      <c r="XR52" s="17"/>
      <c r="XS52" s="17">
        <v>33.700000000000003</v>
      </c>
      <c r="XT52" s="17"/>
      <c r="XU52" s="17">
        <v>17</v>
      </c>
      <c r="XV52" s="17"/>
      <c r="XW52" s="17">
        <v>0</v>
      </c>
      <c r="XX52" s="17">
        <v>18.8</v>
      </c>
      <c r="XY52" s="17">
        <v>14</v>
      </c>
      <c r="XZ52" s="17">
        <v>14</v>
      </c>
      <c r="YA52" s="17">
        <v>4.8</v>
      </c>
      <c r="YB52" s="17"/>
      <c r="YC52" s="17"/>
      <c r="YD52" s="17"/>
      <c r="YE52" s="17">
        <v>0</v>
      </c>
      <c r="YF52" s="17"/>
      <c r="YG52" s="17"/>
      <c r="YH52" s="17"/>
      <c r="YI52" s="17">
        <v>0</v>
      </c>
      <c r="YJ52" s="17">
        <v>11.8</v>
      </c>
      <c r="YK52" s="17">
        <v>11.9</v>
      </c>
      <c r="YL52" s="17">
        <v>11</v>
      </c>
      <c r="YM52" s="17">
        <v>0.8</v>
      </c>
      <c r="YN52" s="17">
        <v>12.2</v>
      </c>
      <c r="YO52" s="17">
        <v>17.5</v>
      </c>
      <c r="YP52" s="17">
        <v>17.5</v>
      </c>
      <c r="YQ52" s="17">
        <v>-5.3</v>
      </c>
    </row>
    <row r="53" spans="1:667" ht="24" customHeight="1" x14ac:dyDescent="0.3">
      <c r="A53" s="1"/>
      <c r="B53" s="16" t="s">
        <v>48</v>
      </c>
      <c r="C53" s="16" t="s">
        <v>796</v>
      </c>
      <c r="D53" s="17">
        <v>202.8</v>
      </c>
      <c r="E53" s="17">
        <v>203.40136000000001</v>
      </c>
      <c r="F53" s="17">
        <v>203.40136000000001</v>
      </c>
      <c r="G53" s="17">
        <v>-0.60136000000000001</v>
      </c>
      <c r="H53" s="17">
        <v>651.79999999999995</v>
      </c>
      <c r="I53" s="17">
        <v>650</v>
      </c>
      <c r="J53" s="17">
        <v>650</v>
      </c>
      <c r="K53" s="17">
        <v>1.8</v>
      </c>
      <c r="L53" s="17">
        <v>212.2</v>
      </c>
      <c r="M53" s="17">
        <v>211.66204999999999</v>
      </c>
      <c r="N53" s="17">
        <v>211.66204999999999</v>
      </c>
      <c r="O53" s="17">
        <v>0.53795000000000004</v>
      </c>
      <c r="P53" s="17"/>
      <c r="Q53" s="17"/>
      <c r="R53" s="17"/>
      <c r="S53" s="17">
        <v>0</v>
      </c>
      <c r="T53" s="17"/>
      <c r="U53" s="17"/>
      <c r="V53" s="17"/>
      <c r="W53" s="17">
        <v>0</v>
      </c>
      <c r="X53" s="17">
        <v>89.7</v>
      </c>
      <c r="Y53" s="17">
        <v>91.867829999999998</v>
      </c>
      <c r="Z53" s="17">
        <v>91.867829999999998</v>
      </c>
      <c r="AA53" s="17">
        <v>-2.1678299999999999</v>
      </c>
      <c r="AB53" s="17">
        <v>154.69999999999999</v>
      </c>
      <c r="AC53" s="17">
        <v>171.04767000000001</v>
      </c>
      <c r="AD53" s="17">
        <v>235</v>
      </c>
      <c r="AE53" s="17">
        <v>-80.3</v>
      </c>
      <c r="AF53" s="17"/>
      <c r="AG53" s="17"/>
      <c r="AH53" s="17"/>
      <c r="AI53" s="17">
        <v>0</v>
      </c>
      <c r="AJ53" s="17"/>
      <c r="AK53" s="17"/>
      <c r="AL53" s="17"/>
      <c r="AM53" s="17">
        <v>0</v>
      </c>
      <c r="AN53" s="17">
        <v>0</v>
      </c>
      <c r="AO53" s="17"/>
      <c r="AP53" s="17"/>
      <c r="AQ53" s="17">
        <v>0</v>
      </c>
      <c r="AR53" s="17">
        <v>201.3</v>
      </c>
      <c r="AS53" s="17">
        <v>179.25423000000001</v>
      </c>
      <c r="AT53" s="17">
        <v>166.57803999999999</v>
      </c>
      <c r="AU53" s="17">
        <v>34.721960000000003</v>
      </c>
      <c r="AV53" s="17">
        <v>205.6</v>
      </c>
      <c r="AW53" s="17">
        <v>179.25423000000001</v>
      </c>
      <c r="AX53" s="17">
        <v>166.57803999999999</v>
      </c>
      <c r="AY53" s="17">
        <v>39.02196</v>
      </c>
      <c r="AZ53" s="17">
        <v>196.7</v>
      </c>
      <c r="BA53" s="17">
        <v>179.79253</v>
      </c>
      <c r="BB53" s="17">
        <v>167.07828000000001</v>
      </c>
      <c r="BC53" s="17">
        <v>29.62172</v>
      </c>
      <c r="BD53" s="17">
        <v>207.7</v>
      </c>
      <c r="BE53" s="17">
        <v>207.24285</v>
      </c>
      <c r="BF53" s="17">
        <v>207.24285</v>
      </c>
      <c r="BG53" s="17">
        <v>0.45715</v>
      </c>
      <c r="BH53" s="17">
        <v>107.7</v>
      </c>
      <c r="BI53" s="17">
        <v>103.93259999999999</v>
      </c>
      <c r="BJ53" s="17">
        <v>103.93259999999999</v>
      </c>
      <c r="BK53" s="17">
        <v>3.7673999999999999</v>
      </c>
      <c r="BL53" s="17">
        <v>555.6</v>
      </c>
      <c r="BM53" s="17">
        <v>566.08941000000004</v>
      </c>
      <c r="BN53" s="17">
        <v>566.08941000000004</v>
      </c>
      <c r="BO53" s="17">
        <v>-10.489409999999999</v>
      </c>
      <c r="BP53" s="17">
        <v>10.199999999999999</v>
      </c>
      <c r="BQ53" s="17">
        <v>10.52094</v>
      </c>
      <c r="BR53" s="17">
        <v>5.4678100000000001</v>
      </c>
      <c r="BS53" s="17">
        <v>4.7321900000000001</v>
      </c>
      <c r="BT53" s="17"/>
      <c r="BU53" s="17"/>
      <c r="BV53" s="17"/>
      <c r="BW53" s="17">
        <v>0</v>
      </c>
      <c r="BX53" s="17">
        <v>0</v>
      </c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80.7</v>
      </c>
      <c r="CG53" s="17">
        <v>81.705389999999994</v>
      </c>
      <c r="CH53" s="17">
        <v>81.705389999999994</v>
      </c>
      <c r="CI53" s="17">
        <v>-1.00539</v>
      </c>
      <c r="CJ53" s="17">
        <v>7.9</v>
      </c>
      <c r="CK53" s="17">
        <v>7.2161600000000004</v>
      </c>
      <c r="CL53" s="17">
        <v>7.2161600000000004</v>
      </c>
      <c r="CM53" s="17">
        <v>0.68384</v>
      </c>
      <c r="CN53" s="17">
        <v>5.0999999999999996</v>
      </c>
      <c r="CO53" s="17">
        <v>3.8749099999999999</v>
      </c>
      <c r="CP53" s="17">
        <v>3.8749099999999999</v>
      </c>
      <c r="CQ53" s="17">
        <v>1.22509</v>
      </c>
      <c r="CR53" s="17">
        <v>7.5</v>
      </c>
      <c r="CS53" s="17"/>
      <c r="CT53" s="17"/>
      <c r="CU53" s="17">
        <v>7.5</v>
      </c>
      <c r="CV53" s="17">
        <v>6.5</v>
      </c>
      <c r="CW53" s="17">
        <v>6.8787000000000003</v>
      </c>
      <c r="CX53" s="17">
        <v>6.8787000000000003</v>
      </c>
      <c r="CY53" s="17">
        <v>-0.37869999999999998</v>
      </c>
      <c r="CZ53" s="17">
        <v>84.4</v>
      </c>
      <c r="DA53" s="17">
        <v>91.858500000000006</v>
      </c>
      <c r="DB53" s="17">
        <v>107.13235</v>
      </c>
      <c r="DC53" s="17">
        <v>-22.73235</v>
      </c>
      <c r="DD53" s="17"/>
      <c r="DE53" s="17"/>
      <c r="DF53" s="17"/>
      <c r="DG53" s="17">
        <v>0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/>
      <c r="DQ53" s="17"/>
      <c r="DR53" s="17"/>
      <c r="DS53" s="17">
        <v>0</v>
      </c>
      <c r="DT53" s="17">
        <v>109.4</v>
      </c>
      <c r="DU53" s="17">
        <v>112.46647</v>
      </c>
      <c r="DV53" s="17">
        <v>112.46647</v>
      </c>
      <c r="DW53" s="17">
        <v>-3.0664699999999998</v>
      </c>
      <c r="DX53" s="17">
        <v>147.4</v>
      </c>
      <c r="DY53" s="17">
        <v>155.49276</v>
      </c>
      <c r="DZ53" s="17">
        <v>149.66185999999999</v>
      </c>
      <c r="EA53" s="17">
        <v>-2.26186</v>
      </c>
      <c r="EB53" s="17"/>
      <c r="EC53" s="17"/>
      <c r="ED53" s="17"/>
      <c r="EE53" s="17">
        <v>0</v>
      </c>
      <c r="EF53" s="17"/>
      <c r="EG53" s="17"/>
      <c r="EH53" s="17"/>
      <c r="EI53" s="17">
        <v>0</v>
      </c>
      <c r="EJ53" s="17"/>
      <c r="EK53" s="17"/>
      <c r="EL53" s="17"/>
      <c r="EM53" s="17">
        <v>0</v>
      </c>
      <c r="EN53" s="17">
        <v>6.5</v>
      </c>
      <c r="EO53" s="17">
        <v>6.39</v>
      </c>
      <c r="EP53" s="17">
        <v>6.39</v>
      </c>
      <c r="EQ53" s="17">
        <v>0.11</v>
      </c>
      <c r="ER53" s="17">
        <v>234.3</v>
      </c>
      <c r="ES53" s="17">
        <v>228.67832999999999</v>
      </c>
      <c r="ET53" s="17">
        <v>228.67832999999999</v>
      </c>
      <c r="EU53" s="17">
        <v>5.6216699999999999</v>
      </c>
      <c r="EV53" s="17">
        <v>72.400000000000006</v>
      </c>
      <c r="EW53" s="17">
        <v>75.145859999999999</v>
      </c>
      <c r="EX53" s="17">
        <v>81.635570000000001</v>
      </c>
      <c r="EY53" s="17">
        <v>-9.2355699999999992</v>
      </c>
      <c r="EZ53" s="17">
        <v>150.30000000000001</v>
      </c>
      <c r="FA53" s="17">
        <v>151.36251999999999</v>
      </c>
      <c r="FB53" s="17">
        <v>151.36251999999999</v>
      </c>
      <c r="FC53" s="17">
        <v>-1.0625199999999999</v>
      </c>
      <c r="FD53" s="17">
        <v>41.2</v>
      </c>
      <c r="FE53" s="17">
        <v>41.074129999999997</v>
      </c>
      <c r="FF53" s="17">
        <v>41.89893</v>
      </c>
      <c r="FG53" s="17">
        <v>-0.69893000000000005</v>
      </c>
      <c r="FH53" s="17">
        <v>18.600000000000001</v>
      </c>
      <c r="FI53" s="17">
        <v>19.21088</v>
      </c>
      <c r="FJ53" s="17">
        <v>19.21088</v>
      </c>
      <c r="FK53" s="17">
        <v>-0.61087999999999998</v>
      </c>
      <c r="FL53" s="17">
        <v>18.8</v>
      </c>
      <c r="FM53" s="17">
        <v>18.30405</v>
      </c>
      <c r="FN53" s="17">
        <v>18.30405</v>
      </c>
      <c r="FO53" s="17">
        <v>0.49595</v>
      </c>
      <c r="FP53" s="17">
        <v>47.6</v>
      </c>
      <c r="FQ53" s="17">
        <v>44.062330000000003</v>
      </c>
      <c r="FR53" s="17">
        <v>44.062330000000003</v>
      </c>
      <c r="FS53" s="17">
        <v>3.5376699999999999</v>
      </c>
      <c r="FT53" s="17">
        <v>171.3</v>
      </c>
      <c r="FU53" s="17">
        <v>174.42857000000001</v>
      </c>
      <c r="FV53" s="17">
        <v>185.82039</v>
      </c>
      <c r="FW53" s="17">
        <v>-14.520390000000001</v>
      </c>
      <c r="FX53" s="17">
        <v>171.5</v>
      </c>
      <c r="FY53" s="17">
        <v>174.42857000000001</v>
      </c>
      <c r="FZ53" s="17">
        <v>185.82039</v>
      </c>
      <c r="GA53" s="17">
        <v>-14.32039</v>
      </c>
      <c r="GB53" s="17">
        <v>179</v>
      </c>
      <c r="GC53" s="17">
        <v>174.95238000000001</v>
      </c>
      <c r="GD53" s="17">
        <v>186.37841</v>
      </c>
      <c r="GE53" s="17">
        <v>-7.3784099999999997</v>
      </c>
      <c r="GF53" s="17">
        <v>106.6</v>
      </c>
      <c r="GG53" s="17">
        <v>110.48202000000001</v>
      </c>
      <c r="GH53" s="17">
        <v>110.48202000000001</v>
      </c>
      <c r="GI53" s="17">
        <v>-3.8820199999999998</v>
      </c>
      <c r="GJ53" s="17">
        <v>17.5</v>
      </c>
      <c r="GK53" s="17">
        <v>18</v>
      </c>
      <c r="GL53" s="17">
        <v>18</v>
      </c>
      <c r="GM53" s="17">
        <v>-0.5</v>
      </c>
      <c r="GN53" s="17">
        <v>41.5</v>
      </c>
      <c r="GO53" s="17">
        <v>44.103009999999998</v>
      </c>
      <c r="GP53" s="17">
        <v>44.103009999999998</v>
      </c>
      <c r="GQ53" s="17">
        <v>-2.6030099999999998</v>
      </c>
      <c r="GR53" s="17">
        <v>3.6</v>
      </c>
      <c r="GS53" s="17"/>
      <c r="GT53" s="17"/>
      <c r="GU53" s="17">
        <v>3.6</v>
      </c>
      <c r="GV53" s="17">
        <v>16.899999999999999</v>
      </c>
      <c r="GW53" s="17">
        <v>18.014690000000002</v>
      </c>
      <c r="GX53" s="17">
        <v>15.512650000000001</v>
      </c>
      <c r="GY53" s="17">
        <v>1.3873500000000001</v>
      </c>
      <c r="GZ53" s="17">
        <v>119.5</v>
      </c>
      <c r="HA53" s="17">
        <v>174.55948000000001</v>
      </c>
      <c r="HB53" s="17">
        <v>174.55948000000001</v>
      </c>
      <c r="HC53" s="17">
        <v>-55.059480000000001</v>
      </c>
      <c r="HD53" s="17"/>
      <c r="HE53" s="17"/>
      <c r="HF53" s="17"/>
      <c r="HG53" s="17">
        <v>0</v>
      </c>
      <c r="HH53" s="17"/>
      <c r="HI53" s="17"/>
      <c r="HJ53" s="17"/>
      <c r="HK53" s="17">
        <v>0</v>
      </c>
      <c r="HL53" s="17">
        <v>52.1</v>
      </c>
      <c r="HM53" s="17">
        <v>48.059229999999999</v>
      </c>
      <c r="HN53" s="17">
        <v>68.423339999999996</v>
      </c>
      <c r="HO53" s="17">
        <v>-16.323340000000002</v>
      </c>
      <c r="HP53" s="17">
        <v>0</v>
      </c>
      <c r="HQ53" s="17"/>
      <c r="HR53" s="17"/>
      <c r="HS53" s="17">
        <v>0</v>
      </c>
      <c r="HT53" s="17"/>
      <c r="HU53" s="17"/>
      <c r="HV53" s="17"/>
      <c r="HW53" s="17">
        <v>0</v>
      </c>
      <c r="HX53" s="17">
        <v>44.7</v>
      </c>
      <c r="HY53" s="17">
        <v>45.555999999999997</v>
      </c>
      <c r="HZ53" s="17"/>
      <c r="IA53" s="17">
        <v>44.7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>
        <v>84.1</v>
      </c>
      <c r="IO53" s="17">
        <v>88.73603</v>
      </c>
      <c r="IP53" s="17">
        <v>88.73603</v>
      </c>
      <c r="IQ53" s="17">
        <v>-4.6360299999999999</v>
      </c>
      <c r="IR53" s="17">
        <v>152.69999999999999</v>
      </c>
      <c r="IS53" s="17">
        <v>169.608</v>
      </c>
      <c r="IT53" s="17">
        <v>169.608</v>
      </c>
      <c r="IU53" s="17">
        <v>-16.908000000000001</v>
      </c>
      <c r="IV53" s="17">
        <v>152.6</v>
      </c>
      <c r="IW53" s="17">
        <v>169.608</v>
      </c>
      <c r="IX53" s="17">
        <v>169.608</v>
      </c>
      <c r="IY53" s="17">
        <v>-17.007999999999999</v>
      </c>
      <c r="IZ53" s="17">
        <v>152.80000000000001</v>
      </c>
      <c r="JA53" s="17">
        <v>169.608</v>
      </c>
      <c r="JB53" s="17">
        <v>169.608</v>
      </c>
      <c r="JC53" s="17">
        <v>-16.808</v>
      </c>
      <c r="JD53" s="17">
        <v>238.8</v>
      </c>
      <c r="JE53" s="17">
        <v>255.17599999999999</v>
      </c>
      <c r="JF53" s="17">
        <v>255.17599999999999</v>
      </c>
      <c r="JG53" s="17">
        <v>-16.376000000000001</v>
      </c>
      <c r="JH53" s="17">
        <v>73.599999999999994</v>
      </c>
      <c r="JI53" s="17"/>
      <c r="JJ53" s="17"/>
      <c r="JK53" s="17">
        <v>73.599999999999994</v>
      </c>
      <c r="JL53" s="17"/>
      <c r="JM53" s="17"/>
      <c r="JN53" s="17"/>
      <c r="JO53" s="17">
        <v>0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>
        <v>0</v>
      </c>
      <c r="KC53" s="17"/>
      <c r="KD53" s="17"/>
      <c r="KE53" s="17">
        <v>0</v>
      </c>
      <c r="KF53" s="17">
        <v>15.5</v>
      </c>
      <c r="KG53" s="17">
        <v>16.625</v>
      </c>
      <c r="KH53" s="17"/>
      <c r="KI53" s="17">
        <v>15.5</v>
      </c>
      <c r="KJ53" s="17"/>
      <c r="KK53" s="17"/>
      <c r="KL53" s="17"/>
      <c r="KM53" s="17">
        <v>0</v>
      </c>
      <c r="KN53" s="17">
        <v>3</v>
      </c>
      <c r="KO53" s="17">
        <v>3.3688899999999999</v>
      </c>
      <c r="KP53" s="17">
        <v>3.3688899999999999</v>
      </c>
      <c r="KQ53" s="17">
        <v>-0.36889</v>
      </c>
      <c r="KR53" s="17">
        <v>116.1</v>
      </c>
      <c r="KS53" s="17">
        <v>130.69297</v>
      </c>
      <c r="KT53" s="17">
        <v>143.74538000000001</v>
      </c>
      <c r="KU53" s="17">
        <v>-27.645379999999999</v>
      </c>
      <c r="KV53" s="17">
        <v>112.8</v>
      </c>
      <c r="KW53" s="17">
        <v>133.16031000000001</v>
      </c>
      <c r="KX53" s="17">
        <v>133.16031000000001</v>
      </c>
      <c r="KY53" s="17">
        <v>-20.360309999999998</v>
      </c>
      <c r="KZ53" s="17">
        <v>66</v>
      </c>
      <c r="LA53" s="17">
        <v>67.199219999999997</v>
      </c>
      <c r="LB53" s="17">
        <v>67.199219999999997</v>
      </c>
      <c r="LC53" s="17">
        <v>-1.19922</v>
      </c>
      <c r="LD53" s="17">
        <v>74.900000000000006</v>
      </c>
      <c r="LE53" s="17">
        <v>78.567999999999998</v>
      </c>
      <c r="LF53" s="17">
        <v>78.567999999999998</v>
      </c>
      <c r="LG53" s="17">
        <v>-3.6680000000000001</v>
      </c>
      <c r="LH53" s="17">
        <v>30.2</v>
      </c>
      <c r="LI53" s="17">
        <v>29.980560000000001</v>
      </c>
      <c r="LJ53" s="17">
        <v>29.980560000000001</v>
      </c>
      <c r="LK53" s="17">
        <v>0.21944</v>
      </c>
      <c r="LL53" s="17"/>
      <c r="LM53" s="17"/>
      <c r="LN53" s="17"/>
      <c r="LO53" s="17">
        <v>0</v>
      </c>
      <c r="LP53" s="17"/>
      <c r="LQ53" s="17"/>
      <c r="LR53" s="17"/>
      <c r="LS53" s="17">
        <v>0</v>
      </c>
      <c r="LT53" s="17"/>
      <c r="LU53" s="17"/>
      <c r="LV53" s="17"/>
      <c r="LW53" s="17">
        <v>0</v>
      </c>
      <c r="LX53" s="17">
        <v>141.69999999999999</v>
      </c>
      <c r="LY53" s="17">
        <v>150.31872000000001</v>
      </c>
      <c r="LZ53" s="17">
        <v>151.08888999999999</v>
      </c>
      <c r="MA53" s="17">
        <v>-9.38889</v>
      </c>
      <c r="MB53" s="17">
        <v>143.9</v>
      </c>
      <c r="MC53" s="17">
        <v>150.31872000000001</v>
      </c>
      <c r="MD53" s="17">
        <v>151.08888999999999</v>
      </c>
      <c r="ME53" s="17">
        <v>-7.1888899999999998</v>
      </c>
      <c r="MF53" s="17">
        <v>167</v>
      </c>
      <c r="MG53" s="17">
        <v>150.77011999999999</v>
      </c>
      <c r="MH53" s="17">
        <v>151.54261</v>
      </c>
      <c r="MI53" s="17">
        <v>15.45739</v>
      </c>
      <c r="MJ53" s="17"/>
      <c r="MK53" s="17"/>
      <c r="ML53" s="17"/>
      <c r="MM53" s="17">
        <v>0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203.3</v>
      </c>
      <c r="NE53" s="17"/>
      <c r="NF53" s="17"/>
      <c r="NG53" s="17">
        <v>203.3</v>
      </c>
      <c r="NH53" s="17"/>
      <c r="NI53" s="17"/>
      <c r="NJ53" s="17"/>
      <c r="NK53" s="17">
        <v>0</v>
      </c>
      <c r="NL53" s="17">
        <v>7.9</v>
      </c>
      <c r="NM53" s="17">
        <v>8.2552000000000003</v>
      </c>
      <c r="NN53" s="17">
        <v>3.6337799999999998</v>
      </c>
      <c r="NO53" s="17">
        <v>4.2662199999999997</v>
      </c>
      <c r="NP53" s="17">
        <v>5</v>
      </c>
      <c r="NQ53" s="17">
        <v>4.0686799999999996</v>
      </c>
      <c r="NR53" s="17">
        <v>3.8121800000000001</v>
      </c>
      <c r="NS53" s="17">
        <v>1.1878200000000001</v>
      </c>
      <c r="NT53" s="17">
        <v>14.8</v>
      </c>
      <c r="NU53" s="17">
        <v>15.06317</v>
      </c>
      <c r="NV53" s="17">
        <v>15.06317</v>
      </c>
      <c r="NW53" s="17">
        <v>-0.26317000000000002</v>
      </c>
      <c r="NX53" s="17">
        <v>0</v>
      </c>
      <c r="NY53" s="17"/>
      <c r="NZ53" s="17"/>
      <c r="OA53" s="17">
        <v>0</v>
      </c>
      <c r="OB53" s="17">
        <v>41.3</v>
      </c>
      <c r="OC53" s="17">
        <v>67.400000000000006</v>
      </c>
      <c r="OD53" s="17">
        <v>58.5443</v>
      </c>
      <c r="OE53" s="17">
        <v>-17.244299999999999</v>
      </c>
      <c r="OF53" s="17">
        <v>0</v>
      </c>
      <c r="OG53" s="17"/>
      <c r="OH53" s="17"/>
      <c r="OI53" s="17">
        <v>0</v>
      </c>
      <c r="OJ53" s="17">
        <v>7.2</v>
      </c>
      <c r="OK53" s="17">
        <v>4.8</v>
      </c>
      <c r="OL53" s="17">
        <v>4.8041999999999998</v>
      </c>
      <c r="OM53" s="17">
        <v>2.3957999999999999</v>
      </c>
      <c r="ON53" s="17">
        <v>0</v>
      </c>
      <c r="OO53" s="17"/>
      <c r="OP53" s="17"/>
      <c r="OQ53" s="17">
        <v>0</v>
      </c>
      <c r="OR53" s="17">
        <v>21</v>
      </c>
      <c r="OS53" s="17">
        <v>20.456230000000001</v>
      </c>
      <c r="OT53" s="17">
        <v>20.456230000000001</v>
      </c>
      <c r="OU53" s="17">
        <v>0.54376999999999998</v>
      </c>
      <c r="OV53" s="17">
        <v>9.9</v>
      </c>
      <c r="OW53" s="17">
        <v>9.9830000000000005</v>
      </c>
      <c r="OX53" s="17">
        <v>6.8890500000000001</v>
      </c>
      <c r="OY53" s="17">
        <v>3.0109499999999998</v>
      </c>
      <c r="OZ53" s="17">
        <v>5.6</v>
      </c>
      <c r="PA53" s="17">
        <v>5.67</v>
      </c>
      <c r="PB53" s="17">
        <v>5.67</v>
      </c>
      <c r="PC53" s="17">
        <v>-7.0000000000000007E-2</v>
      </c>
      <c r="PD53" s="17">
        <v>0</v>
      </c>
      <c r="PE53" s="17"/>
      <c r="PF53" s="17"/>
      <c r="PG53" s="17">
        <v>0</v>
      </c>
      <c r="PH53" s="17">
        <v>0</v>
      </c>
      <c r="PI53" s="17"/>
      <c r="PJ53" s="17"/>
      <c r="PK53" s="17">
        <v>0</v>
      </c>
      <c r="PL53" s="17">
        <v>1.5</v>
      </c>
      <c r="PM53" s="17">
        <v>1.55</v>
      </c>
      <c r="PN53" s="17">
        <v>1.55</v>
      </c>
      <c r="PO53" s="17">
        <v>-0.05</v>
      </c>
      <c r="PP53" s="17">
        <v>2.7</v>
      </c>
      <c r="PQ53" s="17">
        <v>3.1</v>
      </c>
      <c r="PR53" s="17">
        <v>3.1</v>
      </c>
      <c r="PS53" s="17">
        <v>-0.4</v>
      </c>
      <c r="PT53" s="17">
        <v>2.6</v>
      </c>
      <c r="PU53" s="17">
        <v>2.5</v>
      </c>
      <c r="PV53" s="17">
        <v>2.5</v>
      </c>
      <c r="PW53" s="17">
        <v>0.1</v>
      </c>
      <c r="PX53" s="17">
        <v>0</v>
      </c>
      <c r="PY53" s="17">
        <v>20.422219999999999</v>
      </c>
      <c r="PZ53" s="17">
        <v>20.422219999999999</v>
      </c>
      <c r="QA53" s="17">
        <v>-20.422219999999999</v>
      </c>
      <c r="QB53" s="17">
        <v>14.1</v>
      </c>
      <c r="QC53" s="17">
        <v>15.54908</v>
      </c>
      <c r="QD53" s="17">
        <v>15.54908</v>
      </c>
      <c r="QE53" s="17">
        <v>-1.4490799999999999</v>
      </c>
      <c r="QF53" s="17">
        <v>9.9</v>
      </c>
      <c r="QG53" s="17">
        <v>9.5</v>
      </c>
      <c r="QH53" s="17">
        <v>9.5</v>
      </c>
      <c r="QI53" s="17">
        <v>0.4</v>
      </c>
      <c r="QJ53" s="17">
        <v>3.1</v>
      </c>
      <c r="QK53" s="17">
        <v>3.2</v>
      </c>
      <c r="QL53" s="17">
        <v>3.2</v>
      </c>
      <c r="QM53" s="17">
        <v>-0.1</v>
      </c>
      <c r="QN53" s="17">
        <v>13.7</v>
      </c>
      <c r="QO53" s="17">
        <v>14</v>
      </c>
      <c r="QP53" s="17">
        <v>5.7</v>
      </c>
      <c r="QQ53" s="17">
        <v>8</v>
      </c>
      <c r="QR53" s="17">
        <v>0</v>
      </c>
      <c r="QS53" s="17"/>
      <c r="QT53" s="17"/>
      <c r="QU53" s="17">
        <v>0</v>
      </c>
      <c r="QV53" s="17">
        <v>0</v>
      </c>
      <c r="QW53" s="17"/>
      <c r="QX53" s="17"/>
      <c r="QY53" s="17">
        <v>0</v>
      </c>
      <c r="QZ53" s="17">
        <v>15.2</v>
      </c>
      <c r="RA53" s="17">
        <v>14.8</v>
      </c>
      <c r="RB53" s="17">
        <v>14.7997</v>
      </c>
      <c r="RC53" s="17">
        <v>0.40029999999999999</v>
      </c>
      <c r="RD53" s="17">
        <v>46.6</v>
      </c>
      <c r="RE53" s="17">
        <v>63.92</v>
      </c>
      <c r="RF53" s="17">
        <v>50.054099999999998</v>
      </c>
      <c r="RG53" s="17">
        <v>-3.4540999999999999</v>
      </c>
      <c r="RH53" s="17">
        <v>0</v>
      </c>
      <c r="RI53" s="17"/>
      <c r="RJ53" s="17"/>
      <c r="RK53" s="17">
        <v>0</v>
      </c>
      <c r="RL53" s="17">
        <v>3.5</v>
      </c>
      <c r="RM53" s="17">
        <v>3.56</v>
      </c>
      <c r="RN53" s="17">
        <v>3.56</v>
      </c>
      <c r="RO53" s="17">
        <v>-0.06</v>
      </c>
      <c r="RP53" s="17">
        <v>13.2</v>
      </c>
      <c r="RQ53" s="17">
        <v>13.916779999999999</v>
      </c>
      <c r="RR53" s="17">
        <v>19.792000000000002</v>
      </c>
      <c r="RS53" s="17">
        <v>-6.5919999999999996</v>
      </c>
      <c r="RT53" s="17">
        <v>2.2000000000000002</v>
      </c>
      <c r="RU53" s="17">
        <v>2.2799999999999998</v>
      </c>
      <c r="RV53" s="17">
        <v>2.2799999999999998</v>
      </c>
      <c r="RW53" s="17">
        <v>-0.08</v>
      </c>
      <c r="RX53" s="17"/>
      <c r="RY53" s="17">
        <v>0.4</v>
      </c>
      <c r="RZ53" s="17">
        <v>0.4</v>
      </c>
      <c r="SA53" s="17">
        <v>-0.4</v>
      </c>
      <c r="SB53" s="17">
        <v>0</v>
      </c>
      <c r="SC53" s="17"/>
      <c r="SD53" s="17"/>
      <c r="SE53" s="17">
        <v>0</v>
      </c>
      <c r="SF53" s="17">
        <v>19.600000000000001</v>
      </c>
      <c r="SG53" s="17">
        <v>18.95044</v>
      </c>
      <c r="SH53" s="17">
        <v>18.95044</v>
      </c>
      <c r="SI53" s="17">
        <v>0.64956000000000003</v>
      </c>
      <c r="SJ53" s="17">
        <v>5.5</v>
      </c>
      <c r="SK53" s="17">
        <v>4.9000000000000004</v>
      </c>
      <c r="SL53" s="17">
        <v>4.9000000000000004</v>
      </c>
      <c r="SM53" s="17">
        <v>0.6</v>
      </c>
      <c r="SN53" s="17">
        <v>11.4</v>
      </c>
      <c r="SO53" s="17">
        <v>14.09135</v>
      </c>
      <c r="SP53" s="17">
        <v>14.09135</v>
      </c>
      <c r="SQ53" s="17">
        <v>-2.6913499999999999</v>
      </c>
      <c r="SR53" s="17">
        <v>15.4</v>
      </c>
      <c r="SS53" s="17">
        <v>18.46453</v>
      </c>
      <c r="ST53" s="17">
        <v>18.46453</v>
      </c>
      <c r="SU53" s="17">
        <v>-3.06453</v>
      </c>
      <c r="SV53" s="17">
        <v>3.5</v>
      </c>
      <c r="SW53" s="17">
        <v>9.6999999999999993</v>
      </c>
      <c r="SX53" s="17">
        <v>5.9035000000000002</v>
      </c>
      <c r="SY53" s="17">
        <v>-2.4035000000000002</v>
      </c>
      <c r="SZ53" s="17">
        <v>11.3</v>
      </c>
      <c r="TA53" s="17">
        <v>11.62</v>
      </c>
      <c r="TB53" s="17">
        <v>13.8703</v>
      </c>
      <c r="TC53" s="17">
        <v>-2.5703</v>
      </c>
      <c r="TD53" s="17">
        <v>0</v>
      </c>
      <c r="TE53" s="17"/>
      <c r="TF53" s="17"/>
      <c r="TG53" s="17">
        <v>0</v>
      </c>
      <c r="TH53" s="17">
        <v>86.6</v>
      </c>
      <c r="TI53" s="17">
        <v>57.03</v>
      </c>
      <c r="TJ53" s="17">
        <v>78.018600000000006</v>
      </c>
      <c r="TK53" s="17">
        <v>8.5814000000000004</v>
      </c>
      <c r="TL53" s="17">
        <v>104.3</v>
      </c>
      <c r="TM53" s="17">
        <v>66.33</v>
      </c>
      <c r="TN53" s="17">
        <v>75.663799999999995</v>
      </c>
      <c r="TO53" s="17">
        <v>28.636199999999999</v>
      </c>
      <c r="TP53" s="17">
        <v>7.4</v>
      </c>
      <c r="TQ53" s="17">
        <v>4.82</v>
      </c>
      <c r="TR53" s="17">
        <v>7.6306000000000003</v>
      </c>
      <c r="TS53" s="17">
        <v>-0.2306</v>
      </c>
      <c r="TT53" s="17">
        <v>7.8</v>
      </c>
      <c r="TU53" s="17">
        <v>3.54</v>
      </c>
      <c r="TV53" s="17">
        <v>3.9748000000000001</v>
      </c>
      <c r="TW53" s="17">
        <v>3.8252000000000002</v>
      </c>
      <c r="TX53" s="17">
        <v>0</v>
      </c>
      <c r="TY53" s="17"/>
      <c r="TZ53" s="17"/>
      <c r="UA53" s="17">
        <v>0</v>
      </c>
      <c r="UB53" s="17">
        <v>11.2</v>
      </c>
      <c r="UC53" s="17">
        <v>13.60544</v>
      </c>
      <c r="UD53" s="17">
        <v>13.60544</v>
      </c>
      <c r="UE53" s="17">
        <v>-2.40544</v>
      </c>
      <c r="UF53" s="17">
        <v>4.5</v>
      </c>
      <c r="UG53" s="17">
        <v>5</v>
      </c>
      <c r="UH53" s="17">
        <v>5</v>
      </c>
      <c r="UI53" s="17">
        <v>-0.5</v>
      </c>
      <c r="UJ53" s="17">
        <v>7</v>
      </c>
      <c r="UK53" s="17">
        <v>7</v>
      </c>
      <c r="UL53" s="17">
        <v>7</v>
      </c>
      <c r="UM53" s="17">
        <v>0</v>
      </c>
      <c r="UN53" s="17">
        <v>11.5</v>
      </c>
      <c r="UO53" s="17">
        <v>11.661809999999999</v>
      </c>
      <c r="UP53" s="17">
        <v>11.661809999999999</v>
      </c>
      <c r="UQ53" s="17">
        <v>-0.16181000000000001</v>
      </c>
      <c r="UR53" s="17">
        <v>12.1</v>
      </c>
      <c r="US53" s="17">
        <v>13.60544</v>
      </c>
      <c r="UT53" s="17">
        <v>13.60544</v>
      </c>
      <c r="UU53" s="17">
        <v>-1.5054399999999999</v>
      </c>
      <c r="UV53" s="17">
        <v>12.5</v>
      </c>
      <c r="UW53" s="17">
        <v>13.799810000000001</v>
      </c>
      <c r="UX53" s="17">
        <v>13.799810000000001</v>
      </c>
      <c r="UY53" s="17">
        <v>-1.2998099999999999</v>
      </c>
      <c r="UZ53" s="17">
        <v>6.9</v>
      </c>
      <c r="VA53" s="17">
        <v>3.17</v>
      </c>
      <c r="VB53" s="17">
        <v>3.1732999999999998</v>
      </c>
      <c r="VC53" s="17">
        <v>3.7267000000000001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76.5</v>
      </c>
      <c r="VU53" s="17">
        <v>49.16</v>
      </c>
      <c r="VV53" s="17">
        <v>57</v>
      </c>
      <c r="VW53" s="17">
        <v>19.5</v>
      </c>
      <c r="VX53" s="17">
        <v>0</v>
      </c>
      <c r="VY53" s="17"/>
      <c r="VZ53" s="17"/>
      <c r="WA53" s="17">
        <v>0</v>
      </c>
      <c r="WB53" s="17">
        <v>0</v>
      </c>
      <c r="WC53" s="17"/>
      <c r="WD53" s="17"/>
      <c r="WE53" s="17">
        <v>0</v>
      </c>
      <c r="WF53" s="17">
        <v>4.2</v>
      </c>
      <c r="WG53" s="17">
        <v>4.5</v>
      </c>
      <c r="WH53" s="17">
        <v>4.5</v>
      </c>
      <c r="WI53" s="17">
        <v>-0.3</v>
      </c>
      <c r="WJ53" s="17">
        <v>0.8</v>
      </c>
      <c r="WK53" s="17"/>
      <c r="WL53" s="17"/>
      <c r="WM53" s="17">
        <v>0.8</v>
      </c>
      <c r="WN53" s="17">
        <v>2.4</v>
      </c>
      <c r="WO53" s="17">
        <v>2</v>
      </c>
      <c r="WP53" s="17">
        <v>2</v>
      </c>
      <c r="WQ53" s="17">
        <v>0.4</v>
      </c>
      <c r="WR53" s="17">
        <v>1.2</v>
      </c>
      <c r="WS53" s="17">
        <v>1.3</v>
      </c>
      <c r="WT53" s="17">
        <v>1.3</v>
      </c>
      <c r="WU53" s="17">
        <v>-0.1</v>
      </c>
      <c r="WV53" s="17">
        <v>0</v>
      </c>
      <c r="WW53" s="17"/>
      <c r="WX53" s="17"/>
      <c r="WY53" s="17">
        <v>0</v>
      </c>
      <c r="WZ53" s="17">
        <v>9.4</v>
      </c>
      <c r="XA53" s="17">
        <v>9.8000000000000007</v>
      </c>
      <c r="XB53" s="17">
        <v>9.8000000000000007</v>
      </c>
      <c r="XC53" s="17">
        <v>-0.4</v>
      </c>
      <c r="XD53" s="17">
        <v>20</v>
      </c>
      <c r="XE53" s="17">
        <v>20</v>
      </c>
      <c r="XF53" s="17">
        <v>19.436350000000001</v>
      </c>
      <c r="XG53" s="17">
        <v>0.56364999999999998</v>
      </c>
      <c r="XH53" s="17">
        <v>19.8</v>
      </c>
      <c r="XI53" s="17">
        <v>19.436350000000001</v>
      </c>
      <c r="XJ53" s="17">
        <v>19.436350000000001</v>
      </c>
      <c r="XK53" s="17">
        <v>0.36364999999999997</v>
      </c>
      <c r="XL53" s="17">
        <v>8.6999999999999993</v>
      </c>
      <c r="XM53" s="17">
        <v>10.7</v>
      </c>
      <c r="XN53" s="17">
        <v>10.7</v>
      </c>
      <c r="XO53" s="17">
        <v>-2</v>
      </c>
      <c r="XP53" s="17">
        <v>33.799999999999997</v>
      </c>
      <c r="XQ53" s="17">
        <v>17</v>
      </c>
      <c r="XR53" s="17"/>
      <c r="XS53" s="17">
        <v>33.799999999999997</v>
      </c>
      <c r="XT53" s="17"/>
      <c r="XU53" s="17">
        <v>17</v>
      </c>
      <c r="XV53" s="17"/>
      <c r="XW53" s="17">
        <v>0</v>
      </c>
      <c r="XX53" s="17">
        <v>18.5</v>
      </c>
      <c r="XY53" s="17">
        <v>14</v>
      </c>
      <c r="XZ53" s="17">
        <v>14</v>
      </c>
      <c r="YA53" s="17">
        <v>4.5</v>
      </c>
      <c r="YB53" s="17"/>
      <c r="YC53" s="17"/>
      <c r="YD53" s="17"/>
      <c r="YE53" s="17">
        <v>0</v>
      </c>
      <c r="YF53" s="17"/>
      <c r="YG53" s="17"/>
      <c r="YH53" s="17"/>
      <c r="YI53" s="17">
        <v>0</v>
      </c>
      <c r="YJ53" s="17">
        <v>11.8</v>
      </c>
      <c r="YK53" s="17">
        <v>11.9</v>
      </c>
      <c r="YL53" s="17">
        <v>11</v>
      </c>
      <c r="YM53" s="17">
        <v>0.8</v>
      </c>
      <c r="YN53" s="17">
        <v>12.3</v>
      </c>
      <c r="YO53" s="17">
        <v>17.5</v>
      </c>
      <c r="YP53" s="17">
        <v>17.5</v>
      </c>
      <c r="YQ53" s="17">
        <v>-5.2</v>
      </c>
    </row>
    <row r="54" spans="1:667" ht="24" customHeight="1" x14ac:dyDescent="0.3">
      <c r="A54" s="1"/>
      <c r="B54" s="16" t="s">
        <v>48</v>
      </c>
      <c r="C54" s="16" t="s">
        <v>797</v>
      </c>
      <c r="D54" s="17">
        <v>201.6</v>
      </c>
      <c r="E54" s="17">
        <v>203.40136000000001</v>
      </c>
      <c r="F54" s="17">
        <v>203.40136000000001</v>
      </c>
      <c r="G54" s="17">
        <v>-1.8013600000000001</v>
      </c>
      <c r="H54" s="17">
        <v>651.29999999999995</v>
      </c>
      <c r="I54" s="17">
        <v>650</v>
      </c>
      <c r="J54" s="17">
        <v>650</v>
      </c>
      <c r="K54" s="17">
        <v>1.3</v>
      </c>
      <c r="L54" s="17">
        <v>212.2</v>
      </c>
      <c r="M54" s="17">
        <v>211.66204999999999</v>
      </c>
      <c r="N54" s="17">
        <v>211.66204999999999</v>
      </c>
      <c r="O54" s="17">
        <v>0.53795000000000004</v>
      </c>
      <c r="P54" s="17"/>
      <c r="Q54" s="17"/>
      <c r="R54" s="17"/>
      <c r="S54" s="17">
        <v>0</v>
      </c>
      <c r="T54" s="17"/>
      <c r="U54" s="17"/>
      <c r="V54" s="17"/>
      <c r="W54" s="17">
        <v>0</v>
      </c>
      <c r="X54" s="17">
        <v>89.8</v>
      </c>
      <c r="Y54" s="17">
        <v>91.867829999999998</v>
      </c>
      <c r="Z54" s="17">
        <v>87.147120000000001</v>
      </c>
      <c r="AA54" s="17">
        <v>2.6528800000000001</v>
      </c>
      <c r="AB54" s="17">
        <v>153.69999999999999</v>
      </c>
      <c r="AC54" s="17">
        <v>164.03196</v>
      </c>
      <c r="AD54" s="17">
        <v>216.43574000000001</v>
      </c>
      <c r="AE54" s="17">
        <v>-62.73574</v>
      </c>
      <c r="AF54" s="17"/>
      <c r="AG54" s="17"/>
      <c r="AH54" s="17"/>
      <c r="AI54" s="17">
        <v>0</v>
      </c>
      <c r="AJ54" s="17"/>
      <c r="AK54" s="17"/>
      <c r="AL54" s="17"/>
      <c r="AM54" s="17">
        <v>0</v>
      </c>
      <c r="AN54" s="17">
        <v>0</v>
      </c>
      <c r="AO54" s="17"/>
      <c r="AP54" s="17"/>
      <c r="AQ54" s="17">
        <v>0</v>
      </c>
      <c r="AR54" s="17">
        <v>200</v>
      </c>
      <c r="AS54" s="17">
        <v>151.31482</v>
      </c>
      <c r="AT54" s="17">
        <v>130.98562999999999</v>
      </c>
      <c r="AU54" s="17">
        <v>69.01437</v>
      </c>
      <c r="AV54" s="17">
        <v>205.6</v>
      </c>
      <c r="AW54" s="17">
        <v>151.31482</v>
      </c>
      <c r="AX54" s="17">
        <v>130.98562999999999</v>
      </c>
      <c r="AY54" s="17">
        <v>74.614369999999994</v>
      </c>
      <c r="AZ54" s="17">
        <v>196.3</v>
      </c>
      <c r="BA54" s="17">
        <v>151.76921999999999</v>
      </c>
      <c r="BB54" s="17">
        <v>131.37898000000001</v>
      </c>
      <c r="BC54" s="17">
        <v>64.921019999999999</v>
      </c>
      <c r="BD54" s="17">
        <v>207.6</v>
      </c>
      <c r="BE54" s="17">
        <v>207.24285</v>
      </c>
      <c r="BF54" s="17">
        <v>207.24285</v>
      </c>
      <c r="BG54" s="17">
        <v>0.35715000000000002</v>
      </c>
      <c r="BH54" s="17">
        <v>107.1</v>
      </c>
      <c r="BI54" s="17">
        <v>103.93259999999999</v>
      </c>
      <c r="BJ54" s="17">
        <v>103.93259999999999</v>
      </c>
      <c r="BK54" s="17">
        <v>3.1674000000000002</v>
      </c>
      <c r="BL54" s="17">
        <v>558.6</v>
      </c>
      <c r="BM54" s="17">
        <v>566.08941000000004</v>
      </c>
      <c r="BN54" s="17">
        <v>566.08941000000004</v>
      </c>
      <c r="BO54" s="17">
        <v>-7.4894100000000003</v>
      </c>
      <c r="BP54" s="17">
        <v>10.199999999999999</v>
      </c>
      <c r="BQ54" s="17">
        <v>10.52094</v>
      </c>
      <c r="BR54" s="17">
        <v>5.4678100000000001</v>
      </c>
      <c r="BS54" s="17">
        <v>4.7321900000000001</v>
      </c>
      <c r="BT54" s="17"/>
      <c r="BU54" s="17"/>
      <c r="BV54" s="17"/>
      <c r="BW54" s="17">
        <v>0</v>
      </c>
      <c r="BX54" s="17">
        <v>0</v>
      </c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80.7</v>
      </c>
      <c r="CG54" s="17">
        <v>81.705389999999994</v>
      </c>
      <c r="CH54" s="17">
        <v>81.705389999999994</v>
      </c>
      <c r="CI54" s="17">
        <v>-1.00539</v>
      </c>
      <c r="CJ54" s="17">
        <v>7.9</v>
      </c>
      <c r="CK54" s="17">
        <v>7.2161600000000004</v>
      </c>
      <c r="CL54" s="17">
        <v>7.2161600000000004</v>
      </c>
      <c r="CM54" s="17">
        <v>0.68384</v>
      </c>
      <c r="CN54" s="17">
        <v>5.0999999999999996</v>
      </c>
      <c r="CO54" s="17">
        <v>3.8749099999999999</v>
      </c>
      <c r="CP54" s="17">
        <v>3.8749099999999999</v>
      </c>
      <c r="CQ54" s="17">
        <v>1.22509</v>
      </c>
      <c r="CR54" s="17">
        <v>0</v>
      </c>
      <c r="CS54" s="17"/>
      <c r="CT54" s="17"/>
      <c r="CU54" s="17">
        <v>0</v>
      </c>
      <c r="CV54" s="17">
        <v>6.5</v>
      </c>
      <c r="CW54" s="17">
        <v>6.8787000000000003</v>
      </c>
      <c r="CX54" s="17">
        <v>6.8787000000000003</v>
      </c>
      <c r="CY54" s="17">
        <v>-0.37869999999999998</v>
      </c>
      <c r="CZ54" s="17">
        <v>84.5</v>
      </c>
      <c r="DA54" s="17">
        <v>80.31635</v>
      </c>
      <c r="DB54" s="17">
        <v>92.262550000000005</v>
      </c>
      <c r="DC54" s="17">
        <v>-7.7625500000000001</v>
      </c>
      <c r="DD54" s="17"/>
      <c r="DE54" s="17"/>
      <c r="DF54" s="17"/>
      <c r="DG54" s="17">
        <v>0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/>
      <c r="DQ54" s="17"/>
      <c r="DR54" s="17"/>
      <c r="DS54" s="17">
        <v>0</v>
      </c>
      <c r="DT54" s="17">
        <v>109.4</v>
      </c>
      <c r="DU54" s="17">
        <v>112.46647</v>
      </c>
      <c r="DV54" s="17">
        <v>112.46647</v>
      </c>
      <c r="DW54" s="17">
        <v>-3.0664699999999998</v>
      </c>
      <c r="DX54" s="17">
        <v>198.3</v>
      </c>
      <c r="DY54" s="17">
        <v>220.69499999999999</v>
      </c>
      <c r="DZ54" s="17">
        <v>157.43638999999999</v>
      </c>
      <c r="EA54" s="17">
        <v>40.863610000000001</v>
      </c>
      <c r="EB54" s="17"/>
      <c r="EC54" s="17"/>
      <c r="ED54" s="17"/>
      <c r="EE54" s="17">
        <v>0</v>
      </c>
      <c r="EF54" s="17"/>
      <c r="EG54" s="17"/>
      <c r="EH54" s="17"/>
      <c r="EI54" s="17">
        <v>0</v>
      </c>
      <c r="EJ54" s="17"/>
      <c r="EK54" s="17"/>
      <c r="EL54" s="17"/>
      <c r="EM54" s="17">
        <v>0</v>
      </c>
      <c r="EN54" s="17">
        <v>6.5</v>
      </c>
      <c r="EO54" s="17">
        <v>6.39</v>
      </c>
      <c r="EP54" s="17">
        <v>6.39</v>
      </c>
      <c r="EQ54" s="17">
        <v>0.11</v>
      </c>
      <c r="ER54" s="17">
        <v>234</v>
      </c>
      <c r="ES54" s="17">
        <v>228.67832999999999</v>
      </c>
      <c r="ET54" s="17">
        <v>228.67832999999999</v>
      </c>
      <c r="EU54" s="17">
        <v>5.3216700000000001</v>
      </c>
      <c r="EV54" s="17">
        <v>72.2</v>
      </c>
      <c r="EW54" s="17">
        <v>75.145859999999999</v>
      </c>
      <c r="EX54" s="17">
        <v>81.635570000000001</v>
      </c>
      <c r="EY54" s="17">
        <v>-9.4355700000000002</v>
      </c>
      <c r="EZ54" s="17">
        <v>150</v>
      </c>
      <c r="FA54" s="17">
        <v>151.36251999999999</v>
      </c>
      <c r="FB54" s="17">
        <v>140.09897000000001</v>
      </c>
      <c r="FC54" s="17">
        <v>9.9010300000000004</v>
      </c>
      <c r="FD54" s="17">
        <v>41.2</v>
      </c>
      <c r="FE54" s="17">
        <v>41.074129999999997</v>
      </c>
      <c r="FF54" s="17">
        <v>41.89893</v>
      </c>
      <c r="FG54" s="17">
        <v>-0.69893000000000005</v>
      </c>
      <c r="FH54" s="17">
        <v>18.600000000000001</v>
      </c>
      <c r="FI54" s="17">
        <v>19.21088</v>
      </c>
      <c r="FJ54" s="17">
        <v>19.21088</v>
      </c>
      <c r="FK54" s="17">
        <v>-0.61087999999999998</v>
      </c>
      <c r="FL54" s="17">
        <v>18.8</v>
      </c>
      <c r="FM54" s="17">
        <v>18.30292</v>
      </c>
      <c r="FN54" s="17">
        <v>18.30292</v>
      </c>
      <c r="FO54" s="17">
        <v>0.49708000000000002</v>
      </c>
      <c r="FP54" s="17">
        <v>47.9</v>
      </c>
      <c r="FQ54" s="17">
        <v>44.062330000000003</v>
      </c>
      <c r="FR54" s="17">
        <v>44.062330000000003</v>
      </c>
      <c r="FS54" s="17">
        <v>3.8376700000000001</v>
      </c>
      <c r="FT54" s="17">
        <v>170.5</v>
      </c>
      <c r="FU54" s="17">
        <v>174.42857000000001</v>
      </c>
      <c r="FV54" s="17">
        <v>185.82039</v>
      </c>
      <c r="FW54" s="17">
        <v>-15.32039</v>
      </c>
      <c r="FX54" s="17">
        <v>170.4</v>
      </c>
      <c r="FY54" s="17">
        <v>174.42857000000001</v>
      </c>
      <c r="FZ54" s="17">
        <v>185.82039</v>
      </c>
      <c r="GA54" s="17">
        <v>-15.420389999999999</v>
      </c>
      <c r="GB54" s="17">
        <v>179.2</v>
      </c>
      <c r="GC54" s="17">
        <v>174.95238000000001</v>
      </c>
      <c r="GD54" s="17">
        <v>186.37841</v>
      </c>
      <c r="GE54" s="17">
        <v>-7.1784100000000004</v>
      </c>
      <c r="GF54" s="17">
        <v>106.5</v>
      </c>
      <c r="GG54" s="17">
        <v>110.48202000000001</v>
      </c>
      <c r="GH54" s="17">
        <v>110.48202000000001</v>
      </c>
      <c r="GI54" s="17">
        <v>-3.9820199999999999</v>
      </c>
      <c r="GJ54" s="17">
        <v>25.5</v>
      </c>
      <c r="GK54" s="17">
        <v>18</v>
      </c>
      <c r="GL54" s="17">
        <v>18</v>
      </c>
      <c r="GM54" s="17">
        <v>7.5</v>
      </c>
      <c r="GN54" s="17">
        <v>41.6</v>
      </c>
      <c r="GO54" s="17">
        <v>44.103009999999998</v>
      </c>
      <c r="GP54" s="17">
        <v>44.103009999999998</v>
      </c>
      <c r="GQ54" s="17">
        <v>-2.5030100000000002</v>
      </c>
      <c r="GR54" s="17">
        <v>3.6</v>
      </c>
      <c r="GS54" s="17"/>
      <c r="GT54" s="17"/>
      <c r="GU54" s="17">
        <v>3.6</v>
      </c>
      <c r="GV54" s="17">
        <v>16.899999999999999</v>
      </c>
      <c r="GW54" s="17">
        <v>18.014690000000002</v>
      </c>
      <c r="GX54" s="17">
        <v>15.512650000000001</v>
      </c>
      <c r="GY54" s="17">
        <v>1.3873500000000001</v>
      </c>
      <c r="GZ54" s="17">
        <v>102.8</v>
      </c>
      <c r="HA54" s="17">
        <v>113.90515000000001</v>
      </c>
      <c r="HB54" s="17">
        <v>174.55948000000001</v>
      </c>
      <c r="HC54" s="17">
        <v>-71.759479999999996</v>
      </c>
      <c r="HD54" s="17"/>
      <c r="HE54" s="17"/>
      <c r="HF54" s="17"/>
      <c r="HG54" s="17">
        <v>0</v>
      </c>
      <c r="HH54" s="17"/>
      <c r="HI54" s="17"/>
      <c r="HJ54" s="17"/>
      <c r="HK54" s="17">
        <v>0</v>
      </c>
      <c r="HL54" s="17">
        <v>51.8</v>
      </c>
      <c r="HM54" s="17">
        <v>43.203310000000002</v>
      </c>
      <c r="HN54" s="17">
        <v>68.423339999999996</v>
      </c>
      <c r="HO54" s="17">
        <v>-16.623339999999999</v>
      </c>
      <c r="HP54" s="17">
        <v>0</v>
      </c>
      <c r="HQ54" s="17"/>
      <c r="HR54" s="17"/>
      <c r="HS54" s="17">
        <v>0</v>
      </c>
      <c r="HT54" s="17"/>
      <c r="HU54" s="17"/>
      <c r="HV54" s="17"/>
      <c r="HW54" s="17">
        <v>0</v>
      </c>
      <c r="HX54" s="17">
        <v>10.199999999999999</v>
      </c>
      <c r="HY54" s="17">
        <v>45.555999999999997</v>
      </c>
      <c r="HZ54" s="17"/>
      <c r="IA54" s="17">
        <v>10.199999999999999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>
        <v>83.8</v>
      </c>
      <c r="IO54" s="17">
        <v>88.73603</v>
      </c>
      <c r="IP54" s="17">
        <v>88.73603</v>
      </c>
      <c r="IQ54" s="17">
        <v>-4.9360299999999997</v>
      </c>
      <c r="IR54" s="17">
        <v>144.5</v>
      </c>
      <c r="IS54" s="17">
        <v>169.608</v>
      </c>
      <c r="IT54" s="17">
        <v>169.608</v>
      </c>
      <c r="IU54" s="17">
        <v>-25.108000000000001</v>
      </c>
      <c r="IV54" s="17">
        <v>144.30000000000001</v>
      </c>
      <c r="IW54" s="17">
        <v>169.608</v>
      </c>
      <c r="IX54" s="17">
        <v>169.608</v>
      </c>
      <c r="IY54" s="17">
        <v>-25.308</v>
      </c>
      <c r="IZ54" s="17">
        <v>144.1</v>
      </c>
      <c r="JA54" s="17">
        <v>169.608</v>
      </c>
      <c r="JB54" s="17">
        <v>169.608</v>
      </c>
      <c r="JC54" s="17">
        <v>-25.507999999999999</v>
      </c>
      <c r="JD54" s="17">
        <v>232.2</v>
      </c>
      <c r="JE54" s="17">
        <v>255.17599999999999</v>
      </c>
      <c r="JF54" s="17">
        <v>255.17599999999999</v>
      </c>
      <c r="JG54" s="17">
        <v>-22.975999999999999</v>
      </c>
      <c r="JH54" s="17">
        <v>0</v>
      </c>
      <c r="JI54" s="17"/>
      <c r="JJ54" s="17"/>
      <c r="JK54" s="17">
        <v>0</v>
      </c>
      <c r="JL54" s="17"/>
      <c r="JM54" s="17"/>
      <c r="JN54" s="17"/>
      <c r="JO54" s="17">
        <v>0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>
        <v>0</v>
      </c>
      <c r="KC54" s="17"/>
      <c r="KD54" s="17"/>
      <c r="KE54" s="17">
        <v>0</v>
      </c>
      <c r="KF54" s="17">
        <v>14.7</v>
      </c>
      <c r="KG54" s="17">
        <v>16.625</v>
      </c>
      <c r="KH54" s="17"/>
      <c r="KI54" s="17">
        <v>14.7</v>
      </c>
      <c r="KJ54" s="17"/>
      <c r="KK54" s="17"/>
      <c r="KL54" s="17"/>
      <c r="KM54" s="17">
        <v>0</v>
      </c>
      <c r="KN54" s="17">
        <v>3</v>
      </c>
      <c r="KO54" s="17">
        <v>3.3688899999999999</v>
      </c>
      <c r="KP54" s="17">
        <v>3.3688899999999999</v>
      </c>
      <c r="KQ54" s="17">
        <v>-0.36889</v>
      </c>
      <c r="KR54" s="17">
        <v>123.9</v>
      </c>
      <c r="KS54" s="17">
        <v>75.801749999999998</v>
      </c>
      <c r="KT54" s="17">
        <v>143.74537000000001</v>
      </c>
      <c r="KU54" s="17">
        <v>-19.845369999999999</v>
      </c>
      <c r="KV54" s="17">
        <v>117.5</v>
      </c>
      <c r="KW54" s="17">
        <v>123.87406</v>
      </c>
      <c r="KX54" s="17">
        <v>133.16031000000001</v>
      </c>
      <c r="KY54" s="17">
        <v>-15.660310000000001</v>
      </c>
      <c r="KZ54" s="17">
        <v>65.8</v>
      </c>
      <c r="LA54" s="17">
        <v>67.199219999999997</v>
      </c>
      <c r="LB54" s="17">
        <v>67.199219999999997</v>
      </c>
      <c r="LC54" s="17">
        <v>-1.3992199999999999</v>
      </c>
      <c r="LD54" s="17">
        <v>71</v>
      </c>
      <c r="LE54" s="17">
        <v>78.567999999999998</v>
      </c>
      <c r="LF54" s="17">
        <v>78.567999999999998</v>
      </c>
      <c r="LG54" s="17">
        <v>-7.5679999999999996</v>
      </c>
      <c r="LH54" s="17">
        <v>30</v>
      </c>
      <c r="LI54" s="17">
        <v>29.980560000000001</v>
      </c>
      <c r="LJ54" s="17">
        <v>29.980560000000001</v>
      </c>
      <c r="LK54" s="17">
        <v>1.9439999999999999E-2</v>
      </c>
      <c r="LL54" s="17"/>
      <c r="LM54" s="17"/>
      <c r="LN54" s="17"/>
      <c r="LO54" s="17">
        <v>0</v>
      </c>
      <c r="LP54" s="17"/>
      <c r="LQ54" s="17"/>
      <c r="LR54" s="17"/>
      <c r="LS54" s="17">
        <v>0</v>
      </c>
      <c r="LT54" s="17"/>
      <c r="LU54" s="17"/>
      <c r="LV54" s="17"/>
      <c r="LW54" s="17">
        <v>0</v>
      </c>
      <c r="LX54" s="17">
        <v>142.19999999999999</v>
      </c>
      <c r="LY54" s="17">
        <v>146.36982</v>
      </c>
      <c r="LZ54" s="17">
        <v>151.08886000000001</v>
      </c>
      <c r="MA54" s="17">
        <v>-8.8888599999999993</v>
      </c>
      <c r="MB54" s="17">
        <v>145.1</v>
      </c>
      <c r="MC54" s="17">
        <v>146.36982</v>
      </c>
      <c r="MD54" s="17">
        <v>151.08886000000001</v>
      </c>
      <c r="ME54" s="17">
        <v>-5.9888599999999999</v>
      </c>
      <c r="MF54" s="17">
        <v>150.9</v>
      </c>
      <c r="MG54" s="17">
        <v>146.80936</v>
      </c>
      <c r="MH54" s="17">
        <v>151.54257999999999</v>
      </c>
      <c r="MI54" s="17">
        <v>-0.64258000000000004</v>
      </c>
      <c r="MJ54" s="17"/>
      <c r="MK54" s="17"/>
      <c r="ML54" s="17"/>
      <c r="MM54" s="17">
        <v>0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90.3</v>
      </c>
      <c r="NE54" s="17"/>
      <c r="NF54" s="17"/>
      <c r="NG54" s="17">
        <v>90.3</v>
      </c>
      <c r="NH54" s="17"/>
      <c r="NI54" s="17"/>
      <c r="NJ54" s="17"/>
      <c r="NK54" s="17">
        <v>0</v>
      </c>
      <c r="NL54" s="17">
        <v>7.9</v>
      </c>
      <c r="NM54" s="17">
        <v>8.2552000000000003</v>
      </c>
      <c r="NN54" s="17">
        <v>3.6337799999999998</v>
      </c>
      <c r="NO54" s="17">
        <v>4.2662199999999997</v>
      </c>
      <c r="NP54" s="17">
        <v>5</v>
      </c>
      <c r="NQ54" s="17">
        <v>4.0686799999999996</v>
      </c>
      <c r="NR54" s="17">
        <v>3.8121800000000001</v>
      </c>
      <c r="NS54" s="17">
        <v>1.1878200000000001</v>
      </c>
      <c r="NT54" s="17">
        <v>14.5</v>
      </c>
      <c r="NU54" s="17">
        <v>15.06317</v>
      </c>
      <c r="NV54" s="17">
        <v>15.06317</v>
      </c>
      <c r="NW54" s="17">
        <v>-0.56316999999999995</v>
      </c>
      <c r="NX54" s="17">
        <v>0</v>
      </c>
      <c r="NY54" s="17"/>
      <c r="NZ54" s="17"/>
      <c r="OA54" s="17">
        <v>0</v>
      </c>
      <c r="OB54" s="17">
        <v>43.4</v>
      </c>
      <c r="OC54" s="17">
        <v>74.349999999999994</v>
      </c>
      <c r="OD54" s="17">
        <v>57.357100000000003</v>
      </c>
      <c r="OE54" s="17">
        <v>-13.957100000000001</v>
      </c>
      <c r="OF54" s="17">
        <v>0</v>
      </c>
      <c r="OG54" s="17"/>
      <c r="OH54" s="17"/>
      <c r="OI54" s="17">
        <v>0</v>
      </c>
      <c r="OJ54" s="17">
        <v>5.6</v>
      </c>
      <c r="OK54" s="17">
        <v>4.87</v>
      </c>
      <c r="OL54" s="17">
        <v>4.8662000000000001</v>
      </c>
      <c r="OM54" s="17">
        <v>0.73380000000000001</v>
      </c>
      <c r="ON54" s="17">
        <v>0</v>
      </c>
      <c r="OO54" s="17"/>
      <c r="OP54" s="17"/>
      <c r="OQ54" s="17">
        <v>0</v>
      </c>
      <c r="OR54" s="17">
        <v>21</v>
      </c>
      <c r="OS54" s="17">
        <v>20.456230000000001</v>
      </c>
      <c r="OT54" s="17">
        <v>20.456230000000001</v>
      </c>
      <c r="OU54" s="17">
        <v>0.54376999999999998</v>
      </c>
      <c r="OV54" s="17">
        <v>10.1</v>
      </c>
      <c r="OW54" s="17">
        <v>9.9830000000000005</v>
      </c>
      <c r="OX54" s="17"/>
      <c r="OY54" s="17">
        <v>10.1</v>
      </c>
      <c r="OZ54" s="17">
        <v>5.5</v>
      </c>
      <c r="PA54" s="17">
        <v>5.67</v>
      </c>
      <c r="PB54" s="17">
        <v>5.67</v>
      </c>
      <c r="PC54" s="17">
        <v>-0.17</v>
      </c>
      <c r="PD54" s="17">
        <v>0</v>
      </c>
      <c r="PE54" s="17"/>
      <c r="PF54" s="17"/>
      <c r="PG54" s="17">
        <v>0</v>
      </c>
      <c r="PH54" s="17">
        <v>0</v>
      </c>
      <c r="PI54" s="17"/>
      <c r="PJ54" s="17"/>
      <c r="PK54" s="17">
        <v>0</v>
      </c>
      <c r="PL54" s="17">
        <v>1.5</v>
      </c>
      <c r="PM54" s="17">
        <v>1.55</v>
      </c>
      <c r="PN54" s="17">
        <v>1.55</v>
      </c>
      <c r="PO54" s="17">
        <v>-0.05</v>
      </c>
      <c r="PP54" s="17">
        <v>2.8</v>
      </c>
      <c r="PQ54" s="17">
        <v>3.1</v>
      </c>
      <c r="PR54" s="17">
        <v>3.1</v>
      </c>
      <c r="PS54" s="17">
        <v>-0.3</v>
      </c>
      <c r="PT54" s="17">
        <v>2.6</v>
      </c>
      <c r="PU54" s="17">
        <v>2.5</v>
      </c>
      <c r="PV54" s="17">
        <v>2.5</v>
      </c>
      <c r="PW54" s="17">
        <v>0.1</v>
      </c>
      <c r="PX54" s="17">
        <v>0</v>
      </c>
      <c r="PY54" s="17">
        <v>20.422219999999999</v>
      </c>
      <c r="PZ54" s="17">
        <v>20.422219999999999</v>
      </c>
      <c r="QA54" s="17">
        <v>-20.422219999999999</v>
      </c>
      <c r="QB54" s="17">
        <v>13.9</v>
      </c>
      <c r="QC54" s="17">
        <v>15.54908</v>
      </c>
      <c r="QD54" s="17">
        <v>15.54908</v>
      </c>
      <c r="QE54" s="17">
        <v>-1.6490800000000001</v>
      </c>
      <c r="QF54" s="17">
        <v>9.9</v>
      </c>
      <c r="QG54" s="17">
        <v>9.5</v>
      </c>
      <c r="QH54" s="17">
        <v>9.5</v>
      </c>
      <c r="QI54" s="17">
        <v>0.4</v>
      </c>
      <c r="QJ54" s="17">
        <v>3.1</v>
      </c>
      <c r="QK54" s="17">
        <v>3.2</v>
      </c>
      <c r="QL54" s="17">
        <v>3.2</v>
      </c>
      <c r="QM54" s="17">
        <v>-0.1</v>
      </c>
      <c r="QN54" s="17">
        <v>13.7</v>
      </c>
      <c r="QO54" s="17">
        <v>14</v>
      </c>
      <c r="QP54" s="17">
        <v>5.7</v>
      </c>
      <c r="QQ54" s="17">
        <v>8</v>
      </c>
      <c r="QR54" s="17">
        <v>0</v>
      </c>
      <c r="QS54" s="17"/>
      <c r="QT54" s="17"/>
      <c r="QU54" s="17">
        <v>0</v>
      </c>
      <c r="QV54" s="17">
        <v>0</v>
      </c>
      <c r="QW54" s="17"/>
      <c r="QX54" s="17"/>
      <c r="QY54" s="17">
        <v>0</v>
      </c>
      <c r="QZ54" s="17">
        <v>15.6</v>
      </c>
      <c r="RA54" s="17">
        <v>14.85</v>
      </c>
      <c r="RB54" s="17">
        <v>14.845499999999999</v>
      </c>
      <c r="RC54" s="17">
        <v>0.75449999999999995</v>
      </c>
      <c r="RD54" s="17">
        <v>45.9</v>
      </c>
      <c r="RE54" s="17">
        <v>68.08</v>
      </c>
      <c r="RF54" s="17">
        <v>48.0732</v>
      </c>
      <c r="RG54" s="17">
        <v>-2.1732</v>
      </c>
      <c r="RH54" s="17">
        <v>0</v>
      </c>
      <c r="RI54" s="17"/>
      <c r="RJ54" s="17"/>
      <c r="RK54" s="17">
        <v>0</v>
      </c>
      <c r="RL54" s="17">
        <v>3.5</v>
      </c>
      <c r="RM54" s="17">
        <v>3.56</v>
      </c>
      <c r="RN54" s="17">
        <v>3.56</v>
      </c>
      <c r="RO54" s="17">
        <v>-0.06</v>
      </c>
      <c r="RP54" s="17">
        <v>13.9</v>
      </c>
      <c r="RQ54" s="17">
        <v>12.792479999999999</v>
      </c>
      <c r="RR54" s="17">
        <v>19.792000000000002</v>
      </c>
      <c r="RS54" s="17">
        <v>-5.8920000000000003</v>
      </c>
      <c r="RT54" s="17">
        <v>2.2000000000000002</v>
      </c>
      <c r="RU54" s="17">
        <v>2.2799999999999998</v>
      </c>
      <c r="RV54" s="17">
        <v>2.2799999999999998</v>
      </c>
      <c r="RW54" s="17">
        <v>-0.08</v>
      </c>
      <c r="RX54" s="17"/>
      <c r="RY54" s="17">
        <v>0.4</v>
      </c>
      <c r="RZ54" s="17">
        <v>0.4</v>
      </c>
      <c r="SA54" s="17">
        <v>-0.4</v>
      </c>
      <c r="SB54" s="17">
        <v>0</v>
      </c>
      <c r="SC54" s="17"/>
      <c r="SD54" s="17"/>
      <c r="SE54" s="17">
        <v>0</v>
      </c>
      <c r="SF54" s="17">
        <v>19.600000000000001</v>
      </c>
      <c r="SG54" s="17">
        <v>18.95044</v>
      </c>
      <c r="SH54" s="17">
        <v>18.95044</v>
      </c>
      <c r="SI54" s="17">
        <v>0.64956000000000003</v>
      </c>
      <c r="SJ54" s="17">
        <v>5.5</v>
      </c>
      <c r="SK54" s="17">
        <v>4.9000000000000004</v>
      </c>
      <c r="SL54" s="17">
        <v>4.9000000000000004</v>
      </c>
      <c r="SM54" s="17">
        <v>0.6</v>
      </c>
      <c r="SN54" s="17">
        <v>11.6</v>
      </c>
      <c r="SO54" s="17">
        <v>14.09135</v>
      </c>
      <c r="SP54" s="17">
        <v>14.09135</v>
      </c>
      <c r="SQ54" s="17">
        <v>-2.4913500000000002</v>
      </c>
      <c r="SR54" s="17">
        <v>15.5</v>
      </c>
      <c r="SS54" s="17">
        <v>18.46453</v>
      </c>
      <c r="ST54" s="17">
        <v>18.46453</v>
      </c>
      <c r="SU54" s="17">
        <v>-2.9645299999999999</v>
      </c>
      <c r="SV54" s="17">
        <v>3.3</v>
      </c>
      <c r="SW54" s="17">
        <v>9.5</v>
      </c>
      <c r="SX54" s="17">
        <v>5.6776</v>
      </c>
      <c r="SY54" s="17">
        <v>-2.3776000000000002</v>
      </c>
      <c r="SZ54" s="17">
        <v>12</v>
      </c>
      <c r="TA54" s="17">
        <v>11.74</v>
      </c>
      <c r="TB54" s="17">
        <v>13.403499999999999</v>
      </c>
      <c r="TC54" s="17">
        <v>-1.4035</v>
      </c>
      <c r="TD54" s="17">
        <v>0</v>
      </c>
      <c r="TE54" s="17"/>
      <c r="TF54" s="17"/>
      <c r="TG54" s="17">
        <v>0</v>
      </c>
      <c r="TH54" s="17">
        <v>84.5</v>
      </c>
      <c r="TI54" s="17">
        <v>58.02</v>
      </c>
      <c r="TJ54" s="17">
        <v>79.2149</v>
      </c>
      <c r="TK54" s="17">
        <v>5.2850999999999999</v>
      </c>
      <c r="TL54" s="17">
        <v>105.9</v>
      </c>
      <c r="TM54" s="17">
        <v>64.39</v>
      </c>
      <c r="TN54" s="17">
        <v>74.066599999999994</v>
      </c>
      <c r="TO54" s="17">
        <v>31.833400000000001</v>
      </c>
      <c r="TP54" s="17">
        <v>9.1</v>
      </c>
      <c r="TQ54" s="17">
        <v>5</v>
      </c>
      <c r="TR54" s="17">
        <v>7.5119999999999996</v>
      </c>
      <c r="TS54" s="17">
        <v>1.5880000000000001</v>
      </c>
      <c r="TT54" s="17">
        <v>6.6</v>
      </c>
      <c r="TU54" s="17">
        <v>3.58</v>
      </c>
      <c r="TV54" s="17">
        <v>3.8912</v>
      </c>
      <c r="TW54" s="17">
        <v>2.7088000000000001</v>
      </c>
      <c r="TX54" s="17">
        <v>0</v>
      </c>
      <c r="TY54" s="17"/>
      <c r="TZ54" s="17"/>
      <c r="UA54" s="17">
        <v>0</v>
      </c>
      <c r="UB54" s="17">
        <v>11.2</v>
      </c>
      <c r="UC54" s="17">
        <v>13.60544</v>
      </c>
      <c r="UD54" s="17">
        <v>13.60544</v>
      </c>
      <c r="UE54" s="17">
        <v>-2.40544</v>
      </c>
      <c r="UF54" s="17">
        <v>4.5</v>
      </c>
      <c r="UG54" s="17">
        <v>5</v>
      </c>
      <c r="UH54" s="17">
        <v>5</v>
      </c>
      <c r="UI54" s="17">
        <v>-0.5</v>
      </c>
      <c r="UJ54" s="17">
        <v>7</v>
      </c>
      <c r="UK54" s="17">
        <v>7</v>
      </c>
      <c r="UL54" s="17">
        <v>7</v>
      </c>
      <c r="UM54" s="17">
        <v>0</v>
      </c>
      <c r="UN54" s="17">
        <v>11.5</v>
      </c>
      <c r="UO54" s="17">
        <v>11.661809999999999</v>
      </c>
      <c r="UP54" s="17">
        <v>11.661809999999999</v>
      </c>
      <c r="UQ54" s="17">
        <v>-0.16181000000000001</v>
      </c>
      <c r="UR54" s="17">
        <v>12.3</v>
      </c>
      <c r="US54" s="17">
        <v>13.60544</v>
      </c>
      <c r="UT54" s="17">
        <v>13.60544</v>
      </c>
      <c r="UU54" s="17">
        <v>-1.3054399999999999</v>
      </c>
      <c r="UV54" s="17">
        <v>12.5</v>
      </c>
      <c r="UW54" s="17">
        <v>13.799810000000001</v>
      </c>
      <c r="UX54" s="17">
        <v>13.799810000000001</v>
      </c>
      <c r="UY54" s="17">
        <v>-1.2998099999999999</v>
      </c>
      <c r="UZ54" s="17">
        <v>7.6</v>
      </c>
      <c r="VA54" s="17">
        <v>3.19</v>
      </c>
      <c r="VB54" s="17">
        <v>3.1886999999999999</v>
      </c>
      <c r="VC54" s="17">
        <v>4.4112999999999998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68</v>
      </c>
      <c r="VU54" s="17">
        <v>54.75</v>
      </c>
      <c r="VV54" s="17">
        <v>52</v>
      </c>
      <c r="VW54" s="17">
        <v>16</v>
      </c>
      <c r="VX54" s="17">
        <v>0</v>
      </c>
      <c r="VY54" s="17"/>
      <c r="VZ54" s="17"/>
      <c r="WA54" s="17">
        <v>0</v>
      </c>
      <c r="WB54" s="17">
        <v>0</v>
      </c>
      <c r="WC54" s="17"/>
      <c r="WD54" s="17"/>
      <c r="WE54" s="17">
        <v>0</v>
      </c>
      <c r="WF54" s="17">
        <v>4.2</v>
      </c>
      <c r="WG54" s="17">
        <v>4.5</v>
      </c>
      <c r="WH54" s="17">
        <v>4.5</v>
      </c>
      <c r="WI54" s="17">
        <v>-0.3</v>
      </c>
      <c r="WJ54" s="17">
        <v>0.8</v>
      </c>
      <c r="WK54" s="17"/>
      <c r="WL54" s="17"/>
      <c r="WM54" s="17">
        <v>0.8</v>
      </c>
      <c r="WN54" s="17">
        <v>2.4</v>
      </c>
      <c r="WO54" s="17">
        <v>2</v>
      </c>
      <c r="WP54" s="17">
        <v>2</v>
      </c>
      <c r="WQ54" s="17">
        <v>0.4</v>
      </c>
      <c r="WR54" s="17">
        <v>1.2</v>
      </c>
      <c r="WS54" s="17">
        <v>1.3</v>
      </c>
      <c r="WT54" s="17">
        <v>1.3</v>
      </c>
      <c r="WU54" s="17">
        <v>-0.1</v>
      </c>
      <c r="WV54" s="17">
        <v>0</v>
      </c>
      <c r="WW54" s="17"/>
      <c r="WX54" s="17"/>
      <c r="WY54" s="17">
        <v>0</v>
      </c>
      <c r="WZ54" s="17">
        <v>9.4</v>
      </c>
      <c r="XA54" s="17">
        <v>9.8000000000000007</v>
      </c>
      <c r="XB54" s="17">
        <v>9.8000000000000007</v>
      </c>
      <c r="XC54" s="17">
        <v>-0.4</v>
      </c>
      <c r="XD54" s="17">
        <v>20.100000000000001</v>
      </c>
      <c r="XE54" s="17">
        <v>20</v>
      </c>
      <c r="XF54" s="17">
        <v>19.436350000000001</v>
      </c>
      <c r="XG54" s="17">
        <v>0.66364999999999996</v>
      </c>
      <c r="XH54" s="17">
        <v>20</v>
      </c>
      <c r="XI54" s="17">
        <v>19.436350000000001</v>
      </c>
      <c r="XJ54" s="17">
        <v>19.436350000000001</v>
      </c>
      <c r="XK54" s="17">
        <v>0.56364999999999998</v>
      </c>
      <c r="XL54" s="17">
        <v>8.6999999999999993</v>
      </c>
      <c r="XM54" s="17">
        <v>10.7</v>
      </c>
      <c r="XN54" s="17">
        <v>10.7</v>
      </c>
      <c r="XO54" s="17">
        <v>-2</v>
      </c>
      <c r="XP54" s="17">
        <v>33.9</v>
      </c>
      <c r="XQ54" s="17">
        <v>17</v>
      </c>
      <c r="XR54" s="17"/>
      <c r="XS54" s="17">
        <v>33.9</v>
      </c>
      <c r="XT54" s="17"/>
      <c r="XU54" s="17">
        <v>17</v>
      </c>
      <c r="XV54" s="17"/>
      <c r="XW54" s="17">
        <v>0</v>
      </c>
      <c r="XX54" s="17">
        <v>18.5</v>
      </c>
      <c r="XY54" s="17">
        <v>14</v>
      </c>
      <c r="XZ54" s="17">
        <v>14</v>
      </c>
      <c r="YA54" s="17">
        <v>4.5</v>
      </c>
      <c r="YB54" s="17"/>
      <c r="YC54" s="17"/>
      <c r="YD54" s="17"/>
      <c r="YE54" s="17">
        <v>0</v>
      </c>
      <c r="YF54" s="17"/>
      <c r="YG54" s="17"/>
      <c r="YH54" s="17"/>
      <c r="YI54" s="17">
        <v>0</v>
      </c>
      <c r="YJ54" s="17">
        <v>11.2</v>
      </c>
      <c r="YK54" s="17">
        <v>11.9</v>
      </c>
      <c r="YL54" s="17">
        <v>11</v>
      </c>
      <c r="YM54" s="17">
        <v>0.2</v>
      </c>
      <c r="YN54" s="17">
        <v>12.1</v>
      </c>
      <c r="YO54" s="17">
        <v>17.5</v>
      </c>
      <c r="YP54" s="17">
        <v>17.5</v>
      </c>
      <c r="YQ54" s="17">
        <v>-5.4</v>
      </c>
    </row>
    <row r="55" spans="1:667" ht="24" customHeight="1" x14ac:dyDescent="0.3">
      <c r="A55" s="1"/>
      <c r="B55" s="16" t="s">
        <v>48</v>
      </c>
      <c r="C55" s="16" t="s">
        <v>798</v>
      </c>
      <c r="D55" s="17">
        <v>200.4</v>
      </c>
      <c r="E55" s="17">
        <v>203.40136000000001</v>
      </c>
      <c r="F55" s="17">
        <v>203.40136000000001</v>
      </c>
      <c r="G55" s="17">
        <v>-3.00136</v>
      </c>
      <c r="H55" s="17">
        <v>648.29999999999995</v>
      </c>
      <c r="I55" s="17">
        <v>650</v>
      </c>
      <c r="J55" s="17">
        <v>650</v>
      </c>
      <c r="K55" s="17">
        <v>-1.7</v>
      </c>
      <c r="L55" s="17">
        <v>209.7</v>
      </c>
      <c r="M55" s="17">
        <v>211.66204999999999</v>
      </c>
      <c r="N55" s="17">
        <v>211.66204999999999</v>
      </c>
      <c r="O55" s="17">
        <v>-1.9620500000000001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89.5</v>
      </c>
      <c r="Y55" s="17">
        <v>91.867829999999998</v>
      </c>
      <c r="Z55" s="17">
        <v>75.868629999999996</v>
      </c>
      <c r="AA55" s="17">
        <v>13.63137</v>
      </c>
      <c r="AB55" s="17">
        <v>124.2</v>
      </c>
      <c r="AC55" s="17">
        <v>152.59518</v>
      </c>
      <c r="AD55" s="17">
        <v>170.50797</v>
      </c>
      <c r="AE55" s="17">
        <v>-46.307969999999997</v>
      </c>
      <c r="AF55" s="17"/>
      <c r="AG55" s="17"/>
      <c r="AH55" s="17"/>
      <c r="AI55" s="17">
        <v>0</v>
      </c>
      <c r="AJ55" s="17"/>
      <c r="AK55" s="17"/>
      <c r="AL55" s="17"/>
      <c r="AM55" s="17">
        <v>0</v>
      </c>
      <c r="AN55" s="17">
        <v>0</v>
      </c>
      <c r="AO55" s="17"/>
      <c r="AP55" s="17"/>
      <c r="AQ55" s="17">
        <v>0</v>
      </c>
      <c r="AR55" s="17">
        <v>200.7</v>
      </c>
      <c r="AS55" s="17">
        <v>125.10705</v>
      </c>
      <c r="AT55" s="17">
        <v>117.03377</v>
      </c>
      <c r="AU55" s="17">
        <v>83.666229999999999</v>
      </c>
      <c r="AV55" s="17">
        <v>205.4</v>
      </c>
      <c r="AW55" s="17">
        <v>125.10705</v>
      </c>
      <c r="AX55" s="17">
        <v>117.03377</v>
      </c>
      <c r="AY55" s="17">
        <v>88.366230000000002</v>
      </c>
      <c r="AZ55" s="17">
        <v>198.1</v>
      </c>
      <c r="BA55" s="17">
        <v>125.48275</v>
      </c>
      <c r="BB55" s="17">
        <v>117.38522</v>
      </c>
      <c r="BC55" s="17">
        <v>80.714780000000005</v>
      </c>
      <c r="BD55" s="17">
        <v>206.3</v>
      </c>
      <c r="BE55" s="17">
        <v>207.24285</v>
      </c>
      <c r="BF55" s="17">
        <v>207.24285</v>
      </c>
      <c r="BG55" s="17">
        <v>-0.94284999999999997</v>
      </c>
      <c r="BH55" s="17">
        <v>107.3</v>
      </c>
      <c r="BI55" s="17">
        <v>103.93259999999999</v>
      </c>
      <c r="BJ55" s="17">
        <v>103.93259999999999</v>
      </c>
      <c r="BK55" s="17">
        <v>3.3673999999999999</v>
      </c>
      <c r="BL55" s="17">
        <v>554.79999999999995</v>
      </c>
      <c r="BM55" s="17">
        <v>566.08941000000004</v>
      </c>
      <c r="BN55" s="17">
        <v>566.08941000000004</v>
      </c>
      <c r="BO55" s="17">
        <v>-11.28941</v>
      </c>
      <c r="BP55" s="17">
        <v>10.199999999999999</v>
      </c>
      <c r="BQ55" s="17">
        <v>10.52094</v>
      </c>
      <c r="BR55" s="17">
        <v>5.4678100000000001</v>
      </c>
      <c r="BS55" s="17">
        <v>4.7321900000000001</v>
      </c>
      <c r="BT55" s="17"/>
      <c r="BU55" s="17"/>
      <c r="BV55" s="17"/>
      <c r="BW55" s="17">
        <v>0</v>
      </c>
      <c r="BX55" s="17">
        <v>0</v>
      </c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80.3</v>
      </c>
      <c r="CG55" s="17">
        <v>81.705389999999994</v>
      </c>
      <c r="CH55" s="17">
        <v>81.705389999999994</v>
      </c>
      <c r="CI55" s="17">
        <v>-1.4053899999999999</v>
      </c>
      <c r="CJ55" s="17">
        <v>7.5</v>
      </c>
      <c r="CK55" s="17">
        <v>7.2161600000000004</v>
      </c>
      <c r="CL55" s="17">
        <v>7.2161600000000004</v>
      </c>
      <c r="CM55" s="17">
        <v>0.28383999999999998</v>
      </c>
      <c r="CN55" s="17">
        <v>5</v>
      </c>
      <c r="CO55" s="17">
        <v>3.8749099999999999</v>
      </c>
      <c r="CP55" s="17">
        <v>3.8749099999999999</v>
      </c>
      <c r="CQ55" s="17">
        <v>1.1250899999999999</v>
      </c>
      <c r="CR55" s="17">
        <v>0</v>
      </c>
      <c r="CS55" s="17"/>
      <c r="CT55" s="17"/>
      <c r="CU55" s="17">
        <v>0</v>
      </c>
      <c r="CV55" s="17">
        <v>6.5</v>
      </c>
      <c r="CW55" s="17">
        <v>6.8787000000000003</v>
      </c>
      <c r="CX55" s="17">
        <v>6.8787000000000003</v>
      </c>
      <c r="CY55" s="17">
        <v>-0.37869999999999998</v>
      </c>
      <c r="CZ55" s="17">
        <v>84.3</v>
      </c>
      <c r="DA55" s="17">
        <v>66.005570000000006</v>
      </c>
      <c r="DB55" s="17">
        <v>81.728129999999993</v>
      </c>
      <c r="DC55" s="17">
        <v>2.5718700000000001</v>
      </c>
      <c r="DD55" s="17"/>
      <c r="DE55" s="17"/>
      <c r="DF55" s="17"/>
      <c r="DG55" s="17">
        <v>0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/>
      <c r="DQ55" s="17"/>
      <c r="DR55" s="17"/>
      <c r="DS55" s="17">
        <v>0</v>
      </c>
      <c r="DT55" s="17">
        <v>109</v>
      </c>
      <c r="DU55" s="17">
        <v>112.46647</v>
      </c>
      <c r="DV55" s="17">
        <v>112.46647</v>
      </c>
      <c r="DW55" s="17">
        <v>-3.4664700000000002</v>
      </c>
      <c r="DX55" s="17">
        <v>222.7</v>
      </c>
      <c r="DY55" s="17">
        <v>220.69499999999999</v>
      </c>
      <c r="DZ55" s="17">
        <v>157.43638999999999</v>
      </c>
      <c r="EA55" s="17">
        <v>65.26361</v>
      </c>
      <c r="EB55" s="17"/>
      <c r="EC55" s="17"/>
      <c r="ED55" s="17"/>
      <c r="EE55" s="17">
        <v>0</v>
      </c>
      <c r="EF55" s="17"/>
      <c r="EG55" s="17"/>
      <c r="EH55" s="17"/>
      <c r="EI55" s="17">
        <v>0</v>
      </c>
      <c r="EJ55" s="17"/>
      <c r="EK55" s="17"/>
      <c r="EL55" s="17"/>
      <c r="EM55" s="17">
        <v>0</v>
      </c>
      <c r="EN55" s="17">
        <v>6.5</v>
      </c>
      <c r="EO55" s="17">
        <v>6.39</v>
      </c>
      <c r="EP55" s="17">
        <v>6.39</v>
      </c>
      <c r="EQ55" s="17">
        <v>0.11</v>
      </c>
      <c r="ER55" s="17">
        <v>233.9</v>
      </c>
      <c r="ES55" s="17">
        <v>228.67832999999999</v>
      </c>
      <c r="ET55" s="17">
        <v>228.67832999999999</v>
      </c>
      <c r="EU55" s="17">
        <v>5.2216699999999996</v>
      </c>
      <c r="EV55" s="17">
        <v>72.8</v>
      </c>
      <c r="EW55" s="17">
        <v>75.145859999999999</v>
      </c>
      <c r="EX55" s="17">
        <v>81.635570000000001</v>
      </c>
      <c r="EY55" s="17">
        <v>-8.8355700000000006</v>
      </c>
      <c r="EZ55" s="17">
        <v>149.6</v>
      </c>
      <c r="FA55" s="17">
        <v>151.36251999999999</v>
      </c>
      <c r="FB55" s="17">
        <v>140.09897000000001</v>
      </c>
      <c r="FC55" s="17">
        <v>9.5010300000000001</v>
      </c>
      <c r="FD55" s="17">
        <v>40.700000000000003</v>
      </c>
      <c r="FE55" s="17">
        <v>41.074129999999997</v>
      </c>
      <c r="FF55" s="17">
        <v>41.89893</v>
      </c>
      <c r="FG55" s="17">
        <v>-1.1989300000000001</v>
      </c>
      <c r="FH55" s="17">
        <v>18.600000000000001</v>
      </c>
      <c r="FI55" s="17">
        <v>19.21088</v>
      </c>
      <c r="FJ55" s="17">
        <v>19.21088</v>
      </c>
      <c r="FK55" s="17">
        <v>-0.61087999999999998</v>
      </c>
      <c r="FL55" s="17">
        <v>18.8</v>
      </c>
      <c r="FM55" s="17">
        <v>18.302959999999999</v>
      </c>
      <c r="FN55" s="17">
        <v>18.302959999999999</v>
      </c>
      <c r="FO55" s="17">
        <v>0.49703999999999998</v>
      </c>
      <c r="FP55" s="17">
        <v>47.3</v>
      </c>
      <c r="FQ55" s="17">
        <v>44.062330000000003</v>
      </c>
      <c r="FR55" s="17">
        <v>44.062330000000003</v>
      </c>
      <c r="FS55" s="17">
        <v>3.23767</v>
      </c>
      <c r="FT55" s="17">
        <v>170.7</v>
      </c>
      <c r="FU55" s="17">
        <v>174.42857000000001</v>
      </c>
      <c r="FV55" s="17">
        <v>185.82039</v>
      </c>
      <c r="FW55" s="17">
        <v>-15.12039</v>
      </c>
      <c r="FX55" s="17">
        <v>171</v>
      </c>
      <c r="FY55" s="17">
        <v>174.42857000000001</v>
      </c>
      <c r="FZ55" s="17">
        <v>185.82039</v>
      </c>
      <c r="GA55" s="17">
        <v>-14.82039</v>
      </c>
      <c r="GB55" s="17">
        <v>179.2</v>
      </c>
      <c r="GC55" s="17">
        <v>174.95238000000001</v>
      </c>
      <c r="GD55" s="17">
        <v>186.37841</v>
      </c>
      <c r="GE55" s="17">
        <v>-7.1784100000000004</v>
      </c>
      <c r="GF55" s="17">
        <v>106.1</v>
      </c>
      <c r="GG55" s="17">
        <v>110.48202000000001</v>
      </c>
      <c r="GH55" s="17">
        <v>110.48202000000001</v>
      </c>
      <c r="GI55" s="17">
        <v>-4.3820199999999998</v>
      </c>
      <c r="GJ55" s="17">
        <v>17.600000000000001</v>
      </c>
      <c r="GK55" s="17">
        <v>18</v>
      </c>
      <c r="GL55" s="17">
        <v>18</v>
      </c>
      <c r="GM55" s="17">
        <v>-0.4</v>
      </c>
      <c r="GN55" s="17">
        <v>41.1</v>
      </c>
      <c r="GO55" s="17">
        <v>44.103009999999998</v>
      </c>
      <c r="GP55" s="17">
        <v>44.103009999999998</v>
      </c>
      <c r="GQ55" s="17">
        <v>-3.0030100000000002</v>
      </c>
      <c r="GR55" s="17">
        <v>3.6</v>
      </c>
      <c r="GS55" s="17"/>
      <c r="GT55" s="17"/>
      <c r="GU55" s="17">
        <v>3.6</v>
      </c>
      <c r="GV55" s="17">
        <v>17.5</v>
      </c>
      <c r="GW55" s="17"/>
      <c r="GX55" s="17"/>
      <c r="GY55" s="17">
        <v>17.5</v>
      </c>
      <c r="GZ55" s="17">
        <v>84.2</v>
      </c>
      <c r="HA55" s="17">
        <v>113.90515000000001</v>
      </c>
      <c r="HB55" s="17">
        <v>174.55948000000001</v>
      </c>
      <c r="HC55" s="17">
        <v>-90.359480000000005</v>
      </c>
      <c r="HD55" s="17"/>
      <c r="HE55" s="17"/>
      <c r="HF55" s="17"/>
      <c r="HG55" s="17">
        <v>0</v>
      </c>
      <c r="HH55" s="17"/>
      <c r="HI55" s="17"/>
      <c r="HJ55" s="17"/>
      <c r="HK55" s="17">
        <v>0</v>
      </c>
      <c r="HL55" s="17">
        <v>51.3</v>
      </c>
      <c r="HM55" s="17">
        <v>33.171140000000001</v>
      </c>
      <c r="HN55" s="17">
        <v>68.423339999999996</v>
      </c>
      <c r="HO55" s="17">
        <v>-17.123339999999999</v>
      </c>
      <c r="HP55" s="17">
        <v>0</v>
      </c>
      <c r="HQ55" s="17"/>
      <c r="HR55" s="17"/>
      <c r="HS55" s="17">
        <v>0</v>
      </c>
      <c r="HT55" s="17"/>
      <c r="HU55" s="17"/>
      <c r="HV55" s="17"/>
      <c r="HW55" s="17">
        <v>0</v>
      </c>
      <c r="HX55" s="17">
        <v>0</v>
      </c>
      <c r="HY55" s="17">
        <v>45.555999999999997</v>
      </c>
      <c r="HZ55" s="17"/>
      <c r="IA55" s="17">
        <v>0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>
        <v>83.8</v>
      </c>
      <c r="IO55" s="17">
        <v>88.73603</v>
      </c>
      <c r="IP55" s="17">
        <v>88.73603</v>
      </c>
      <c r="IQ55" s="17">
        <v>-4.9360299999999997</v>
      </c>
      <c r="IR55" s="17">
        <v>144.5</v>
      </c>
      <c r="IS55" s="17">
        <v>169.608</v>
      </c>
      <c r="IT55" s="17">
        <v>169.608</v>
      </c>
      <c r="IU55" s="17">
        <v>-25.108000000000001</v>
      </c>
      <c r="IV55" s="17">
        <v>144.5</v>
      </c>
      <c r="IW55" s="17">
        <v>169.608</v>
      </c>
      <c r="IX55" s="17">
        <v>169.608</v>
      </c>
      <c r="IY55" s="17">
        <v>-25.108000000000001</v>
      </c>
      <c r="IZ55" s="17">
        <v>144.80000000000001</v>
      </c>
      <c r="JA55" s="17">
        <v>169.608</v>
      </c>
      <c r="JB55" s="17">
        <v>169.608</v>
      </c>
      <c r="JC55" s="17">
        <v>-24.808</v>
      </c>
      <c r="JD55" s="17">
        <v>228.5</v>
      </c>
      <c r="JE55" s="17">
        <v>255.17599999999999</v>
      </c>
      <c r="JF55" s="17">
        <v>255.17599999999999</v>
      </c>
      <c r="JG55" s="17">
        <v>-26.675999999999998</v>
      </c>
      <c r="JH55" s="17">
        <v>0</v>
      </c>
      <c r="JI55" s="17"/>
      <c r="JJ55" s="17"/>
      <c r="JK55" s="17">
        <v>0</v>
      </c>
      <c r="JL55" s="17"/>
      <c r="JM55" s="17"/>
      <c r="JN55" s="17"/>
      <c r="JO55" s="17">
        <v>0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>
        <v>0</v>
      </c>
      <c r="KC55" s="17"/>
      <c r="KD55" s="17"/>
      <c r="KE55" s="17">
        <v>0</v>
      </c>
      <c r="KF55" s="17">
        <v>15.5</v>
      </c>
      <c r="KG55" s="17">
        <v>16.625</v>
      </c>
      <c r="KH55" s="17"/>
      <c r="KI55" s="17">
        <v>15.5</v>
      </c>
      <c r="KJ55" s="17"/>
      <c r="KK55" s="17"/>
      <c r="KL55" s="17"/>
      <c r="KM55" s="17">
        <v>0</v>
      </c>
      <c r="KN55" s="17">
        <v>3</v>
      </c>
      <c r="KO55" s="17">
        <v>3.3688899999999999</v>
      </c>
      <c r="KP55" s="17">
        <v>3.3688899999999999</v>
      </c>
      <c r="KQ55" s="17">
        <v>-0.36889</v>
      </c>
      <c r="KR55" s="17">
        <v>102.1</v>
      </c>
      <c r="KS55" s="17">
        <v>143.74538000000001</v>
      </c>
      <c r="KT55" s="17">
        <v>143.74537000000001</v>
      </c>
      <c r="KU55" s="17">
        <v>-41.64537</v>
      </c>
      <c r="KV55" s="17">
        <v>114.5</v>
      </c>
      <c r="KW55" s="17">
        <v>123.87406</v>
      </c>
      <c r="KX55" s="17">
        <v>133.16031000000001</v>
      </c>
      <c r="KY55" s="17">
        <v>-18.660309999999999</v>
      </c>
      <c r="KZ55" s="17">
        <v>65.400000000000006</v>
      </c>
      <c r="LA55" s="17">
        <v>67.199219999999997</v>
      </c>
      <c r="LB55" s="17">
        <v>67.199219999999997</v>
      </c>
      <c r="LC55" s="17">
        <v>-1.79922</v>
      </c>
      <c r="LD55" s="17">
        <v>70.900000000000006</v>
      </c>
      <c r="LE55" s="17">
        <v>78.567999999999998</v>
      </c>
      <c r="LF55" s="17">
        <v>78.567999999999998</v>
      </c>
      <c r="LG55" s="17">
        <v>-7.6680000000000001</v>
      </c>
      <c r="LH55" s="17">
        <v>29.7</v>
      </c>
      <c r="LI55" s="17">
        <v>29.980560000000001</v>
      </c>
      <c r="LJ55" s="17">
        <v>29.980560000000001</v>
      </c>
      <c r="LK55" s="17">
        <v>-0.28055999999999998</v>
      </c>
      <c r="LL55" s="17"/>
      <c r="LM55" s="17"/>
      <c r="LN55" s="17"/>
      <c r="LO55" s="17">
        <v>0</v>
      </c>
      <c r="LP55" s="17"/>
      <c r="LQ55" s="17"/>
      <c r="LR55" s="17"/>
      <c r="LS55" s="17">
        <v>0</v>
      </c>
      <c r="LT55" s="17"/>
      <c r="LU55" s="17"/>
      <c r="LV55" s="17"/>
      <c r="LW55" s="17">
        <v>0</v>
      </c>
      <c r="LX55" s="17">
        <v>111.5</v>
      </c>
      <c r="LY55" s="17">
        <v>119.86837</v>
      </c>
      <c r="LZ55" s="17">
        <v>151.08886000000001</v>
      </c>
      <c r="MA55" s="17">
        <v>-39.588859999999997</v>
      </c>
      <c r="MB55" s="17">
        <v>111.9</v>
      </c>
      <c r="MC55" s="17">
        <v>119.86837</v>
      </c>
      <c r="MD55" s="17">
        <v>151.08886000000001</v>
      </c>
      <c r="ME55" s="17">
        <v>-39.188859999999998</v>
      </c>
      <c r="MF55" s="17">
        <v>130.69999999999999</v>
      </c>
      <c r="MG55" s="17">
        <v>120.22834</v>
      </c>
      <c r="MH55" s="17">
        <v>151.54257999999999</v>
      </c>
      <c r="MI55" s="17">
        <v>-20.842580000000002</v>
      </c>
      <c r="MJ55" s="17"/>
      <c r="MK55" s="17"/>
      <c r="ML55" s="17"/>
      <c r="MM55" s="17">
        <v>0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0</v>
      </c>
      <c r="NE55" s="17"/>
      <c r="NF55" s="17"/>
      <c r="NG55" s="17">
        <v>0</v>
      </c>
      <c r="NH55" s="17"/>
      <c r="NI55" s="17"/>
      <c r="NJ55" s="17"/>
      <c r="NK55" s="17">
        <v>0</v>
      </c>
      <c r="NL55" s="17">
        <v>7.9</v>
      </c>
      <c r="NM55" s="17">
        <v>8.2552000000000003</v>
      </c>
      <c r="NN55" s="17">
        <v>3.6337799999999998</v>
      </c>
      <c r="NO55" s="17">
        <v>4.2662199999999997</v>
      </c>
      <c r="NP55" s="17">
        <v>5</v>
      </c>
      <c r="NQ55" s="17">
        <v>4.0686799999999996</v>
      </c>
      <c r="NR55" s="17">
        <v>3.8121800000000001</v>
      </c>
      <c r="NS55" s="17">
        <v>1.1878200000000001</v>
      </c>
      <c r="NT55" s="17">
        <v>14.9</v>
      </c>
      <c r="NU55" s="17">
        <v>15.06317</v>
      </c>
      <c r="NV55" s="17">
        <v>15.06317</v>
      </c>
      <c r="NW55" s="17">
        <v>-0.16317000000000001</v>
      </c>
      <c r="NX55" s="17">
        <v>0</v>
      </c>
      <c r="NY55" s="17"/>
      <c r="NZ55" s="17"/>
      <c r="OA55" s="17">
        <v>0</v>
      </c>
      <c r="OB55" s="17">
        <v>40.799999999999997</v>
      </c>
      <c r="OC55" s="17">
        <v>75.209999999999994</v>
      </c>
      <c r="OD55" s="17">
        <v>56.141199999999998</v>
      </c>
      <c r="OE55" s="17">
        <v>-15.341200000000001</v>
      </c>
      <c r="OF55" s="17">
        <v>0</v>
      </c>
      <c r="OG55" s="17"/>
      <c r="OH55" s="17"/>
      <c r="OI55" s="17">
        <v>0</v>
      </c>
      <c r="OJ55" s="17">
        <v>6.6</v>
      </c>
      <c r="OK55" s="17">
        <v>4.95</v>
      </c>
      <c r="OL55" s="17">
        <v>4.9503000000000004</v>
      </c>
      <c r="OM55" s="17">
        <v>1.6496999999999999</v>
      </c>
      <c r="ON55" s="17">
        <v>0</v>
      </c>
      <c r="OO55" s="17"/>
      <c r="OP55" s="17"/>
      <c r="OQ55" s="17">
        <v>0</v>
      </c>
      <c r="OR55" s="17">
        <v>20.9</v>
      </c>
      <c r="OS55" s="17">
        <v>20.456230000000001</v>
      </c>
      <c r="OT55" s="17">
        <v>20.456230000000001</v>
      </c>
      <c r="OU55" s="17">
        <v>0.44377</v>
      </c>
      <c r="OV55" s="17">
        <v>10</v>
      </c>
      <c r="OW55" s="17">
        <v>9.9830000000000005</v>
      </c>
      <c r="OX55" s="17"/>
      <c r="OY55" s="17">
        <v>10</v>
      </c>
      <c r="OZ55" s="17">
        <v>5.5</v>
      </c>
      <c r="PA55" s="17">
        <v>5.67</v>
      </c>
      <c r="PB55" s="17">
        <v>4.9361899999999999</v>
      </c>
      <c r="PC55" s="17">
        <v>0.56381000000000003</v>
      </c>
      <c r="PD55" s="17">
        <v>0</v>
      </c>
      <c r="PE55" s="17"/>
      <c r="PF55" s="17"/>
      <c r="PG55" s="17">
        <v>0</v>
      </c>
      <c r="PH55" s="17">
        <v>0</v>
      </c>
      <c r="PI55" s="17"/>
      <c r="PJ55" s="17"/>
      <c r="PK55" s="17">
        <v>0</v>
      </c>
      <c r="PL55" s="17">
        <v>1.5</v>
      </c>
      <c r="PM55" s="17">
        <v>1.55</v>
      </c>
      <c r="PN55" s="17">
        <v>1.55</v>
      </c>
      <c r="PO55" s="17">
        <v>-0.05</v>
      </c>
      <c r="PP55" s="17">
        <v>2.8</v>
      </c>
      <c r="PQ55" s="17">
        <v>3.1</v>
      </c>
      <c r="PR55" s="17">
        <v>3.1</v>
      </c>
      <c r="PS55" s="17">
        <v>-0.3</v>
      </c>
      <c r="PT55" s="17">
        <v>2.6</v>
      </c>
      <c r="PU55" s="17">
        <v>2.5</v>
      </c>
      <c r="PV55" s="17">
        <v>2.5</v>
      </c>
      <c r="PW55" s="17">
        <v>0.1</v>
      </c>
      <c r="PX55" s="17">
        <v>0</v>
      </c>
      <c r="PY55" s="17">
        <v>20.422219999999999</v>
      </c>
      <c r="PZ55" s="17">
        <v>20.422219999999999</v>
      </c>
      <c r="QA55" s="17">
        <v>-20.422219999999999</v>
      </c>
      <c r="QB55" s="17">
        <v>14</v>
      </c>
      <c r="QC55" s="17">
        <v>15.54908</v>
      </c>
      <c r="QD55" s="17">
        <v>15.54908</v>
      </c>
      <c r="QE55" s="17">
        <v>-1.54908</v>
      </c>
      <c r="QF55" s="17">
        <v>9.9</v>
      </c>
      <c r="QG55" s="17">
        <v>9.5</v>
      </c>
      <c r="QH55" s="17">
        <v>9.5</v>
      </c>
      <c r="QI55" s="17">
        <v>0.4</v>
      </c>
      <c r="QJ55" s="17">
        <v>3.1</v>
      </c>
      <c r="QK55" s="17">
        <v>3.2</v>
      </c>
      <c r="QL55" s="17">
        <v>3.2</v>
      </c>
      <c r="QM55" s="17">
        <v>-0.1</v>
      </c>
      <c r="QN55" s="17">
        <v>13.7</v>
      </c>
      <c r="QO55" s="17">
        <v>14</v>
      </c>
      <c r="QP55" s="17">
        <v>5.7</v>
      </c>
      <c r="QQ55" s="17">
        <v>8</v>
      </c>
      <c r="QR55" s="17">
        <v>0</v>
      </c>
      <c r="QS55" s="17"/>
      <c r="QT55" s="17"/>
      <c r="QU55" s="17">
        <v>0</v>
      </c>
      <c r="QV55" s="17">
        <v>0</v>
      </c>
      <c r="QW55" s="17"/>
      <c r="QX55" s="17"/>
      <c r="QY55" s="17">
        <v>0</v>
      </c>
      <c r="QZ55" s="17">
        <v>12</v>
      </c>
      <c r="RA55" s="17">
        <v>13.95</v>
      </c>
      <c r="RB55" s="17">
        <v>13.9528</v>
      </c>
      <c r="RC55" s="17">
        <v>-1.9528000000000001</v>
      </c>
      <c r="RD55" s="17">
        <v>43.8</v>
      </c>
      <c r="RE55" s="17">
        <v>69.739999999999995</v>
      </c>
      <c r="RF55" s="17">
        <v>45.659199999999998</v>
      </c>
      <c r="RG55" s="17">
        <v>-1.8592</v>
      </c>
      <c r="RH55" s="17">
        <v>0</v>
      </c>
      <c r="RI55" s="17"/>
      <c r="RJ55" s="17"/>
      <c r="RK55" s="17">
        <v>0</v>
      </c>
      <c r="RL55" s="17">
        <v>3.5</v>
      </c>
      <c r="RM55" s="17">
        <v>3.56</v>
      </c>
      <c r="RN55" s="17">
        <v>3.56</v>
      </c>
      <c r="RO55" s="17">
        <v>-0.06</v>
      </c>
      <c r="RP55" s="17">
        <v>13.8</v>
      </c>
      <c r="RQ55" s="17">
        <v>10.4697</v>
      </c>
      <c r="RR55" s="17">
        <v>19.792000000000002</v>
      </c>
      <c r="RS55" s="17">
        <v>-5.992</v>
      </c>
      <c r="RT55" s="17">
        <v>2.2000000000000002</v>
      </c>
      <c r="RU55" s="17">
        <v>2.2799999999999998</v>
      </c>
      <c r="RV55" s="17">
        <v>2.2799999999999998</v>
      </c>
      <c r="RW55" s="17">
        <v>-0.08</v>
      </c>
      <c r="RX55" s="17"/>
      <c r="RY55" s="17">
        <v>0.4</v>
      </c>
      <c r="RZ55" s="17">
        <v>0.4</v>
      </c>
      <c r="SA55" s="17">
        <v>-0.4</v>
      </c>
      <c r="SB55" s="17">
        <v>0</v>
      </c>
      <c r="SC55" s="17"/>
      <c r="SD55" s="17"/>
      <c r="SE55" s="17">
        <v>0</v>
      </c>
      <c r="SF55" s="17">
        <v>19.600000000000001</v>
      </c>
      <c r="SG55" s="17">
        <v>18.95044</v>
      </c>
      <c r="SH55" s="17">
        <v>18.95044</v>
      </c>
      <c r="SI55" s="17">
        <v>0.64956000000000003</v>
      </c>
      <c r="SJ55" s="17">
        <v>5.6</v>
      </c>
      <c r="SK55" s="17">
        <v>4.9000000000000004</v>
      </c>
      <c r="SL55" s="17">
        <v>4.9000000000000004</v>
      </c>
      <c r="SM55" s="17">
        <v>0.7</v>
      </c>
      <c r="SN55" s="17">
        <v>11.3</v>
      </c>
      <c r="SO55" s="17">
        <v>14.09135</v>
      </c>
      <c r="SP55" s="17">
        <v>14.09135</v>
      </c>
      <c r="SQ55" s="17">
        <v>-2.79135</v>
      </c>
      <c r="SR55" s="17">
        <v>15.4</v>
      </c>
      <c r="SS55" s="17">
        <v>18.46453</v>
      </c>
      <c r="ST55" s="17">
        <v>18.46453</v>
      </c>
      <c r="SU55" s="17">
        <v>-3.06453</v>
      </c>
      <c r="SV55" s="17">
        <v>2.2999999999999998</v>
      </c>
      <c r="SW55" s="17">
        <v>9.9</v>
      </c>
      <c r="SX55" s="17">
        <v>5.7744999999999997</v>
      </c>
      <c r="SY55" s="17">
        <v>-3.4744999999999999</v>
      </c>
      <c r="SZ55" s="17">
        <v>11.5</v>
      </c>
      <c r="TA55" s="17">
        <v>10.79</v>
      </c>
      <c r="TB55" s="17">
        <v>13.9831</v>
      </c>
      <c r="TC55" s="17">
        <v>-2.4830999999999999</v>
      </c>
      <c r="TD55" s="17">
        <v>0</v>
      </c>
      <c r="TE55" s="17"/>
      <c r="TF55" s="17"/>
      <c r="TG55" s="17">
        <v>0</v>
      </c>
      <c r="TH55" s="17">
        <v>95.6</v>
      </c>
      <c r="TI55" s="17">
        <v>58.06</v>
      </c>
      <c r="TJ55" s="17">
        <v>70.353099999999998</v>
      </c>
      <c r="TK55" s="17">
        <v>25.2469</v>
      </c>
      <c r="TL55" s="17">
        <v>100.3</v>
      </c>
      <c r="TM55" s="17">
        <v>62.02</v>
      </c>
      <c r="TN55" s="17">
        <v>67.6721</v>
      </c>
      <c r="TO55" s="17">
        <v>32.627899999999997</v>
      </c>
      <c r="TP55" s="17">
        <v>12</v>
      </c>
      <c r="TQ55" s="17">
        <v>5</v>
      </c>
      <c r="TR55" s="17">
        <v>6.7995000000000001</v>
      </c>
      <c r="TS55" s="17">
        <v>5.2004999999999999</v>
      </c>
      <c r="TT55" s="17">
        <v>8.8000000000000007</v>
      </c>
      <c r="TU55" s="17">
        <v>3.7</v>
      </c>
      <c r="TV55" s="17">
        <v>3.3321000000000001</v>
      </c>
      <c r="TW55" s="17">
        <v>5.4679000000000002</v>
      </c>
      <c r="TX55" s="17">
        <v>0</v>
      </c>
      <c r="TY55" s="17"/>
      <c r="TZ55" s="17"/>
      <c r="UA55" s="17">
        <v>0</v>
      </c>
      <c r="UB55" s="17">
        <v>11.2</v>
      </c>
      <c r="UC55" s="17">
        <v>13.60544</v>
      </c>
      <c r="UD55" s="17">
        <v>13.60544</v>
      </c>
      <c r="UE55" s="17">
        <v>-2.40544</v>
      </c>
      <c r="UF55" s="17">
        <v>4.5999999999999996</v>
      </c>
      <c r="UG55" s="17">
        <v>5</v>
      </c>
      <c r="UH55" s="17">
        <v>5</v>
      </c>
      <c r="UI55" s="17">
        <v>-0.4</v>
      </c>
      <c r="UJ55" s="17">
        <v>7</v>
      </c>
      <c r="UK55" s="17">
        <v>7</v>
      </c>
      <c r="UL55" s="17">
        <v>7</v>
      </c>
      <c r="UM55" s="17">
        <v>0</v>
      </c>
      <c r="UN55" s="17">
        <v>11.5</v>
      </c>
      <c r="UO55" s="17">
        <v>11.661809999999999</v>
      </c>
      <c r="UP55" s="17">
        <v>11.661809999999999</v>
      </c>
      <c r="UQ55" s="17">
        <v>-0.16181000000000001</v>
      </c>
      <c r="UR55" s="17">
        <v>12.3</v>
      </c>
      <c r="US55" s="17">
        <v>13.60544</v>
      </c>
      <c r="UT55" s="17">
        <v>13.60544</v>
      </c>
      <c r="UU55" s="17">
        <v>-1.3054399999999999</v>
      </c>
      <c r="UV55" s="17">
        <v>12.5</v>
      </c>
      <c r="UW55" s="17">
        <v>13.799810000000001</v>
      </c>
      <c r="UX55" s="17">
        <v>13.799810000000001</v>
      </c>
      <c r="UY55" s="17">
        <v>-1.2998099999999999</v>
      </c>
      <c r="UZ55" s="17">
        <v>6.8</v>
      </c>
      <c r="VA55" s="17">
        <v>3.36</v>
      </c>
      <c r="VB55" s="17">
        <v>3.3603000000000001</v>
      </c>
      <c r="VC55" s="17">
        <v>3.4397000000000002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61.8</v>
      </c>
      <c r="VU55" s="17">
        <v>54.36</v>
      </c>
      <c r="VV55" s="17">
        <v>49</v>
      </c>
      <c r="VW55" s="17">
        <v>12.8</v>
      </c>
      <c r="VX55" s="17">
        <v>0</v>
      </c>
      <c r="VY55" s="17"/>
      <c r="VZ55" s="17"/>
      <c r="WA55" s="17">
        <v>0</v>
      </c>
      <c r="WB55" s="17">
        <v>0</v>
      </c>
      <c r="WC55" s="17"/>
      <c r="WD55" s="17"/>
      <c r="WE55" s="17">
        <v>0</v>
      </c>
      <c r="WF55" s="17">
        <v>4.2</v>
      </c>
      <c r="WG55" s="17">
        <v>4.5</v>
      </c>
      <c r="WH55" s="17">
        <v>4.5</v>
      </c>
      <c r="WI55" s="17">
        <v>-0.3</v>
      </c>
      <c r="WJ55" s="17">
        <v>0.8</v>
      </c>
      <c r="WK55" s="17"/>
      <c r="WL55" s="17"/>
      <c r="WM55" s="17">
        <v>0.8</v>
      </c>
      <c r="WN55" s="17">
        <v>2.4</v>
      </c>
      <c r="WO55" s="17">
        <v>2</v>
      </c>
      <c r="WP55" s="17">
        <v>2</v>
      </c>
      <c r="WQ55" s="17">
        <v>0.4</v>
      </c>
      <c r="WR55" s="17">
        <v>1.2</v>
      </c>
      <c r="WS55" s="17">
        <v>1.3</v>
      </c>
      <c r="WT55" s="17">
        <v>1.3</v>
      </c>
      <c r="WU55" s="17">
        <v>-0.1</v>
      </c>
      <c r="WV55" s="17">
        <v>0</v>
      </c>
      <c r="WW55" s="17"/>
      <c r="WX55" s="17"/>
      <c r="WY55" s="17">
        <v>0</v>
      </c>
      <c r="WZ55" s="17">
        <v>9</v>
      </c>
      <c r="XA55" s="17">
        <v>9.8000000000000007</v>
      </c>
      <c r="XB55" s="17">
        <v>9.8000000000000007</v>
      </c>
      <c r="XC55" s="17">
        <v>-0.8</v>
      </c>
      <c r="XD55" s="17">
        <v>20</v>
      </c>
      <c r="XE55" s="17">
        <v>20</v>
      </c>
      <c r="XF55" s="17">
        <v>19.436350000000001</v>
      </c>
      <c r="XG55" s="17">
        <v>0.56364999999999998</v>
      </c>
      <c r="XH55" s="17">
        <v>20</v>
      </c>
      <c r="XI55" s="17">
        <v>19.436350000000001</v>
      </c>
      <c r="XJ55" s="17">
        <v>19.436350000000001</v>
      </c>
      <c r="XK55" s="17">
        <v>0.56364999999999998</v>
      </c>
      <c r="XL55" s="17">
        <v>8.9</v>
      </c>
      <c r="XM55" s="17">
        <v>10.7</v>
      </c>
      <c r="XN55" s="17">
        <v>10.7</v>
      </c>
      <c r="XO55" s="17">
        <v>-1.8</v>
      </c>
      <c r="XP55" s="17">
        <v>33.799999999999997</v>
      </c>
      <c r="XQ55" s="17">
        <v>17</v>
      </c>
      <c r="XR55" s="17"/>
      <c r="XS55" s="17">
        <v>33.799999999999997</v>
      </c>
      <c r="XT55" s="17"/>
      <c r="XU55" s="17">
        <v>17</v>
      </c>
      <c r="XV55" s="17"/>
      <c r="XW55" s="17">
        <v>0</v>
      </c>
      <c r="XX55" s="17">
        <v>18.7</v>
      </c>
      <c r="XY55" s="17">
        <v>14</v>
      </c>
      <c r="XZ55" s="17">
        <v>14</v>
      </c>
      <c r="YA55" s="17">
        <v>4.7</v>
      </c>
      <c r="YB55" s="17"/>
      <c r="YC55" s="17"/>
      <c r="YD55" s="17"/>
      <c r="YE55" s="17">
        <v>0</v>
      </c>
      <c r="YF55" s="17"/>
      <c r="YG55" s="17"/>
      <c r="YH55" s="17"/>
      <c r="YI55" s="17">
        <v>0</v>
      </c>
      <c r="YJ55" s="17">
        <v>11.8</v>
      </c>
      <c r="YK55" s="17">
        <v>11.9</v>
      </c>
      <c r="YL55" s="17">
        <v>11</v>
      </c>
      <c r="YM55" s="17">
        <v>0.8</v>
      </c>
      <c r="YN55" s="17">
        <v>11.9</v>
      </c>
      <c r="YO55" s="17">
        <v>17.5</v>
      </c>
      <c r="YP55" s="17">
        <v>17.5</v>
      </c>
      <c r="YQ55" s="17">
        <v>-5.6</v>
      </c>
    </row>
    <row r="56" spans="1:667" ht="24" customHeight="1" x14ac:dyDescent="0.3">
      <c r="A56" s="1"/>
      <c r="B56" s="18" t="s">
        <v>799</v>
      </c>
      <c r="C56" s="18" t="s">
        <v>49</v>
      </c>
      <c r="D56" s="19">
        <v>203.6</v>
      </c>
      <c r="E56" s="19">
        <v>203.40136000000001</v>
      </c>
      <c r="F56" s="19">
        <v>203.40136000000001</v>
      </c>
      <c r="G56" s="19">
        <v>0.19864000000000001</v>
      </c>
      <c r="H56" s="19">
        <v>652.20000000000005</v>
      </c>
      <c r="I56" s="19">
        <v>650</v>
      </c>
      <c r="J56" s="19">
        <v>650</v>
      </c>
      <c r="K56" s="19">
        <v>2.2000000000000002</v>
      </c>
      <c r="L56" s="19">
        <v>212.1</v>
      </c>
      <c r="M56" s="19">
        <v>211.66204999999999</v>
      </c>
      <c r="N56" s="19">
        <v>211.66204999999999</v>
      </c>
      <c r="O56" s="19">
        <v>0.43795000000000001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90.2</v>
      </c>
      <c r="Y56" s="19">
        <v>91.867829999999998</v>
      </c>
      <c r="Z56" s="19">
        <v>62.944629999999997</v>
      </c>
      <c r="AA56" s="19">
        <v>27.255369999999999</v>
      </c>
      <c r="AB56" s="19">
        <v>124.1</v>
      </c>
      <c r="AC56" s="19">
        <v>137.62747999999999</v>
      </c>
      <c r="AD56" s="19">
        <v>162.50910999999999</v>
      </c>
      <c r="AE56" s="19">
        <v>-38.409109999999998</v>
      </c>
      <c r="AF56" s="19"/>
      <c r="AG56" s="19"/>
      <c r="AH56" s="19"/>
      <c r="AI56" s="19">
        <v>0</v>
      </c>
      <c r="AJ56" s="19"/>
      <c r="AK56" s="19"/>
      <c r="AL56" s="19"/>
      <c r="AM56" s="19">
        <v>0</v>
      </c>
      <c r="AN56" s="19">
        <v>0</v>
      </c>
      <c r="AO56" s="19"/>
      <c r="AP56" s="19"/>
      <c r="AQ56" s="19">
        <v>0</v>
      </c>
      <c r="AR56" s="19">
        <v>200.4</v>
      </c>
      <c r="AS56" s="19">
        <v>111.33929999999999</v>
      </c>
      <c r="AT56" s="19">
        <v>110.9556</v>
      </c>
      <c r="AU56" s="19">
        <v>89.444400000000002</v>
      </c>
      <c r="AV56" s="19">
        <v>204.6</v>
      </c>
      <c r="AW56" s="19">
        <v>111.33929999999999</v>
      </c>
      <c r="AX56" s="19">
        <v>110.9556</v>
      </c>
      <c r="AY56" s="19">
        <v>93.644400000000005</v>
      </c>
      <c r="AZ56" s="19">
        <v>195.1</v>
      </c>
      <c r="BA56" s="19">
        <v>111.67366</v>
      </c>
      <c r="BB56" s="19">
        <v>111.28879999999999</v>
      </c>
      <c r="BC56" s="19">
        <v>83.811199999999999</v>
      </c>
      <c r="BD56" s="19">
        <v>207.1</v>
      </c>
      <c r="BE56" s="19">
        <v>207.24285</v>
      </c>
      <c r="BF56" s="19">
        <v>207.24285</v>
      </c>
      <c r="BG56" s="19">
        <v>-0.14285</v>
      </c>
      <c r="BH56" s="19">
        <v>107.2</v>
      </c>
      <c r="BI56" s="19">
        <v>103.93259999999999</v>
      </c>
      <c r="BJ56" s="19">
        <v>103.93259999999999</v>
      </c>
      <c r="BK56" s="19">
        <v>3.2673999999999999</v>
      </c>
      <c r="BL56" s="19">
        <v>554.79999999999995</v>
      </c>
      <c r="BM56" s="19">
        <v>566.08941000000004</v>
      </c>
      <c r="BN56" s="19">
        <v>566.08941000000004</v>
      </c>
      <c r="BO56" s="19">
        <v>-11.28941</v>
      </c>
      <c r="BP56" s="19">
        <v>10.199999999999999</v>
      </c>
      <c r="BQ56" s="19">
        <v>10.52094</v>
      </c>
      <c r="BR56" s="19">
        <v>5.4678100000000001</v>
      </c>
      <c r="BS56" s="19">
        <v>4.7321900000000001</v>
      </c>
      <c r="BT56" s="19"/>
      <c r="BU56" s="19"/>
      <c r="BV56" s="19"/>
      <c r="BW56" s="19">
        <v>0</v>
      </c>
      <c r="BX56" s="19">
        <v>0</v>
      </c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81.3</v>
      </c>
      <c r="CG56" s="19">
        <v>81.705389999999994</v>
      </c>
      <c r="CH56" s="19">
        <v>81.705389999999994</v>
      </c>
      <c r="CI56" s="19">
        <v>-0.40538999999999997</v>
      </c>
      <c r="CJ56" s="19">
        <v>7.9</v>
      </c>
      <c r="CK56" s="19">
        <v>7.2161600000000004</v>
      </c>
      <c r="CL56" s="19">
        <v>7.2161600000000004</v>
      </c>
      <c r="CM56" s="19">
        <v>0.68384</v>
      </c>
      <c r="CN56" s="19">
        <v>5.2</v>
      </c>
      <c r="CO56" s="19">
        <v>3.8749099999999999</v>
      </c>
      <c r="CP56" s="19">
        <v>3.8749099999999999</v>
      </c>
      <c r="CQ56" s="19">
        <v>1.3250900000000001</v>
      </c>
      <c r="CR56" s="19">
        <v>0</v>
      </c>
      <c r="CS56" s="19"/>
      <c r="CT56" s="19"/>
      <c r="CU56" s="19">
        <v>0</v>
      </c>
      <c r="CV56" s="19">
        <v>6.6</v>
      </c>
      <c r="CW56" s="19">
        <v>6.8787000000000003</v>
      </c>
      <c r="CX56" s="19">
        <v>6.8787000000000003</v>
      </c>
      <c r="CY56" s="19">
        <v>-0.2787</v>
      </c>
      <c r="CZ56" s="19">
        <v>84.5</v>
      </c>
      <c r="DA56" s="19">
        <v>58.4223</v>
      </c>
      <c r="DB56" s="19">
        <v>74.770269999999996</v>
      </c>
      <c r="DC56" s="19">
        <v>9.72973</v>
      </c>
      <c r="DD56" s="19"/>
      <c r="DE56" s="19"/>
      <c r="DF56" s="19"/>
      <c r="DG56" s="19">
        <v>0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/>
      <c r="DQ56" s="19"/>
      <c r="DR56" s="19"/>
      <c r="DS56" s="19">
        <v>0</v>
      </c>
      <c r="DT56" s="19">
        <v>109.6</v>
      </c>
      <c r="DU56" s="19">
        <v>112.46647</v>
      </c>
      <c r="DV56" s="19">
        <v>112.46647</v>
      </c>
      <c r="DW56" s="19">
        <v>-2.8664700000000001</v>
      </c>
      <c r="DX56" s="19">
        <v>210.8</v>
      </c>
      <c r="DY56" s="19">
        <v>220.69499999999999</v>
      </c>
      <c r="DZ56" s="19">
        <v>220.69499999999999</v>
      </c>
      <c r="EA56" s="19">
        <v>-9.8949999999999996</v>
      </c>
      <c r="EB56" s="19"/>
      <c r="EC56" s="19"/>
      <c r="ED56" s="19"/>
      <c r="EE56" s="19">
        <v>0</v>
      </c>
      <c r="EF56" s="19"/>
      <c r="EG56" s="19"/>
      <c r="EH56" s="19"/>
      <c r="EI56" s="19">
        <v>0</v>
      </c>
      <c r="EJ56" s="19"/>
      <c r="EK56" s="19"/>
      <c r="EL56" s="19"/>
      <c r="EM56" s="19">
        <v>0</v>
      </c>
      <c r="EN56" s="19">
        <v>6.5</v>
      </c>
      <c r="EO56" s="19">
        <v>6.39</v>
      </c>
      <c r="EP56" s="19">
        <v>6.39</v>
      </c>
      <c r="EQ56" s="19">
        <v>0.11</v>
      </c>
      <c r="ER56" s="19">
        <v>234.7</v>
      </c>
      <c r="ES56" s="19">
        <v>228.67832999999999</v>
      </c>
      <c r="ET56" s="19">
        <v>228.67832999999999</v>
      </c>
      <c r="EU56" s="19">
        <v>6.0216700000000003</v>
      </c>
      <c r="EV56" s="19">
        <v>72.2</v>
      </c>
      <c r="EW56" s="19">
        <v>75.145859999999999</v>
      </c>
      <c r="EX56" s="19">
        <v>81.635570000000001</v>
      </c>
      <c r="EY56" s="19">
        <v>-9.4355700000000002</v>
      </c>
      <c r="EZ56" s="19">
        <v>143.4</v>
      </c>
      <c r="FA56" s="19">
        <v>151.36251999999999</v>
      </c>
      <c r="FB56" s="19">
        <v>140.09897000000001</v>
      </c>
      <c r="FC56" s="19">
        <v>3.3010299999999999</v>
      </c>
      <c r="FD56" s="19">
        <v>41.4</v>
      </c>
      <c r="FE56" s="19">
        <v>41.074129999999997</v>
      </c>
      <c r="FF56" s="19">
        <v>41.89893</v>
      </c>
      <c r="FG56" s="19">
        <v>-0.49892999999999998</v>
      </c>
      <c r="FH56" s="19">
        <v>18.600000000000001</v>
      </c>
      <c r="FI56" s="19">
        <v>19.21088</v>
      </c>
      <c r="FJ56" s="19">
        <v>19.21088</v>
      </c>
      <c r="FK56" s="19">
        <v>-0.61087999999999998</v>
      </c>
      <c r="FL56" s="19">
        <v>18.8</v>
      </c>
      <c r="FM56" s="19">
        <v>18.300190000000001</v>
      </c>
      <c r="FN56" s="19">
        <v>18.300190000000001</v>
      </c>
      <c r="FO56" s="19">
        <v>0.49980999999999998</v>
      </c>
      <c r="FP56" s="19">
        <v>47.8</v>
      </c>
      <c r="FQ56" s="19">
        <v>44.062330000000003</v>
      </c>
      <c r="FR56" s="19">
        <v>44.062330000000003</v>
      </c>
      <c r="FS56" s="19">
        <v>3.73767</v>
      </c>
      <c r="FT56" s="19">
        <v>171.7</v>
      </c>
      <c r="FU56" s="19">
        <v>174.42857000000001</v>
      </c>
      <c r="FV56" s="19">
        <v>185.82039</v>
      </c>
      <c r="FW56" s="19">
        <v>-14.12039</v>
      </c>
      <c r="FX56" s="19">
        <v>172</v>
      </c>
      <c r="FY56" s="19">
        <v>174.42857000000001</v>
      </c>
      <c r="FZ56" s="19">
        <v>185.82039</v>
      </c>
      <c r="GA56" s="19">
        <v>-13.82039</v>
      </c>
      <c r="GB56" s="19">
        <v>178.9</v>
      </c>
      <c r="GC56" s="19">
        <v>174.95238000000001</v>
      </c>
      <c r="GD56" s="19">
        <v>186.37841</v>
      </c>
      <c r="GE56" s="19">
        <v>-7.4784100000000002</v>
      </c>
      <c r="GF56" s="19">
        <v>106.8</v>
      </c>
      <c r="GG56" s="19">
        <v>110.48202000000001</v>
      </c>
      <c r="GH56" s="19">
        <v>110.48202000000001</v>
      </c>
      <c r="GI56" s="19">
        <v>-3.6820200000000001</v>
      </c>
      <c r="GJ56" s="19">
        <v>17.7</v>
      </c>
      <c r="GK56" s="19">
        <v>18</v>
      </c>
      <c r="GL56" s="19">
        <v>18</v>
      </c>
      <c r="GM56" s="19">
        <v>-0.3</v>
      </c>
      <c r="GN56" s="19">
        <v>41.6</v>
      </c>
      <c r="GO56" s="19">
        <v>44.103009999999998</v>
      </c>
      <c r="GP56" s="19">
        <v>44.103009999999998</v>
      </c>
      <c r="GQ56" s="19">
        <v>-2.5030100000000002</v>
      </c>
      <c r="GR56" s="19">
        <v>3.6</v>
      </c>
      <c r="GS56" s="19"/>
      <c r="GT56" s="19"/>
      <c r="GU56" s="19">
        <v>3.6</v>
      </c>
      <c r="GV56" s="19">
        <v>18</v>
      </c>
      <c r="GW56" s="19"/>
      <c r="GX56" s="19"/>
      <c r="GY56" s="19">
        <v>18</v>
      </c>
      <c r="GZ56" s="19">
        <v>86.8</v>
      </c>
      <c r="HA56" s="19">
        <v>113.90515000000001</v>
      </c>
      <c r="HB56" s="19">
        <v>108.07425000000001</v>
      </c>
      <c r="HC56" s="19">
        <v>-21.274249999999999</v>
      </c>
      <c r="HD56" s="19"/>
      <c r="HE56" s="19"/>
      <c r="HF56" s="19"/>
      <c r="HG56" s="19">
        <v>0</v>
      </c>
      <c r="HH56" s="19"/>
      <c r="HI56" s="19"/>
      <c r="HJ56" s="19"/>
      <c r="HK56" s="19">
        <v>0</v>
      </c>
      <c r="HL56" s="19">
        <v>52.4</v>
      </c>
      <c r="HM56" s="19"/>
      <c r="HN56" s="19">
        <v>68.423339999999996</v>
      </c>
      <c r="HO56" s="19">
        <v>-16.023340000000001</v>
      </c>
      <c r="HP56" s="19">
        <v>0</v>
      </c>
      <c r="HQ56" s="19"/>
      <c r="HR56" s="19"/>
      <c r="HS56" s="19">
        <v>0</v>
      </c>
      <c r="HT56" s="19"/>
      <c r="HU56" s="19"/>
      <c r="HV56" s="19"/>
      <c r="HW56" s="19">
        <v>0</v>
      </c>
      <c r="HX56" s="19">
        <v>0</v>
      </c>
      <c r="HY56" s="19">
        <v>45.555999999999997</v>
      </c>
      <c r="HZ56" s="19"/>
      <c r="IA56" s="19">
        <v>0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>
        <v>84.1</v>
      </c>
      <c r="IO56" s="19">
        <v>88.73603</v>
      </c>
      <c r="IP56" s="19">
        <v>88.73603</v>
      </c>
      <c r="IQ56" s="19">
        <v>-4.6360299999999999</v>
      </c>
      <c r="IR56" s="19">
        <v>135.19999999999999</v>
      </c>
      <c r="IS56" s="19">
        <v>169.608</v>
      </c>
      <c r="IT56" s="19">
        <v>150.32848999999999</v>
      </c>
      <c r="IU56" s="19">
        <v>-15.128489999999999</v>
      </c>
      <c r="IV56" s="19">
        <v>135.1</v>
      </c>
      <c r="IW56" s="19">
        <v>169.608</v>
      </c>
      <c r="IX56" s="19">
        <v>150.32848999999999</v>
      </c>
      <c r="IY56" s="19">
        <v>-15.228490000000001</v>
      </c>
      <c r="IZ56" s="19">
        <v>134.5</v>
      </c>
      <c r="JA56" s="19">
        <v>169.608</v>
      </c>
      <c r="JB56" s="19">
        <v>150.32848999999999</v>
      </c>
      <c r="JC56" s="19">
        <v>-15.82849</v>
      </c>
      <c r="JD56" s="19">
        <v>220.5</v>
      </c>
      <c r="JE56" s="19">
        <v>255.17599999999999</v>
      </c>
      <c r="JF56" s="19">
        <v>226.16990000000001</v>
      </c>
      <c r="JG56" s="19">
        <v>-5.6699000000000002</v>
      </c>
      <c r="JH56" s="19">
        <v>0</v>
      </c>
      <c r="JI56" s="19"/>
      <c r="JJ56" s="19"/>
      <c r="JK56" s="19">
        <v>0</v>
      </c>
      <c r="JL56" s="19"/>
      <c r="JM56" s="19"/>
      <c r="JN56" s="19"/>
      <c r="JO56" s="19">
        <v>0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>
        <v>0</v>
      </c>
      <c r="KC56" s="19"/>
      <c r="KD56" s="19"/>
      <c r="KE56" s="19">
        <v>0</v>
      </c>
      <c r="KF56" s="19">
        <v>0</v>
      </c>
      <c r="KG56" s="19">
        <v>16.670000000000002</v>
      </c>
      <c r="KH56" s="19"/>
      <c r="KI56" s="19">
        <v>0</v>
      </c>
      <c r="KJ56" s="19"/>
      <c r="KK56" s="19"/>
      <c r="KL56" s="19"/>
      <c r="KM56" s="19">
        <v>0</v>
      </c>
      <c r="KN56" s="19">
        <v>3</v>
      </c>
      <c r="KO56" s="19">
        <v>3.3688899999999999</v>
      </c>
      <c r="KP56" s="19">
        <v>3.3688899999999999</v>
      </c>
      <c r="KQ56" s="19">
        <v>-0.36889</v>
      </c>
      <c r="KR56" s="19">
        <v>105.2</v>
      </c>
      <c r="KS56" s="19">
        <v>142.64367999999999</v>
      </c>
      <c r="KT56" s="19">
        <v>122.93276</v>
      </c>
      <c r="KU56" s="19">
        <v>-17.732759999999999</v>
      </c>
      <c r="KV56" s="19">
        <v>112.7</v>
      </c>
      <c r="KW56" s="19">
        <v>123.87406</v>
      </c>
      <c r="KX56" s="19">
        <v>133.16031000000001</v>
      </c>
      <c r="KY56" s="19">
        <v>-20.46031</v>
      </c>
      <c r="KZ56" s="19">
        <v>66</v>
      </c>
      <c r="LA56" s="19">
        <v>67.199219999999997</v>
      </c>
      <c r="LB56" s="19">
        <v>67.199219999999997</v>
      </c>
      <c r="LC56" s="19">
        <v>-1.19922</v>
      </c>
      <c r="LD56" s="19">
        <v>70.900000000000006</v>
      </c>
      <c r="LE56" s="19">
        <v>78.567999999999998</v>
      </c>
      <c r="LF56" s="19">
        <v>78.567999999999998</v>
      </c>
      <c r="LG56" s="19">
        <v>-7.6680000000000001</v>
      </c>
      <c r="LH56" s="19">
        <v>30.1</v>
      </c>
      <c r="LI56" s="19">
        <v>29.980560000000001</v>
      </c>
      <c r="LJ56" s="19">
        <v>29.980560000000001</v>
      </c>
      <c r="LK56" s="19">
        <v>0.11944</v>
      </c>
      <c r="LL56" s="19"/>
      <c r="LM56" s="19"/>
      <c r="LN56" s="19"/>
      <c r="LO56" s="19">
        <v>0</v>
      </c>
      <c r="LP56" s="19"/>
      <c r="LQ56" s="19"/>
      <c r="LR56" s="19"/>
      <c r="LS56" s="19">
        <v>0</v>
      </c>
      <c r="LT56" s="19"/>
      <c r="LU56" s="19"/>
      <c r="LV56" s="19"/>
      <c r="LW56" s="19">
        <v>0</v>
      </c>
      <c r="LX56" s="19">
        <v>96.1</v>
      </c>
      <c r="LY56" s="19">
        <v>104.09459</v>
      </c>
      <c r="LZ56" s="19">
        <v>151.08886000000001</v>
      </c>
      <c r="MA56" s="19">
        <v>-54.988860000000003</v>
      </c>
      <c r="MB56" s="19">
        <v>94.5</v>
      </c>
      <c r="MC56" s="19">
        <v>104.09459</v>
      </c>
      <c r="MD56" s="19">
        <v>151.08886000000001</v>
      </c>
      <c r="ME56" s="19">
        <v>-56.588859999999997</v>
      </c>
      <c r="MF56" s="19">
        <v>116.9</v>
      </c>
      <c r="MG56" s="19">
        <v>104.40719</v>
      </c>
      <c r="MH56" s="19">
        <v>151.54257999999999</v>
      </c>
      <c r="MI56" s="19">
        <v>-34.642580000000002</v>
      </c>
      <c r="MJ56" s="19"/>
      <c r="MK56" s="19"/>
      <c r="ML56" s="19"/>
      <c r="MM56" s="19">
        <v>0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0</v>
      </c>
      <c r="NE56" s="19"/>
      <c r="NF56" s="19"/>
      <c r="NG56" s="19">
        <v>0</v>
      </c>
      <c r="NH56" s="19"/>
      <c r="NI56" s="19"/>
      <c r="NJ56" s="19"/>
      <c r="NK56" s="19">
        <v>0</v>
      </c>
      <c r="NL56" s="19">
        <v>7.9</v>
      </c>
      <c r="NM56" s="19">
        <v>8.2552000000000003</v>
      </c>
      <c r="NN56" s="19">
        <v>3.6337799999999998</v>
      </c>
      <c r="NO56" s="19">
        <v>4.2662199999999997</v>
      </c>
      <c r="NP56" s="19">
        <v>4.9000000000000004</v>
      </c>
      <c r="NQ56" s="19">
        <v>4.0686799999999996</v>
      </c>
      <c r="NR56" s="19">
        <v>3.8121800000000001</v>
      </c>
      <c r="NS56" s="19">
        <v>1.08782</v>
      </c>
      <c r="NT56" s="19">
        <v>15</v>
      </c>
      <c r="NU56" s="19">
        <v>15.06317</v>
      </c>
      <c r="NV56" s="19">
        <v>15.06317</v>
      </c>
      <c r="NW56" s="19">
        <v>-6.3170000000000004E-2</v>
      </c>
      <c r="NX56" s="19">
        <v>0</v>
      </c>
      <c r="NY56" s="19"/>
      <c r="NZ56" s="19"/>
      <c r="OA56" s="19">
        <v>0</v>
      </c>
      <c r="OB56" s="19">
        <v>42.6</v>
      </c>
      <c r="OC56" s="19">
        <v>74.11</v>
      </c>
      <c r="OD56" s="19">
        <v>54.762500000000003</v>
      </c>
      <c r="OE56" s="19">
        <v>-12.1625</v>
      </c>
      <c r="OF56" s="19">
        <v>0</v>
      </c>
      <c r="OG56" s="19"/>
      <c r="OH56" s="19"/>
      <c r="OI56" s="19">
        <v>0</v>
      </c>
      <c r="OJ56" s="19">
        <v>7.3</v>
      </c>
      <c r="OK56" s="19">
        <v>4.91</v>
      </c>
      <c r="OL56" s="19">
        <v>4.9101999999999997</v>
      </c>
      <c r="OM56" s="19">
        <v>2.3898000000000001</v>
      </c>
      <c r="ON56" s="19">
        <v>0</v>
      </c>
      <c r="OO56" s="19"/>
      <c r="OP56" s="19"/>
      <c r="OQ56" s="19">
        <v>0</v>
      </c>
      <c r="OR56" s="19">
        <v>21</v>
      </c>
      <c r="OS56" s="19">
        <v>20.456230000000001</v>
      </c>
      <c r="OT56" s="19">
        <v>20.456230000000001</v>
      </c>
      <c r="OU56" s="19">
        <v>0.54376999999999998</v>
      </c>
      <c r="OV56" s="19">
        <v>10</v>
      </c>
      <c r="OW56" s="19">
        <v>9.9830000000000005</v>
      </c>
      <c r="OX56" s="19"/>
      <c r="OY56" s="19">
        <v>10</v>
      </c>
      <c r="OZ56" s="19">
        <v>5.5</v>
      </c>
      <c r="PA56" s="19">
        <v>5.67</v>
      </c>
      <c r="PB56" s="19">
        <v>4.0953299999999997</v>
      </c>
      <c r="PC56" s="19">
        <v>1.4046700000000001</v>
      </c>
      <c r="PD56" s="19">
        <v>0</v>
      </c>
      <c r="PE56" s="19"/>
      <c r="PF56" s="19"/>
      <c r="PG56" s="19">
        <v>0</v>
      </c>
      <c r="PH56" s="19">
        <v>0</v>
      </c>
      <c r="PI56" s="19"/>
      <c r="PJ56" s="19"/>
      <c r="PK56" s="19">
        <v>0</v>
      </c>
      <c r="PL56" s="19">
        <v>1.5</v>
      </c>
      <c r="PM56" s="19">
        <v>1.55</v>
      </c>
      <c r="PN56" s="19">
        <v>1.55</v>
      </c>
      <c r="PO56" s="19">
        <v>-0.05</v>
      </c>
      <c r="PP56" s="19">
        <v>2.8</v>
      </c>
      <c r="PQ56" s="19">
        <v>3.1</v>
      </c>
      <c r="PR56" s="19">
        <v>3.1</v>
      </c>
      <c r="PS56" s="19">
        <v>-0.3</v>
      </c>
      <c r="PT56" s="19">
        <v>2.6</v>
      </c>
      <c r="PU56" s="19">
        <v>2.5</v>
      </c>
      <c r="PV56" s="19">
        <v>2.5</v>
      </c>
      <c r="PW56" s="19">
        <v>0.1</v>
      </c>
      <c r="PX56" s="19">
        <v>0</v>
      </c>
      <c r="PY56" s="19">
        <v>20.422219999999999</v>
      </c>
      <c r="PZ56" s="19">
        <v>20.422219999999999</v>
      </c>
      <c r="QA56" s="19">
        <v>-20.422219999999999</v>
      </c>
      <c r="QB56" s="19">
        <v>14</v>
      </c>
      <c r="QC56" s="19">
        <v>15.54908</v>
      </c>
      <c r="QD56" s="19">
        <v>15.54908</v>
      </c>
      <c r="QE56" s="19">
        <v>-1.54908</v>
      </c>
      <c r="QF56" s="19">
        <v>9.9</v>
      </c>
      <c r="QG56" s="19">
        <v>9.5</v>
      </c>
      <c r="QH56" s="19">
        <v>9.5</v>
      </c>
      <c r="QI56" s="19">
        <v>0.4</v>
      </c>
      <c r="QJ56" s="19">
        <v>3.1</v>
      </c>
      <c r="QK56" s="19">
        <v>3.2</v>
      </c>
      <c r="QL56" s="19">
        <v>3.2</v>
      </c>
      <c r="QM56" s="19">
        <v>-0.1</v>
      </c>
      <c r="QN56" s="19">
        <v>13.7</v>
      </c>
      <c r="QO56" s="19">
        <v>14</v>
      </c>
      <c r="QP56" s="19">
        <v>5.7</v>
      </c>
      <c r="QQ56" s="19">
        <v>8</v>
      </c>
      <c r="QR56" s="19">
        <v>0</v>
      </c>
      <c r="QS56" s="19"/>
      <c r="QT56" s="19"/>
      <c r="QU56" s="19">
        <v>0</v>
      </c>
      <c r="QV56" s="19">
        <v>0</v>
      </c>
      <c r="QW56" s="19"/>
      <c r="QX56" s="19"/>
      <c r="QY56" s="19">
        <v>0</v>
      </c>
      <c r="QZ56" s="19">
        <v>13</v>
      </c>
      <c r="RA56" s="19">
        <v>14.1</v>
      </c>
      <c r="RB56" s="19">
        <v>14.103400000000001</v>
      </c>
      <c r="RC56" s="19">
        <v>-1.1033999999999999</v>
      </c>
      <c r="RD56" s="19">
        <v>42.1</v>
      </c>
      <c r="RE56" s="19">
        <v>69.81</v>
      </c>
      <c r="RF56" s="19">
        <v>44.706499999999998</v>
      </c>
      <c r="RG56" s="19">
        <v>-2.6065</v>
      </c>
      <c r="RH56" s="19">
        <v>0</v>
      </c>
      <c r="RI56" s="19"/>
      <c r="RJ56" s="19"/>
      <c r="RK56" s="19">
        <v>0</v>
      </c>
      <c r="RL56" s="19">
        <v>3.5</v>
      </c>
      <c r="RM56" s="19">
        <v>3.56</v>
      </c>
      <c r="RN56" s="19">
        <v>3.56</v>
      </c>
      <c r="RO56" s="19">
        <v>-0.06</v>
      </c>
      <c r="RP56" s="19">
        <v>13.8</v>
      </c>
      <c r="RQ56" s="19"/>
      <c r="RR56" s="19">
        <v>19.792000000000002</v>
      </c>
      <c r="RS56" s="19">
        <v>-5.992</v>
      </c>
      <c r="RT56" s="19">
        <v>2.2000000000000002</v>
      </c>
      <c r="RU56" s="19">
        <v>2.2400000000000002</v>
      </c>
      <c r="RV56" s="19">
        <v>2.2400000000000002</v>
      </c>
      <c r="RW56" s="19">
        <v>-0.04</v>
      </c>
      <c r="RX56" s="19"/>
      <c r="RY56" s="19">
        <v>0.4</v>
      </c>
      <c r="RZ56" s="19">
        <v>0.4</v>
      </c>
      <c r="SA56" s="19">
        <v>-0.4</v>
      </c>
      <c r="SB56" s="19">
        <v>0</v>
      </c>
      <c r="SC56" s="19"/>
      <c r="SD56" s="19"/>
      <c r="SE56" s="19">
        <v>0</v>
      </c>
      <c r="SF56" s="19">
        <v>19.600000000000001</v>
      </c>
      <c r="SG56" s="19">
        <v>18.95044</v>
      </c>
      <c r="SH56" s="19">
        <v>18.95044</v>
      </c>
      <c r="SI56" s="19">
        <v>0.64956000000000003</v>
      </c>
      <c r="SJ56" s="19">
        <v>5.8</v>
      </c>
      <c r="SK56" s="19">
        <v>4.9000000000000004</v>
      </c>
      <c r="SL56" s="19">
        <v>4.9000000000000004</v>
      </c>
      <c r="SM56" s="19">
        <v>0.9</v>
      </c>
      <c r="SN56" s="19">
        <v>12</v>
      </c>
      <c r="SO56" s="19">
        <v>14.09135</v>
      </c>
      <c r="SP56" s="19">
        <v>14.09135</v>
      </c>
      <c r="SQ56" s="19">
        <v>-2.0913499999999998</v>
      </c>
      <c r="SR56" s="19">
        <v>15.5</v>
      </c>
      <c r="SS56" s="19">
        <v>18.46453</v>
      </c>
      <c r="ST56" s="19">
        <v>18.46453</v>
      </c>
      <c r="SU56" s="19">
        <v>-2.9645299999999999</v>
      </c>
      <c r="SV56" s="19">
        <v>1.4</v>
      </c>
      <c r="SW56" s="19">
        <v>10.3</v>
      </c>
      <c r="SX56" s="19">
        <v>6.0331000000000001</v>
      </c>
      <c r="SY56" s="19">
        <v>-4.6330999999999998</v>
      </c>
      <c r="SZ56" s="19">
        <v>10</v>
      </c>
      <c r="TA56" s="19">
        <v>9.3699999999999992</v>
      </c>
      <c r="TB56" s="19">
        <v>13.2346</v>
      </c>
      <c r="TC56" s="19">
        <v>-3.2345999999999999</v>
      </c>
      <c r="TD56" s="19">
        <v>0</v>
      </c>
      <c r="TE56" s="19"/>
      <c r="TF56" s="19"/>
      <c r="TG56" s="19">
        <v>0</v>
      </c>
      <c r="TH56" s="19">
        <v>93</v>
      </c>
      <c r="TI56" s="19">
        <v>56.78</v>
      </c>
      <c r="TJ56" s="19">
        <v>68.42</v>
      </c>
      <c r="TK56" s="19">
        <v>24.58</v>
      </c>
      <c r="TL56" s="19">
        <v>106.9</v>
      </c>
      <c r="TM56" s="19">
        <v>60.39</v>
      </c>
      <c r="TN56" s="19">
        <v>67.382499999999993</v>
      </c>
      <c r="TO56" s="19">
        <v>39.517499999999998</v>
      </c>
      <c r="TP56" s="19">
        <v>11.9</v>
      </c>
      <c r="TQ56" s="19">
        <v>4.57</v>
      </c>
      <c r="TR56" s="19">
        <v>6.9340000000000002</v>
      </c>
      <c r="TS56" s="19">
        <v>4.9660000000000002</v>
      </c>
      <c r="TT56" s="19">
        <v>7.8</v>
      </c>
      <c r="TU56" s="19">
        <v>3.45</v>
      </c>
      <c r="TV56" s="19">
        <v>3.0796999999999999</v>
      </c>
      <c r="TW56" s="19">
        <v>4.7202999999999999</v>
      </c>
      <c r="TX56" s="19">
        <v>0</v>
      </c>
      <c r="TY56" s="19"/>
      <c r="TZ56" s="19"/>
      <c r="UA56" s="19">
        <v>0</v>
      </c>
      <c r="UB56" s="19">
        <v>11.2</v>
      </c>
      <c r="UC56" s="19">
        <v>13.60544</v>
      </c>
      <c r="UD56" s="19">
        <v>13.60544</v>
      </c>
      <c r="UE56" s="19">
        <v>-2.40544</v>
      </c>
      <c r="UF56" s="19">
        <v>4.7</v>
      </c>
      <c r="UG56" s="19">
        <v>5</v>
      </c>
      <c r="UH56" s="19">
        <v>5</v>
      </c>
      <c r="UI56" s="19">
        <v>-0.3</v>
      </c>
      <c r="UJ56" s="19">
        <v>7</v>
      </c>
      <c r="UK56" s="19">
        <v>7</v>
      </c>
      <c r="UL56" s="19">
        <v>7</v>
      </c>
      <c r="UM56" s="19">
        <v>0</v>
      </c>
      <c r="UN56" s="19">
        <v>11.5</v>
      </c>
      <c r="UO56" s="19">
        <v>11.661809999999999</v>
      </c>
      <c r="UP56" s="19">
        <v>11.661809999999999</v>
      </c>
      <c r="UQ56" s="19">
        <v>-0.16181000000000001</v>
      </c>
      <c r="UR56" s="19">
        <v>12.3</v>
      </c>
      <c r="US56" s="19">
        <v>13.60544</v>
      </c>
      <c r="UT56" s="19">
        <v>13.60544</v>
      </c>
      <c r="UU56" s="19">
        <v>-1.3054399999999999</v>
      </c>
      <c r="UV56" s="19">
        <v>12.5</v>
      </c>
      <c r="UW56" s="19">
        <v>13.799810000000001</v>
      </c>
      <c r="UX56" s="19">
        <v>13.799810000000001</v>
      </c>
      <c r="UY56" s="19">
        <v>-1.2998099999999999</v>
      </c>
      <c r="UZ56" s="19">
        <v>8.1999999999999993</v>
      </c>
      <c r="VA56" s="19">
        <v>3.72</v>
      </c>
      <c r="VB56" s="19">
        <v>3.7178</v>
      </c>
      <c r="VC56" s="19">
        <v>4.4821999999999997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57.6</v>
      </c>
      <c r="VU56" s="19">
        <v>49.74</v>
      </c>
      <c r="VV56" s="19">
        <v>46</v>
      </c>
      <c r="VW56" s="19">
        <v>11.6</v>
      </c>
      <c r="VX56" s="19">
        <v>0</v>
      </c>
      <c r="VY56" s="19"/>
      <c r="VZ56" s="19"/>
      <c r="WA56" s="19">
        <v>0</v>
      </c>
      <c r="WB56" s="19">
        <v>0</v>
      </c>
      <c r="WC56" s="19"/>
      <c r="WD56" s="19"/>
      <c r="WE56" s="19">
        <v>0</v>
      </c>
      <c r="WF56" s="19">
        <v>4.2</v>
      </c>
      <c r="WG56" s="19">
        <v>4.5</v>
      </c>
      <c r="WH56" s="19">
        <v>4.5</v>
      </c>
      <c r="WI56" s="19">
        <v>-0.3</v>
      </c>
      <c r="WJ56" s="19">
        <v>0.8</v>
      </c>
      <c r="WK56" s="19"/>
      <c r="WL56" s="19"/>
      <c r="WM56" s="19">
        <v>0.8</v>
      </c>
      <c r="WN56" s="19">
        <v>2.4</v>
      </c>
      <c r="WO56" s="19">
        <v>2</v>
      </c>
      <c r="WP56" s="19">
        <v>2</v>
      </c>
      <c r="WQ56" s="19">
        <v>0.4</v>
      </c>
      <c r="WR56" s="19">
        <v>1.2</v>
      </c>
      <c r="WS56" s="19">
        <v>1.3</v>
      </c>
      <c r="WT56" s="19">
        <v>1.3</v>
      </c>
      <c r="WU56" s="19">
        <v>-0.1</v>
      </c>
      <c r="WV56" s="19">
        <v>0</v>
      </c>
      <c r="WW56" s="19"/>
      <c r="WX56" s="19"/>
      <c r="WY56" s="19">
        <v>0</v>
      </c>
      <c r="WZ56" s="19">
        <v>8.9</v>
      </c>
      <c r="XA56" s="19">
        <v>9.8000000000000007</v>
      </c>
      <c r="XB56" s="19">
        <v>9.8000000000000007</v>
      </c>
      <c r="XC56" s="19">
        <v>-0.9</v>
      </c>
      <c r="XD56" s="19">
        <v>20</v>
      </c>
      <c r="XE56" s="19">
        <v>20</v>
      </c>
      <c r="XF56" s="19">
        <v>19.436350000000001</v>
      </c>
      <c r="XG56" s="19">
        <v>0.56364999999999998</v>
      </c>
      <c r="XH56" s="19">
        <v>20</v>
      </c>
      <c r="XI56" s="19">
        <v>19.436350000000001</v>
      </c>
      <c r="XJ56" s="19">
        <v>19.436350000000001</v>
      </c>
      <c r="XK56" s="19">
        <v>0.56364999999999998</v>
      </c>
      <c r="XL56" s="19">
        <v>8.6999999999999993</v>
      </c>
      <c r="XM56" s="19">
        <v>10.7</v>
      </c>
      <c r="XN56" s="19">
        <v>10.7</v>
      </c>
      <c r="XO56" s="19">
        <v>-2</v>
      </c>
      <c r="XP56" s="19">
        <v>33.799999999999997</v>
      </c>
      <c r="XQ56" s="19">
        <v>17</v>
      </c>
      <c r="XR56" s="19"/>
      <c r="XS56" s="19">
        <v>33.799999999999997</v>
      </c>
      <c r="XT56" s="19"/>
      <c r="XU56" s="19">
        <v>17</v>
      </c>
      <c r="XV56" s="19"/>
      <c r="XW56" s="19">
        <v>0</v>
      </c>
      <c r="XX56" s="19">
        <v>18</v>
      </c>
      <c r="XY56" s="19">
        <v>14</v>
      </c>
      <c r="XZ56" s="19">
        <v>14</v>
      </c>
      <c r="YA56" s="19">
        <v>4</v>
      </c>
      <c r="YB56" s="19"/>
      <c r="YC56" s="19"/>
      <c r="YD56" s="19"/>
      <c r="YE56" s="19">
        <v>0</v>
      </c>
      <c r="YF56" s="19"/>
      <c r="YG56" s="19"/>
      <c r="YH56" s="19"/>
      <c r="YI56" s="19">
        <v>0</v>
      </c>
      <c r="YJ56" s="19">
        <v>11.2</v>
      </c>
      <c r="YK56" s="19">
        <v>11.9</v>
      </c>
      <c r="YL56" s="19">
        <v>11</v>
      </c>
      <c r="YM56" s="19">
        <v>0.2</v>
      </c>
      <c r="YN56" s="19">
        <v>12.3</v>
      </c>
      <c r="YO56" s="19">
        <v>17.5</v>
      </c>
      <c r="YP56" s="19">
        <v>17.5</v>
      </c>
      <c r="YQ56" s="19">
        <v>-5.2</v>
      </c>
    </row>
    <row r="57" spans="1:667" ht="25.05" customHeight="1" x14ac:dyDescent="0.3">
      <c r="A57" s="1"/>
      <c r="B57" s="208" t="s">
        <v>2845</v>
      </c>
      <c r="C57" s="209"/>
      <c r="D57" s="20">
        <v>4021.4</v>
      </c>
      <c r="E57" s="20">
        <v>4291.6557599999996</v>
      </c>
      <c r="F57" s="20">
        <v>4881.6326399999998</v>
      </c>
      <c r="G57" s="20"/>
      <c r="H57" s="20">
        <v>15642.65</v>
      </c>
      <c r="I57" s="20">
        <v>15600</v>
      </c>
      <c r="J57" s="20">
        <v>15600</v>
      </c>
      <c r="K57" s="20"/>
      <c r="L57" s="20">
        <v>4379.8</v>
      </c>
      <c r="M57" s="20">
        <v>4426.8632850000004</v>
      </c>
      <c r="N57" s="20">
        <v>4426.8633</v>
      </c>
      <c r="O57" s="20"/>
      <c r="P57" s="20">
        <v>0</v>
      </c>
      <c r="Q57" s="20">
        <v>8.8258700000000001</v>
      </c>
      <c r="R57" s="20">
        <v>12.64669</v>
      </c>
      <c r="S57" s="20"/>
      <c r="T57" s="20">
        <v>0</v>
      </c>
      <c r="U57" s="20">
        <v>0</v>
      </c>
      <c r="V57" s="20">
        <v>13.258345</v>
      </c>
      <c r="W57" s="20"/>
      <c r="X57" s="20">
        <v>1427.1</v>
      </c>
      <c r="Y57" s="20">
        <v>1479.9364800000001</v>
      </c>
      <c r="Z57" s="20">
        <v>1471.58258</v>
      </c>
      <c r="AA57" s="20"/>
      <c r="AB57" s="20">
        <v>3833.6</v>
      </c>
      <c r="AC57" s="20">
        <v>4189.7622149999997</v>
      </c>
      <c r="AD57" s="20">
        <v>4671.2495900000004</v>
      </c>
      <c r="AE57" s="20"/>
      <c r="AF57" s="20">
        <v>0</v>
      </c>
      <c r="AG57" s="20">
        <v>0</v>
      </c>
      <c r="AH57" s="20">
        <v>0</v>
      </c>
      <c r="AI57" s="20"/>
      <c r="AJ57" s="20">
        <v>0</v>
      </c>
      <c r="AK57" s="20">
        <v>0</v>
      </c>
      <c r="AL57" s="20">
        <v>0</v>
      </c>
      <c r="AM57" s="20"/>
      <c r="AN57" s="20">
        <v>1448.65</v>
      </c>
      <c r="AO57" s="20">
        <v>863.58</v>
      </c>
      <c r="AP57" s="20">
        <v>1546.39384</v>
      </c>
      <c r="AQ57" s="20"/>
      <c r="AR57" s="20">
        <v>4205.45</v>
      </c>
      <c r="AS57" s="20">
        <v>3503.67875</v>
      </c>
      <c r="AT57" s="20">
        <v>3551.3494449999998</v>
      </c>
      <c r="AU57" s="20"/>
      <c r="AV57" s="20">
        <v>4064.05</v>
      </c>
      <c r="AW57" s="20">
        <v>3503.67875</v>
      </c>
      <c r="AX57" s="20">
        <v>3551.3494449999998</v>
      </c>
      <c r="AY57" s="20"/>
      <c r="AZ57" s="20">
        <v>4839.1499999999996</v>
      </c>
      <c r="BA57" s="20">
        <v>3947.2869900000001</v>
      </c>
      <c r="BB57" s="20">
        <v>4337.5330000000004</v>
      </c>
      <c r="BC57" s="20"/>
      <c r="BD57" s="20">
        <v>4696.8500000000004</v>
      </c>
      <c r="BE57" s="20">
        <v>4659.4609300000002</v>
      </c>
      <c r="BF57" s="20">
        <v>4235.1553249999997</v>
      </c>
      <c r="BG57" s="20"/>
      <c r="BH57" s="20">
        <v>2472.5</v>
      </c>
      <c r="BI57" s="20">
        <v>2336.7266450000002</v>
      </c>
      <c r="BJ57" s="20">
        <v>2123.9367200000002</v>
      </c>
      <c r="BK57" s="20"/>
      <c r="BL57" s="20">
        <v>13203.05</v>
      </c>
      <c r="BM57" s="20">
        <v>13586.145815</v>
      </c>
      <c r="BN57" s="20">
        <v>13586.145839999999</v>
      </c>
      <c r="BO57" s="20"/>
      <c r="BP57" s="20">
        <v>245.5</v>
      </c>
      <c r="BQ57" s="20">
        <v>247.44943000000001</v>
      </c>
      <c r="BR57" s="20">
        <v>131.22744</v>
      </c>
      <c r="BS57" s="20"/>
      <c r="BT57" s="20">
        <v>0</v>
      </c>
      <c r="BU57" s="20">
        <v>0</v>
      </c>
      <c r="BV57" s="20">
        <v>0</v>
      </c>
      <c r="BW57" s="20"/>
      <c r="BX57" s="20">
        <v>96.85</v>
      </c>
      <c r="BY57" s="20">
        <v>80.329535000000007</v>
      </c>
      <c r="BZ57" s="20">
        <v>98.86712</v>
      </c>
      <c r="CA57" s="20"/>
      <c r="CB57" s="20">
        <v>0</v>
      </c>
      <c r="CC57" s="20">
        <v>0</v>
      </c>
      <c r="CD57" s="20">
        <v>0</v>
      </c>
      <c r="CE57" s="20"/>
      <c r="CF57" s="20">
        <v>1952.9</v>
      </c>
      <c r="CG57" s="20">
        <v>1960.9293600000001</v>
      </c>
      <c r="CH57" s="20">
        <v>1960.9293600000001</v>
      </c>
      <c r="CI57" s="20"/>
      <c r="CJ57" s="20">
        <v>189.85</v>
      </c>
      <c r="CK57" s="20">
        <v>173.18783999999999</v>
      </c>
      <c r="CL57" s="20">
        <v>173.18783999999999</v>
      </c>
      <c r="CM57" s="20"/>
      <c r="CN57" s="20">
        <v>123.05</v>
      </c>
      <c r="CO57" s="20">
        <v>92.997839999999997</v>
      </c>
      <c r="CP57" s="20">
        <v>92.997839999999997</v>
      </c>
      <c r="CQ57" s="20"/>
      <c r="CR57" s="20">
        <v>116.55</v>
      </c>
      <c r="CS57" s="20">
        <v>31.218119999999999</v>
      </c>
      <c r="CT57" s="20">
        <v>22.410769999999999</v>
      </c>
      <c r="CU57" s="20"/>
      <c r="CV57" s="20">
        <v>155.75</v>
      </c>
      <c r="CW57" s="20">
        <v>165.08879999999999</v>
      </c>
      <c r="CX57" s="20">
        <v>165.08879999999999</v>
      </c>
      <c r="CY57" s="20"/>
      <c r="CZ57" s="20">
        <v>1787.2</v>
      </c>
      <c r="DA57" s="20">
        <v>1730.4314649999999</v>
      </c>
      <c r="DB57" s="20">
        <v>1794.4864749999999</v>
      </c>
      <c r="DC57" s="20"/>
      <c r="DD57" s="20">
        <v>0</v>
      </c>
      <c r="DE57" s="20">
        <v>0</v>
      </c>
      <c r="DF57" s="20">
        <v>0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0</v>
      </c>
      <c r="DQ57" s="20">
        <v>0</v>
      </c>
      <c r="DR57" s="20">
        <v>0</v>
      </c>
      <c r="DS57" s="20"/>
      <c r="DT57" s="20">
        <v>2403.75</v>
      </c>
      <c r="DU57" s="20">
        <v>2699.1952799999999</v>
      </c>
      <c r="DV57" s="20">
        <v>2699.1952799999999</v>
      </c>
      <c r="DW57" s="20"/>
      <c r="DX57" s="20">
        <v>3626.25</v>
      </c>
      <c r="DY57" s="20">
        <v>4077.542985</v>
      </c>
      <c r="DZ57" s="20">
        <v>3889.36411</v>
      </c>
      <c r="EA57" s="20"/>
      <c r="EB57" s="20">
        <v>0</v>
      </c>
      <c r="EC57" s="20">
        <v>0</v>
      </c>
      <c r="ED57" s="20">
        <v>0</v>
      </c>
      <c r="EE57" s="20"/>
      <c r="EF57" s="20">
        <v>0</v>
      </c>
      <c r="EG57" s="20">
        <v>0</v>
      </c>
      <c r="EH57" s="20">
        <v>0</v>
      </c>
      <c r="EI57" s="20"/>
      <c r="EJ57" s="20">
        <v>0</v>
      </c>
      <c r="EK57" s="20">
        <v>0</v>
      </c>
      <c r="EL57" s="20">
        <v>0</v>
      </c>
      <c r="EM57" s="20"/>
      <c r="EN57" s="20">
        <v>154.85</v>
      </c>
      <c r="EO57" s="20">
        <v>153.36000000000001</v>
      </c>
      <c r="EP57" s="20">
        <v>153.36000000000001</v>
      </c>
      <c r="EQ57" s="20"/>
      <c r="ER57" s="20">
        <v>5602.55</v>
      </c>
      <c r="ES57" s="20">
        <v>5488.2799199999999</v>
      </c>
      <c r="ET57" s="20">
        <v>5488.2799199999999</v>
      </c>
      <c r="EU57" s="20"/>
      <c r="EV57" s="20">
        <v>1796.95</v>
      </c>
      <c r="EW57" s="20">
        <v>1933.29484</v>
      </c>
      <c r="EX57" s="20">
        <v>1959.25368</v>
      </c>
      <c r="EY57" s="20"/>
      <c r="EZ57" s="20">
        <v>2922.55</v>
      </c>
      <c r="FA57" s="20">
        <v>2715.5818599999998</v>
      </c>
      <c r="FB57" s="20">
        <v>2907.0216350000001</v>
      </c>
      <c r="FC57" s="20"/>
      <c r="FD57" s="20">
        <v>993.05</v>
      </c>
      <c r="FE57" s="20">
        <v>1002.27512</v>
      </c>
      <c r="FF57" s="20">
        <v>1005.5743199999999</v>
      </c>
      <c r="FG57" s="20"/>
      <c r="FH57" s="20">
        <v>447.45</v>
      </c>
      <c r="FI57" s="20">
        <v>461.06112000000002</v>
      </c>
      <c r="FJ57" s="20">
        <v>461.06112000000002</v>
      </c>
      <c r="FK57" s="20"/>
      <c r="FL57" s="20">
        <v>451.2</v>
      </c>
      <c r="FM57" s="20">
        <v>438.87936500000001</v>
      </c>
      <c r="FN57" s="20">
        <v>438.87936999999999</v>
      </c>
      <c r="FO57" s="20"/>
      <c r="FP57" s="20">
        <v>1159.7</v>
      </c>
      <c r="FQ57" s="20">
        <v>1057.4959200000001</v>
      </c>
      <c r="FR57" s="20">
        <v>1057.4959200000001</v>
      </c>
      <c r="FS57" s="20"/>
      <c r="FT57" s="20">
        <v>4101.45</v>
      </c>
      <c r="FU57" s="20">
        <v>4362.8588900000004</v>
      </c>
      <c r="FV57" s="20">
        <v>4459.6893600000003</v>
      </c>
      <c r="FW57" s="20"/>
      <c r="FX57" s="20">
        <v>4111.05</v>
      </c>
      <c r="FY57" s="20">
        <v>4362.8588900000004</v>
      </c>
      <c r="FZ57" s="20">
        <v>4459.6893600000003</v>
      </c>
      <c r="GA57" s="20"/>
      <c r="GB57" s="20">
        <v>4273</v>
      </c>
      <c r="GC57" s="20">
        <v>4375.9605849999998</v>
      </c>
      <c r="GD57" s="20">
        <v>4473.0818399999998</v>
      </c>
      <c r="GE57" s="20"/>
      <c r="GF57" s="20">
        <v>2566</v>
      </c>
      <c r="GG57" s="20">
        <v>2651.5684799999999</v>
      </c>
      <c r="GH57" s="20">
        <v>2651.5684799999999</v>
      </c>
      <c r="GI57" s="20"/>
      <c r="GJ57" s="20">
        <v>417</v>
      </c>
      <c r="GK57" s="20">
        <v>375.41614499999997</v>
      </c>
      <c r="GL57" s="20">
        <v>408.05200000000002</v>
      </c>
      <c r="GM57" s="20"/>
      <c r="GN57" s="20">
        <v>1004.6</v>
      </c>
      <c r="GO57" s="20">
        <v>1058.4722400000001</v>
      </c>
      <c r="GP57" s="20">
        <v>1058.4722400000001</v>
      </c>
      <c r="GQ57" s="20"/>
      <c r="GR57" s="20">
        <v>86.4</v>
      </c>
      <c r="GS57" s="20">
        <v>0</v>
      </c>
      <c r="GT57" s="20">
        <v>0</v>
      </c>
      <c r="GU57" s="20"/>
      <c r="GV57" s="20">
        <v>294.39999999999998</v>
      </c>
      <c r="GW57" s="20">
        <v>247.95219499999999</v>
      </c>
      <c r="GX57" s="20">
        <v>240.44607500000001</v>
      </c>
      <c r="GY57" s="20"/>
      <c r="GZ57" s="20">
        <v>2448.6</v>
      </c>
      <c r="HA57" s="20">
        <v>2850.2978149999999</v>
      </c>
      <c r="HB57" s="20">
        <v>3009.0959800000001</v>
      </c>
      <c r="HC57" s="20"/>
      <c r="HD57" s="20">
        <v>0</v>
      </c>
      <c r="HE57" s="20">
        <v>0</v>
      </c>
      <c r="HF57" s="20">
        <v>0</v>
      </c>
      <c r="HG57" s="20"/>
      <c r="HH57" s="20">
        <v>0</v>
      </c>
      <c r="HI57" s="20">
        <v>0</v>
      </c>
      <c r="HJ57" s="20">
        <v>0</v>
      </c>
      <c r="HK57" s="20"/>
      <c r="HL57" s="20">
        <v>713.7</v>
      </c>
      <c r="HM57" s="20">
        <v>610.49935000000005</v>
      </c>
      <c r="HN57" s="20">
        <v>1105.1188299999999</v>
      </c>
      <c r="HO57" s="20"/>
      <c r="HP57" s="20">
        <v>111.65</v>
      </c>
      <c r="HQ57" s="20">
        <v>309.10617000000002</v>
      </c>
      <c r="HR57" s="20">
        <v>338.43984499999999</v>
      </c>
      <c r="HS57" s="20"/>
      <c r="HT57" s="20">
        <v>0</v>
      </c>
      <c r="HU57" s="20">
        <v>0</v>
      </c>
      <c r="HV57" s="20">
        <v>0</v>
      </c>
      <c r="HW57" s="20"/>
      <c r="HX57" s="20">
        <v>659</v>
      </c>
      <c r="HY57" s="20">
        <v>600.01915499999996</v>
      </c>
      <c r="HZ57" s="20">
        <v>546.67200000000003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2178.9</v>
      </c>
      <c r="IO57" s="20">
        <v>2129.6647200000002</v>
      </c>
      <c r="IP57" s="20">
        <v>2129.6647200000002</v>
      </c>
      <c r="IQ57" s="20"/>
      <c r="IR57" s="20">
        <v>3395.05</v>
      </c>
      <c r="IS57" s="20">
        <v>3623.0894349999999</v>
      </c>
      <c r="IT57" s="20">
        <v>3187.1111249999999</v>
      </c>
      <c r="IU57" s="20"/>
      <c r="IV57" s="20">
        <v>3381.15</v>
      </c>
      <c r="IW57" s="20">
        <v>3623.0894349999999</v>
      </c>
      <c r="IX57" s="20">
        <v>3187.1111249999999</v>
      </c>
      <c r="IY57" s="20"/>
      <c r="IZ57" s="20">
        <v>3478.4</v>
      </c>
      <c r="JA57" s="20">
        <v>3623.0894349999999</v>
      </c>
      <c r="JB57" s="20">
        <v>3187.1111249999999</v>
      </c>
      <c r="JC57" s="20"/>
      <c r="JD57" s="20">
        <v>5521.35</v>
      </c>
      <c r="JE57" s="20">
        <v>5450.9543800000001</v>
      </c>
      <c r="JF57" s="20">
        <v>4795.0230199999996</v>
      </c>
      <c r="JG57" s="20"/>
      <c r="JH57" s="20">
        <v>387.2</v>
      </c>
      <c r="JI57" s="20">
        <v>144.81249500000001</v>
      </c>
      <c r="JJ57" s="20">
        <v>112.73495</v>
      </c>
      <c r="JK57" s="20"/>
      <c r="JL57" s="20">
        <v>0</v>
      </c>
      <c r="JM57" s="20">
        <v>0</v>
      </c>
      <c r="JN57" s="20">
        <v>0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81.150000000000006</v>
      </c>
      <c r="KC57" s="20">
        <v>0</v>
      </c>
      <c r="KD57" s="20">
        <v>0</v>
      </c>
      <c r="KE57" s="20"/>
      <c r="KF57" s="20">
        <v>96.65</v>
      </c>
      <c r="KG57" s="20">
        <v>99.772499999999994</v>
      </c>
      <c r="KH57" s="20">
        <v>0</v>
      </c>
      <c r="KI57" s="20"/>
      <c r="KJ57" s="20">
        <v>0</v>
      </c>
      <c r="KK57" s="20">
        <v>0</v>
      </c>
      <c r="KL57" s="20">
        <v>0</v>
      </c>
      <c r="KM57" s="20"/>
      <c r="KN57" s="20">
        <v>73.45</v>
      </c>
      <c r="KO57" s="20">
        <v>80.853359999999995</v>
      </c>
      <c r="KP57" s="20">
        <v>80.853359999999995</v>
      </c>
      <c r="KQ57" s="20"/>
      <c r="KR57" s="20">
        <v>2162.4</v>
      </c>
      <c r="KS57" s="20">
        <v>2015.6493700000001</v>
      </c>
      <c r="KT57" s="20">
        <v>2575.9999750000002</v>
      </c>
      <c r="KU57" s="20"/>
      <c r="KV57" s="20">
        <v>2727.75</v>
      </c>
      <c r="KW57" s="20">
        <v>2967.7532249999999</v>
      </c>
      <c r="KX57" s="20">
        <v>3115.3667999999998</v>
      </c>
      <c r="KY57" s="20"/>
      <c r="KZ57" s="20">
        <v>1536.95</v>
      </c>
      <c r="LA57" s="20">
        <v>1612.7812799999999</v>
      </c>
      <c r="LB57" s="20">
        <v>1612.7812799999999</v>
      </c>
      <c r="LC57" s="20"/>
      <c r="LD57" s="20">
        <v>1546.35</v>
      </c>
      <c r="LE57" s="20">
        <v>1849.1136650000001</v>
      </c>
      <c r="LF57" s="20">
        <v>1885.6320000000001</v>
      </c>
      <c r="LG57" s="20"/>
      <c r="LH57" s="20">
        <v>722.1</v>
      </c>
      <c r="LI57" s="20">
        <v>719.53344000000004</v>
      </c>
      <c r="LJ57" s="20">
        <v>719.53344000000004</v>
      </c>
      <c r="LK57" s="20"/>
      <c r="LL57" s="20">
        <v>0</v>
      </c>
      <c r="LM57" s="20">
        <v>0</v>
      </c>
      <c r="LN57" s="20">
        <v>0</v>
      </c>
      <c r="LO57" s="20"/>
      <c r="LP57" s="20">
        <v>0</v>
      </c>
      <c r="LQ57" s="20">
        <v>0</v>
      </c>
      <c r="LR57" s="20">
        <v>0</v>
      </c>
      <c r="LS57" s="20"/>
      <c r="LT57" s="20">
        <v>0</v>
      </c>
      <c r="LU57" s="20">
        <v>0</v>
      </c>
      <c r="LV57" s="20">
        <v>0</v>
      </c>
      <c r="LW57" s="20"/>
      <c r="LX57" s="20">
        <v>2978.4</v>
      </c>
      <c r="LY57" s="20">
        <v>3145.1634100000001</v>
      </c>
      <c r="LZ57" s="20">
        <v>2934.9089450000001</v>
      </c>
      <c r="MA57" s="20"/>
      <c r="MB57" s="20">
        <v>3010.55</v>
      </c>
      <c r="MC57" s="20">
        <v>3145.1634100000001</v>
      </c>
      <c r="MD57" s="20">
        <v>2934.9089450000001</v>
      </c>
      <c r="ME57" s="20"/>
      <c r="MF57" s="20">
        <v>3343.8</v>
      </c>
      <c r="MG57" s="20">
        <v>3154.6083600000002</v>
      </c>
      <c r="MH57" s="20">
        <v>2943.7225600000002</v>
      </c>
      <c r="MI57" s="20"/>
      <c r="MJ57" s="20">
        <v>0</v>
      </c>
      <c r="MK57" s="20">
        <v>0</v>
      </c>
      <c r="ML57" s="20">
        <v>0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815</v>
      </c>
      <c r="NE57" s="20">
        <v>257.46652</v>
      </c>
      <c r="NF57" s="20">
        <v>0</v>
      </c>
      <c r="NG57" s="20"/>
      <c r="NH57" s="20">
        <v>0</v>
      </c>
      <c r="NI57" s="20">
        <v>0</v>
      </c>
      <c r="NJ57" s="20">
        <v>0</v>
      </c>
      <c r="NK57" s="20"/>
      <c r="NL57" s="20">
        <v>188.9</v>
      </c>
      <c r="NM57" s="20">
        <v>105.6964</v>
      </c>
      <c r="NN57" s="20">
        <v>87.210719999999995</v>
      </c>
      <c r="NO57" s="20"/>
      <c r="NP57" s="20">
        <v>104.7</v>
      </c>
      <c r="NQ57" s="20">
        <v>92.518320000000003</v>
      </c>
      <c r="NR57" s="20">
        <v>91.492320000000007</v>
      </c>
      <c r="NS57" s="20"/>
      <c r="NT57" s="20">
        <v>370.85</v>
      </c>
      <c r="NU57" s="20">
        <v>361.51607999999999</v>
      </c>
      <c r="NV57" s="20">
        <v>361.51607999999999</v>
      </c>
      <c r="NW57" s="20"/>
      <c r="NX57" s="20">
        <v>8.3000000000000007</v>
      </c>
      <c r="NY57" s="20">
        <v>8.06</v>
      </c>
      <c r="NZ57" s="20">
        <v>8.06</v>
      </c>
      <c r="OA57" s="20"/>
      <c r="OB57" s="20">
        <v>1199.7</v>
      </c>
      <c r="OC57" s="20">
        <v>1437.5840499999999</v>
      </c>
      <c r="OD57" s="20">
        <v>1427.673</v>
      </c>
      <c r="OE57" s="20"/>
      <c r="OF57" s="20">
        <v>640.5</v>
      </c>
      <c r="OG57" s="20">
        <v>569.22874999999999</v>
      </c>
      <c r="OH57" s="20">
        <v>569.22874999999999</v>
      </c>
      <c r="OI57" s="20"/>
      <c r="OJ57" s="20">
        <v>208.85</v>
      </c>
      <c r="OK57" s="20">
        <v>187.67490000000001</v>
      </c>
      <c r="OL57" s="20">
        <v>189.13579999999999</v>
      </c>
      <c r="OM57" s="20"/>
      <c r="ON57" s="20">
        <v>2.1</v>
      </c>
      <c r="OO57" s="20">
        <v>2.1</v>
      </c>
      <c r="OP57" s="20">
        <v>2.1</v>
      </c>
      <c r="OQ57" s="20"/>
      <c r="OR57" s="20">
        <v>152.69999999999999</v>
      </c>
      <c r="OS57" s="20">
        <v>204.56229999999999</v>
      </c>
      <c r="OT57" s="20">
        <v>204.56229999999999</v>
      </c>
      <c r="OU57" s="20"/>
      <c r="OV57" s="20">
        <v>207.45</v>
      </c>
      <c r="OW57" s="20">
        <v>157.42354</v>
      </c>
      <c r="OX57" s="20">
        <v>144.834025</v>
      </c>
      <c r="OY57" s="20"/>
      <c r="OZ57" s="20">
        <v>103</v>
      </c>
      <c r="PA57" s="20">
        <v>99.070065</v>
      </c>
      <c r="PB57" s="20">
        <v>97.189364999999995</v>
      </c>
      <c r="PC57" s="20"/>
      <c r="PD57" s="20">
        <v>1561.1</v>
      </c>
      <c r="PE57" s="20">
        <v>1593.2255500000001</v>
      </c>
      <c r="PF57" s="20">
        <v>1593.2255500000001</v>
      </c>
      <c r="PG57" s="20"/>
      <c r="PH57" s="20">
        <v>794.95</v>
      </c>
      <c r="PI57" s="20">
        <v>817.26</v>
      </c>
      <c r="PJ57" s="20">
        <v>817.26</v>
      </c>
      <c r="PK57" s="20"/>
      <c r="PL57" s="20">
        <v>36</v>
      </c>
      <c r="PM57" s="20">
        <v>37.805</v>
      </c>
      <c r="PN57" s="20">
        <v>37.805</v>
      </c>
      <c r="PO57" s="20"/>
      <c r="PP57" s="20">
        <v>32.15</v>
      </c>
      <c r="PQ57" s="20">
        <v>38.549999999999997</v>
      </c>
      <c r="PR57" s="20">
        <v>38.549999999999997</v>
      </c>
      <c r="PS57" s="20"/>
      <c r="PT57" s="20">
        <v>72.650000000000006</v>
      </c>
      <c r="PU57" s="20">
        <v>69.45</v>
      </c>
      <c r="PV57" s="20">
        <v>69.45</v>
      </c>
      <c r="PW57" s="20"/>
      <c r="PX57" s="20">
        <v>100.5</v>
      </c>
      <c r="PY57" s="20">
        <v>204.22219999999999</v>
      </c>
      <c r="PZ57" s="20">
        <v>204.22219999999999</v>
      </c>
      <c r="QA57" s="20"/>
      <c r="QB57" s="20">
        <v>378.2</v>
      </c>
      <c r="QC57" s="20">
        <v>373.17791999999997</v>
      </c>
      <c r="QD57" s="20">
        <v>373.17791999999997</v>
      </c>
      <c r="QE57" s="20"/>
      <c r="QF57" s="20">
        <v>240.5</v>
      </c>
      <c r="QG57" s="20">
        <v>228</v>
      </c>
      <c r="QH57" s="20">
        <v>228</v>
      </c>
      <c r="QI57" s="20"/>
      <c r="QJ57" s="20">
        <v>74.2</v>
      </c>
      <c r="QK57" s="20">
        <v>76.8</v>
      </c>
      <c r="QL57" s="20">
        <v>76.8</v>
      </c>
      <c r="QM57" s="20"/>
      <c r="QN57" s="20">
        <v>326.60000000000002</v>
      </c>
      <c r="QO57" s="20">
        <v>170</v>
      </c>
      <c r="QP57" s="20">
        <v>136.80000000000001</v>
      </c>
      <c r="QQ57" s="20"/>
      <c r="QR57" s="20">
        <v>122</v>
      </c>
      <c r="QS57" s="20">
        <v>115.81645</v>
      </c>
      <c r="QT57" s="20">
        <v>115.81645</v>
      </c>
      <c r="QU57" s="20"/>
      <c r="QV57" s="20">
        <v>153.80000000000001</v>
      </c>
      <c r="QW57" s="20">
        <v>137.34715</v>
      </c>
      <c r="QX57" s="20">
        <v>137.34715</v>
      </c>
      <c r="QY57" s="20"/>
      <c r="QZ57" s="20">
        <v>337.7</v>
      </c>
      <c r="RA57" s="20">
        <v>340.78775000000002</v>
      </c>
      <c r="RB57" s="20">
        <v>339.22739999999999</v>
      </c>
      <c r="RC57" s="20"/>
      <c r="RD57" s="20">
        <v>1095.0999999999999</v>
      </c>
      <c r="RE57" s="20">
        <v>1212.6014500000001</v>
      </c>
      <c r="RF57" s="20">
        <v>1120.1059</v>
      </c>
      <c r="RG57" s="20"/>
      <c r="RH57" s="20">
        <v>128.25</v>
      </c>
      <c r="RI57" s="20">
        <v>111.9143</v>
      </c>
      <c r="RJ57" s="20">
        <v>111.9143</v>
      </c>
      <c r="RK57" s="20"/>
      <c r="RL57" s="20">
        <v>83.95</v>
      </c>
      <c r="RM57" s="20">
        <v>85.44</v>
      </c>
      <c r="RN57" s="20">
        <v>85.44</v>
      </c>
      <c r="RO57" s="20"/>
      <c r="RP57" s="20">
        <v>204.7</v>
      </c>
      <c r="RQ57" s="20">
        <v>216.00938500000001</v>
      </c>
      <c r="RR57" s="20">
        <v>338.02908000000002</v>
      </c>
      <c r="RS57" s="20"/>
      <c r="RT57" s="20">
        <v>48.7</v>
      </c>
      <c r="RU57" s="20">
        <v>50.1</v>
      </c>
      <c r="RV57" s="20">
        <v>50.1</v>
      </c>
      <c r="RW57" s="20"/>
      <c r="RX57" s="20">
        <v>0</v>
      </c>
      <c r="RY57" s="20">
        <v>9.6</v>
      </c>
      <c r="RZ57" s="20">
        <v>9.6</v>
      </c>
      <c r="SA57" s="20"/>
      <c r="SB57" s="20">
        <v>1.55</v>
      </c>
      <c r="SC57" s="20">
        <v>3.1177999999999999</v>
      </c>
      <c r="SD57" s="20">
        <v>3.1177999999999999</v>
      </c>
      <c r="SE57" s="20"/>
      <c r="SF57" s="20">
        <v>471.55</v>
      </c>
      <c r="SG57" s="20">
        <v>454.81056000000001</v>
      </c>
      <c r="SH57" s="20">
        <v>454.81056000000001</v>
      </c>
      <c r="SI57" s="20"/>
      <c r="SJ57" s="20">
        <v>125.45</v>
      </c>
      <c r="SK57" s="20">
        <v>117.6</v>
      </c>
      <c r="SL57" s="20">
        <v>117.6</v>
      </c>
      <c r="SM57" s="20"/>
      <c r="SN57" s="20">
        <v>295.05</v>
      </c>
      <c r="SO57" s="20">
        <v>338.19240000000002</v>
      </c>
      <c r="SP57" s="20">
        <v>338.19240000000002</v>
      </c>
      <c r="SQ57" s="20"/>
      <c r="SR57" s="20">
        <v>415.5</v>
      </c>
      <c r="SS57" s="20">
        <v>443.14872000000003</v>
      </c>
      <c r="ST57" s="20">
        <v>443.14872000000003</v>
      </c>
      <c r="SU57" s="20"/>
      <c r="SV57" s="20">
        <v>322.45</v>
      </c>
      <c r="SW57" s="20">
        <v>297.06785000000002</v>
      </c>
      <c r="SX57" s="20">
        <v>279.89805000000001</v>
      </c>
      <c r="SY57" s="20"/>
      <c r="SZ57" s="20">
        <v>662.8</v>
      </c>
      <c r="TA57" s="20">
        <v>791.89170000000001</v>
      </c>
      <c r="TB57" s="20">
        <v>666.52985000000001</v>
      </c>
      <c r="TC57" s="20"/>
      <c r="TD57" s="20">
        <v>274.7</v>
      </c>
      <c r="TE57" s="20">
        <v>261.10039999999998</v>
      </c>
      <c r="TF57" s="20">
        <v>261.10039999999998</v>
      </c>
      <c r="TG57" s="20"/>
      <c r="TH57" s="20">
        <v>1316.1</v>
      </c>
      <c r="TI57" s="20">
        <v>751.45770000000005</v>
      </c>
      <c r="TJ57" s="20">
        <v>817.93730000000005</v>
      </c>
      <c r="TK57" s="20"/>
      <c r="TL57" s="20">
        <v>1699.3</v>
      </c>
      <c r="TM57" s="20">
        <v>1597.3291999999999</v>
      </c>
      <c r="TN57" s="20">
        <v>1424.5936999999999</v>
      </c>
      <c r="TO57" s="20"/>
      <c r="TP57" s="20">
        <v>166.25</v>
      </c>
      <c r="TQ57" s="20">
        <v>79.601500000000001</v>
      </c>
      <c r="TR57" s="20">
        <v>102.52515</v>
      </c>
      <c r="TS57" s="20"/>
      <c r="TT57" s="20">
        <v>124.15</v>
      </c>
      <c r="TU57" s="20">
        <v>113.22825</v>
      </c>
      <c r="TV57" s="20">
        <v>95.959950000000006</v>
      </c>
      <c r="TW57" s="20"/>
      <c r="TX57" s="20">
        <v>384.7</v>
      </c>
      <c r="TY57" s="20">
        <v>338.52499999999998</v>
      </c>
      <c r="TZ57" s="20">
        <v>338.52499999999998</v>
      </c>
      <c r="UA57" s="20"/>
      <c r="UB57" s="20">
        <v>282.35000000000002</v>
      </c>
      <c r="UC57" s="20">
        <v>326.53055999999998</v>
      </c>
      <c r="UD57" s="20">
        <v>326.53055999999998</v>
      </c>
      <c r="UE57" s="20"/>
      <c r="UF57" s="20">
        <v>110.2</v>
      </c>
      <c r="UG57" s="20">
        <v>120</v>
      </c>
      <c r="UH57" s="20">
        <v>120</v>
      </c>
      <c r="UI57" s="20"/>
      <c r="UJ57" s="20">
        <v>171.4</v>
      </c>
      <c r="UK57" s="20">
        <v>168</v>
      </c>
      <c r="UL57" s="20">
        <v>168</v>
      </c>
      <c r="UM57" s="20"/>
      <c r="UN57" s="20">
        <v>278.05</v>
      </c>
      <c r="UO57" s="20">
        <v>279.88344000000001</v>
      </c>
      <c r="UP57" s="20">
        <v>279.88344000000001</v>
      </c>
      <c r="UQ57" s="20"/>
      <c r="UR57" s="20">
        <v>301.89999999999998</v>
      </c>
      <c r="US57" s="20">
        <v>326.53055999999998</v>
      </c>
      <c r="UT57" s="20">
        <v>326.53055999999998</v>
      </c>
      <c r="UU57" s="20"/>
      <c r="UV57" s="20">
        <v>290.25</v>
      </c>
      <c r="UW57" s="20">
        <v>331.19535000000002</v>
      </c>
      <c r="UX57" s="20">
        <v>331.19544000000002</v>
      </c>
      <c r="UY57" s="20"/>
      <c r="UZ57" s="20">
        <v>219.3</v>
      </c>
      <c r="VA57" s="20">
        <v>163.24625</v>
      </c>
      <c r="VB57" s="20">
        <v>161.29105000000001</v>
      </c>
      <c r="VC57" s="20"/>
      <c r="VD57" s="20">
        <v>2029.9</v>
      </c>
      <c r="VE57" s="20">
        <v>1966.8406500000001</v>
      </c>
      <c r="VF57" s="20">
        <v>1966.8406500000001</v>
      </c>
      <c r="VG57" s="20"/>
      <c r="VH57" s="20">
        <v>121.45</v>
      </c>
      <c r="VI57" s="20">
        <v>108.08855</v>
      </c>
      <c r="VJ57" s="20">
        <v>108.08855</v>
      </c>
      <c r="VK57" s="20"/>
      <c r="VL57" s="20">
        <v>1093.7</v>
      </c>
      <c r="VM57" s="20">
        <v>1138.5</v>
      </c>
      <c r="VN57" s="20">
        <v>1138.5</v>
      </c>
      <c r="VO57" s="20"/>
      <c r="VP57" s="20">
        <v>14.4</v>
      </c>
      <c r="VQ57" s="20">
        <v>14.4</v>
      </c>
      <c r="VR57" s="20">
        <v>14.4</v>
      </c>
      <c r="VS57" s="20"/>
      <c r="VT57" s="20">
        <v>1377.7</v>
      </c>
      <c r="VU57" s="20">
        <v>1166.83</v>
      </c>
      <c r="VV57" s="20">
        <v>1312</v>
      </c>
      <c r="VW57" s="20"/>
      <c r="VX57" s="20">
        <v>159.65</v>
      </c>
      <c r="VY57" s="20">
        <v>244.5</v>
      </c>
      <c r="VZ57" s="20">
        <v>244.5</v>
      </c>
      <c r="WA57" s="20"/>
      <c r="WB57" s="20">
        <v>824</v>
      </c>
      <c r="WC57" s="20">
        <v>819.72</v>
      </c>
      <c r="WD57" s="20">
        <v>819.72</v>
      </c>
      <c r="WE57" s="20"/>
      <c r="WF57" s="20">
        <v>100.8</v>
      </c>
      <c r="WG57" s="20">
        <v>108</v>
      </c>
      <c r="WH57" s="20">
        <v>108</v>
      </c>
      <c r="WI57" s="20"/>
      <c r="WJ57" s="20">
        <v>9.75</v>
      </c>
      <c r="WK57" s="20">
        <v>0</v>
      </c>
      <c r="WL57" s="20">
        <v>0</v>
      </c>
      <c r="WM57" s="20"/>
      <c r="WN57" s="20">
        <v>57.6</v>
      </c>
      <c r="WO57" s="20">
        <v>48</v>
      </c>
      <c r="WP57" s="20">
        <v>48</v>
      </c>
      <c r="WQ57" s="20"/>
      <c r="WR57" s="20">
        <v>27.95</v>
      </c>
      <c r="WS57" s="20">
        <v>31.2</v>
      </c>
      <c r="WT57" s="20">
        <v>31.2</v>
      </c>
      <c r="WU57" s="20"/>
      <c r="WV57" s="20">
        <v>116.85</v>
      </c>
      <c r="WW57" s="20">
        <v>105.32115</v>
      </c>
      <c r="WX57" s="20">
        <v>105.32115</v>
      </c>
      <c r="WY57" s="20"/>
      <c r="WZ57" s="20">
        <v>238.15</v>
      </c>
      <c r="XA57" s="20">
        <v>235.2</v>
      </c>
      <c r="XB57" s="20">
        <v>235.2</v>
      </c>
      <c r="XC57" s="20"/>
      <c r="XD57" s="20">
        <v>481.25</v>
      </c>
      <c r="XE57" s="20">
        <v>468.72699999999998</v>
      </c>
      <c r="XF57" s="20">
        <v>466.47239999999999</v>
      </c>
      <c r="XG57" s="20"/>
      <c r="XH57" s="20">
        <v>480.3</v>
      </c>
      <c r="XI57" s="20">
        <v>466.47239999999999</v>
      </c>
      <c r="XJ57" s="20">
        <v>466.47239999999999</v>
      </c>
      <c r="XK57" s="20"/>
      <c r="XL57" s="20">
        <v>223.85</v>
      </c>
      <c r="XM57" s="20">
        <v>256.8</v>
      </c>
      <c r="XN57" s="20">
        <v>256.8</v>
      </c>
      <c r="XO57" s="20"/>
      <c r="XP57" s="20">
        <v>688.05</v>
      </c>
      <c r="XQ57" s="20">
        <v>305</v>
      </c>
      <c r="XR57" s="20">
        <v>0</v>
      </c>
      <c r="XS57" s="20"/>
      <c r="XT57" s="20">
        <v>0</v>
      </c>
      <c r="XU57" s="20">
        <v>305</v>
      </c>
      <c r="XV57" s="20">
        <v>0</v>
      </c>
      <c r="XW57" s="20"/>
      <c r="XX57" s="20">
        <v>443.55</v>
      </c>
      <c r="XY57" s="20">
        <v>336</v>
      </c>
      <c r="XZ57" s="20">
        <v>336</v>
      </c>
      <c r="YA57" s="20"/>
      <c r="YB57" s="20">
        <v>0</v>
      </c>
      <c r="YC57" s="20">
        <v>0</v>
      </c>
      <c r="YD57" s="20">
        <v>0</v>
      </c>
      <c r="YE57" s="20"/>
      <c r="YF57" s="20">
        <v>0</v>
      </c>
      <c r="YG57" s="20">
        <v>0</v>
      </c>
      <c r="YH57" s="20">
        <v>0</v>
      </c>
      <c r="YI57" s="20"/>
      <c r="YJ57" s="20">
        <v>280.8</v>
      </c>
      <c r="YK57" s="20">
        <v>267.60000000000002</v>
      </c>
      <c r="YL57" s="20">
        <v>264</v>
      </c>
      <c r="YM57" s="20"/>
      <c r="YN57" s="20">
        <v>306</v>
      </c>
      <c r="YO57" s="20">
        <v>420</v>
      </c>
      <c r="YP57" s="20">
        <v>420</v>
      </c>
      <c r="YQ57" s="20"/>
    </row>
  </sheetData>
  <mergeCells count="337"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199" t="s">
        <v>0</v>
      </c>
      <c r="C3" s="200"/>
      <c r="D3" s="200"/>
      <c r="E3" s="200"/>
      <c r="F3" s="202"/>
      <c r="G3" s="202"/>
    </row>
    <row r="4" spans="1:7" ht="0" hidden="1" customHeight="1" x14ac:dyDescent="0.3">
      <c r="A4" s="1"/>
      <c r="B4" s="1"/>
      <c r="C4" s="1"/>
      <c r="D4" s="1"/>
      <c r="E4" s="1"/>
    </row>
    <row r="5" spans="1:7" x14ac:dyDescent="0.3">
      <c r="A5" s="1"/>
      <c r="B5" s="1"/>
      <c r="C5" s="1"/>
      <c r="D5" s="1"/>
      <c r="E5" s="1"/>
    </row>
    <row r="6" spans="1:7" x14ac:dyDescent="0.3">
      <c r="A6" s="1"/>
      <c r="B6" s="1" t="s">
        <v>2846</v>
      </c>
      <c r="C6" s="1"/>
      <c r="D6" s="1"/>
      <c r="E6" s="1"/>
    </row>
    <row r="7" spans="1:7" ht="33" customHeight="1" x14ac:dyDescent="0.3">
      <c r="A7" s="1"/>
      <c r="B7" s="3" t="s">
        <v>2847</v>
      </c>
      <c r="C7" s="3" t="s">
        <v>2848</v>
      </c>
      <c r="D7" s="3" t="s">
        <v>2849</v>
      </c>
      <c r="E7" s="3" t="s">
        <v>956</v>
      </c>
    </row>
    <row r="8" spans="1:7" x14ac:dyDescent="0.3">
      <c r="A8" s="1"/>
      <c r="B8" s="152" t="s">
        <v>2850</v>
      </c>
      <c r="C8" s="53">
        <v>6477057.5621600002</v>
      </c>
      <c r="D8" s="53">
        <v>7085237.5720961997</v>
      </c>
      <c r="E8" s="179">
        <v>-8.5837631236445208E-2</v>
      </c>
    </row>
    <row r="9" spans="1:7" x14ac:dyDescent="0.3">
      <c r="A9" s="1"/>
      <c r="B9" s="152" t="s">
        <v>2851</v>
      </c>
      <c r="C9" s="53">
        <v>7024643.31494</v>
      </c>
      <c r="D9" s="53">
        <v>6989333.6389271999</v>
      </c>
      <c r="E9" s="179">
        <v>5.0519374001753506E-3</v>
      </c>
    </row>
    <row r="10" spans="1:7" x14ac:dyDescent="0.3">
      <c r="A10" s="1"/>
      <c r="B10" s="152" t="s">
        <v>2852</v>
      </c>
      <c r="C10" s="53">
        <v>7335490.6570100002</v>
      </c>
      <c r="D10" s="53">
        <v>7903002.8552705999</v>
      </c>
      <c r="E10" s="179">
        <v>-7.1809691664494316E-2</v>
      </c>
    </row>
    <row r="11" spans="1:7" x14ac:dyDescent="0.3">
      <c r="A11" s="1"/>
      <c r="B11" s="152" t="s">
        <v>2853</v>
      </c>
      <c r="C11" s="53">
        <v>6979611.6815799996</v>
      </c>
      <c r="D11" s="53">
        <v>6289777.7994282003</v>
      </c>
      <c r="E11" s="179">
        <v>0.10967539778821955</v>
      </c>
    </row>
    <row r="12" spans="1:7" x14ac:dyDescent="0.3">
      <c r="A12" s="1"/>
      <c r="B12" s="152" t="s">
        <v>2854</v>
      </c>
      <c r="C12" s="53">
        <v>7282455.2374099996</v>
      </c>
      <c r="D12" s="53">
        <v>6663971.1076752003</v>
      </c>
      <c r="E12" s="179">
        <v>9.2810145743648792E-2</v>
      </c>
    </row>
    <row r="13" spans="1:7" x14ac:dyDescent="0.3">
      <c r="A13" s="1"/>
      <c r="B13" s="152" t="s">
        <v>2855</v>
      </c>
      <c r="C13" s="53">
        <v>7053584.1733600004</v>
      </c>
      <c r="D13" s="53">
        <v>6762326.8901364002</v>
      </c>
      <c r="E13" s="179">
        <v>4.30705714106236E-2</v>
      </c>
    </row>
    <row r="14" spans="1:7" x14ac:dyDescent="0.3">
      <c r="A14" s="1"/>
      <c r="B14" s="152" t="s">
        <v>2856</v>
      </c>
      <c r="C14" s="53">
        <v>5983799.55547</v>
      </c>
      <c r="D14" s="53">
        <v>6758322.4346550005</v>
      </c>
      <c r="E14" s="179">
        <v>-0.11460283031384222</v>
      </c>
    </row>
    <row r="15" spans="1:7" x14ac:dyDescent="0.3">
      <c r="A15" s="1"/>
      <c r="B15" s="152" t="s">
        <v>2857</v>
      </c>
      <c r="C15" s="53">
        <v>6268227.5835600002</v>
      </c>
      <c r="D15" s="53">
        <v>6004393.1863081995</v>
      </c>
      <c r="E15" s="179">
        <v>4.394022660831419E-2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57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2858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146</v>
      </c>
      <c r="C6" s="3" t="s">
        <v>1211</v>
      </c>
      <c r="D6" s="3" t="s">
        <v>1212</v>
      </c>
      <c r="E6" s="3" t="s">
        <v>1213</v>
      </c>
      <c r="F6" s="3" t="s">
        <v>149</v>
      </c>
      <c r="G6" s="3" t="s">
        <v>150</v>
      </c>
      <c r="H6" s="3" t="s">
        <v>1214</v>
      </c>
      <c r="I6" s="3" t="s">
        <v>1215</v>
      </c>
      <c r="J6" s="3" t="s">
        <v>1216</v>
      </c>
      <c r="K6" s="3" t="s">
        <v>1217</v>
      </c>
      <c r="L6" s="3" t="s">
        <v>1218</v>
      </c>
      <c r="M6" s="3" t="s">
        <v>1219</v>
      </c>
      <c r="N6" s="3" t="s">
        <v>1220</v>
      </c>
      <c r="O6" s="3" t="s">
        <v>1221</v>
      </c>
      <c r="P6" s="3" t="s">
        <v>1222</v>
      </c>
    </row>
    <row r="7" spans="1:16" x14ac:dyDescent="0.3">
      <c r="A7" s="1"/>
      <c r="B7" s="6" t="s">
        <v>584</v>
      </c>
      <c r="C7" s="6" t="s">
        <v>981</v>
      </c>
      <c r="D7" s="91" t="s">
        <v>54</v>
      </c>
      <c r="E7" s="6" t="s">
        <v>1223</v>
      </c>
      <c r="F7" s="91" t="s">
        <v>1224</v>
      </c>
      <c r="G7" s="91" t="s">
        <v>1225</v>
      </c>
      <c r="H7" s="91" t="s">
        <v>911</v>
      </c>
      <c r="I7" s="91" t="s">
        <v>911</v>
      </c>
      <c r="J7" s="180" t="s">
        <v>1226</v>
      </c>
      <c r="K7" s="91" t="s">
        <v>911</v>
      </c>
      <c r="L7" s="91" t="s">
        <v>911</v>
      </c>
      <c r="M7" s="91" t="s">
        <v>911</v>
      </c>
      <c r="N7" s="91" t="s">
        <v>911</v>
      </c>
      <c r="O7" s="6" t="s">
        <v>1227</v>
      </c>
      <c r="P7" s="6"/>
    </row>
    <row r="8" spans="1:16" ht="26.4" x14ac:dyDescent="0.3">
      <c r="A8" s="1"/>
      <c r="B8" s="6" t="s">
        <v>585</v>
      </c>
      <c r="C8" s="6" t="s">
        <v>984</v>
      </c>
      <c r="D8" s="91" t="s">
        <v>54</v>
      </c>
      <c r="E8" s="6" t="s">
        <v>1228</v>
      </c>
      <c r="F8" s="91" t="s">
        <v>1224</v>
      </c>
      <c r="G8" s="91" t="s">
        <v>1225</v>
      </c>
      <c r="H8" s="91" t="s">
        <v>911</v>
      </c>
      <c r="I8" s="91" t="s">
        <v>911</v>
      </c>
      <c r="J8" s="180" t="s">
        <v>1226</v>
      </c>
      <c r="K8" s="91" t="s">
        <v>911</v>
      </c>
      <c r="L8" s="91" t="s">
        <v>911</v>
      </c>
      <c r="M8" s="91" t="s">
        <v>911</v>
      </c>
      <c r="N8" s="91" t="s">
        <v>911</v>
      </c>
      <c r="O8" s="6" t="s">
        <v>1227</v>
      </c>
      <c r="P8" s="6"/>
    </row>
    <row r="9" spans="1:16" x14ac:dyDescent="0.3">
      <c r="A9" s="1"/>
      <c r="B9" s="6" t="s">
        <v>582</v>
      </c>
      <c r="C9" s="6" t="s">
        <v>987</v>
      </c>
      <c r="D9" s="91" t="s">
        <v>1229</v>
      </c>
      <c r="E9" s="6" t="s">
        <v>1230</v>
      </c>
      <c r="F9" s="91" t="s">
        <v>1224</v>
      </c>
      <c r="G9" s="91" t="s">
        <v>1231</v>
      </c>
      <c r="H9" s="91" t="s">
        <v>911</v>
      </c>
      <c r="I9" s="91" t="s">
        <v>911</v>
      </c>
      <c r="J9" s="180" t="s">
        <v>1226</v>
      </c>
      <c r="K9" s="91" t="s">
        <v>911</v>
      </c>
      <c r="L9" s="91" t="s">
        <v>911</v>
      </c>
      <c r="M9" s="91" t="s">
        <v>911</v>
      </c>
      <c r="N9" s="91" t="s">
        <v>911</v>
      </c>
      <c r="O9" s="6" t="s">
        <v>1227</v>
      </c>
      <c r="P9" s="6"/>
    </row>
    <row r="10" spans="1:16" x14ac:dyDescent="0.3">
      <c r="A10" s="1"/>
      <c r="B10" s="6" t="s">
        <v>582</v>
      </c>
      <c r="C10" s="6" t="s">
        <v>987</v>
      </c>
      <c r="D10" s="91" t="s">
        <v>54</v>
      </c>
      <c r="E10" s="6" t="s">
        <v>1232</v>
      </c>
      <c r="F10" s="91" t="s">
        <v>1231</v>
      </c>
      <c r="G10" s="91" t="s">
        <v>1233</v>
      </c>
      <c r="H10" s="91" t="s">
        <v>911</v>
      </c>
      <c r="I10" s="91" t="s">
        <v>911</v>
      </c>
      <c r="J10" s="180" t="s">
        <v>1226</v>
      </c>
      <c r="K10" s="91" t="s">
        <v>911</v>
      </c>
      <c r="L10" s="91" t="s">
        <v>911</v>
      </c>
      <c r="M10" s="91" t="s">
        <v>911</v>
      </c>
      <c r="N10" s="91" t="s">
        <v>911</v>
      </c>
      <c r="O10" s="6" t="s">
        <v>1227</v>
      </c>
      <c r="P10" s="6"/>
    </row>
    <row r="11" spans="1:16" x14ac:dyDescent="0.3">
      <c r="A11" s="1"/>
      <c r="B11" s="6" t="s">
        <v>582</v>
      </c>
      <c r="C11" s="6" t="s">
        <v>987</v>
      </c>
      <c r="D11" s="91" t="s">
        <v>1229</v>
      </c>
      <c r="E11" s="6" t="s">
        <v>1230</v>
      </c>
      <c r="F11" s="91" t="s">
        <v>1233</v>
      </c>
      <c r="G11" s="91" t="s">
        <v>1225</v>
      </c>
      <c r="H11" s="91" t="s">
        <v>911</v>
      </c>
      <c r="I11" s="91" t="s">
        <v>911</v>
      </c>
      <c r="J11" s="180" t="s">
        <v>1226</v>
      </c>
      <c r="K11" s="91" t="s">
        <v>911</v>
      </c>
      <c r="L11" s="91" t="s">
        <v>911</v>
      </c>
      <c r="M11" s="91" t="s">
        <v>911</v>
      </c>
      <c r="N11" s="91" t="s">
        <v>911</v>
      </c>
      <c r="O11" s="6" t="s">
        <v>1227</v>
      </c>
      <c r="P11" s="6"/>
    </row>
    <row r="12" spans="1:16" x14ac:dyDescent="0.3">
      <c r="A12" s="1"/>
      <c r="B12" s="6" t="s">
        <v>586</v>
      </c>
      <c r="C12" s="6" t="s">
        <v>988</v>
      </c>
      <c r="D12" s="91" t="s">
        <v>1107</v>
      </c>
      <c r="E12" s="6" t="s">
        <v>1234</v>
      </c>
      <c r="F12" s="91" t="s">
        <v>1224</v>
      </c>
      <c r="G12" s="91" t="s">
        <v>1225</v>
      </c>
      <c r="H12" s="91" t="s">
        <v>911</v>
      </c>
      <c r="I12" s="91" t="s">
        <v>911</v>
      </c>
      <c r="J12" s="180" t="s">
        <v>1226</v>
      </c>
      <c r="K12" s="91" t="s">
        <v>911</v>
      </c>
      <c r="L12" s="91" t="s">
        <v>911</v>
      </c>
      <c r="M12" s="91" t="s">
        <v>911</v>
      </c>
      <c r="N12" s="91" t="s">
        <v>911</v>
      </c>
      <c r="O12" s="6" t="s">
        <v>1227</v>
      </c>
      <c r="P12" s="6"/>
    </row>
    <row r="13" spans="1:16" x14ac:dyDescent="0.3">
      <c r="A13" s="1"/>
      <c r="B13" s="6" t="s">
        <v>227</v>
      </c>
      <c r="C13" s="6" t="s">
        <v>1117</v>
      </c>
      <c r="D13" s="91" t="s">
        <v>54</v>
      </c>
      <c r="E13" s="6" t="s">
        <v>1235</v>
      </c>
      <c r="F13" s="91" t="s">
        <v>1236</v>
      </c>
      <c r="G13" s="91" t="s">
        <v>1237</v>
      </c>
      <c r="H13" s="91" t="s">
        <v>1238</v>
      </c>
      <c r="I13" s="91" t="s">
        <v>1239</v>
      </c>
      <c r="J13" s="181" t="s">
        <v>1240</v>
      </c>
      <c r="K13" s="91" t="s">
        <v>911</v>
      </c>
      <c r="L13" s="91" t="s">
        <v>911</v>
      </c>
      <c r="M13" s="91" t="s">
        <v>911</v>
      </c>
      <c r="N13" s="91" t="s">
        <v>911</v>
      </c>
      <c r="O13" s="6" t="s">
        <v>1227</v>
      </c>
      <c r="P13" s="6"/>
    </row>
    <row r="14" spans="1:16" x14ac:dyDescent="0.3">
      <c r="A14" s="1"/>
      <c r="B14" s="6" t="s">
        <v>67</v>
      </c>
      <c r="C14" s="6" t="s">
        <v>1122</v>
      </c>
      <c r="D14" s="91" t="s">
        <v>54</v>
      </c>
      <c r="E14" s="6" t="s">
        <v>1241</v>
      </c>
      <c r="F14" s="91" t="s">
        <v>1224</v>
      </c>
      <c r="G14" s="91" t="s">
        <v>1242</v>
      </c>
      <c r="H14" s="91" t="s">
        <v>911</v>
      </c>
      <c r="I14" s="91" t="s">
        <v>1243</v>
      </c>
      <c r="J14" s="181" t="s">
        <v>1240</v>
      </c>
      <c r="K14" s="91" t="s">
        <v>911</v>
      </c>
      <c r="L14" s="91" t="s">
        <v>911</v>
      </c>
      <c r="M14" s="91" t="s">
        <v>911</v>
      </c>
      <c r="N14" s="91" t="s">
        <v>911</v>
      </c>
      <c r="O14" s="6" t="s">
        <v>1227</v>
      </c>
      <c r="P14" s="6"/>
    </row>
    <row r="15" spans="1:16" x14ac:dyDescent="0.3">
      <c r="A15" s="1"/>
      <c r="B15" s="6" t="s">
        <v>67</v>
      </c>
      <c r="C15" s="6" t="s">
        <v>1122</v>
      </c>
      <c r="D15" s="91" t="s">
        <v>54</v>
      </c>
      <c r="E15" s="6" t="s">
        <v>1241</v>
      </c>
      <c r="F15" s="91" t="s">
        <v>1244</v>
      </c>
      <c r="G15" s="91" t="s">
        <v>1245</v>
      </c>
      <c r="H15" s="91" t="s">
        <v>1246</v>
      </c>
      <c r="I15" s="91" t="s">
        <v>1247</v>
      </c>
      <c r="J15" s="181" t="s">
        <v>1240</v>
      </c>
      <c r="K15" s="91" t="s">
        <v>911</v>
      </c>
      <c r="L15" s="91" t="s">
        <v>911</v>
      </c>
      <c r="M15" s="91" t="s">
        <v>911</v>
      </c>
      <c r="N15" s="91" t="s">
        <v>911</v>
      </c>
      <c r="O15" s="6" t="s">
        <v>1227</v>
      </c>
      <c r="P15" s="6"/>
    </row>
    <row r="16" spans="1:16" ht="26.4" x14ac:dyDescent="0.3">
      <c r="A16" s="1"/>
      <c r="B16" s="6" t="s">
        <v>67</v>
      </c>
      <c r="C16" s="6" t="s">
        <v>1124</v>
      </c>
      <c r="D16" s="91" t="s">
        <v>54</v>
      </c>
      <c r="E16" s="6" t="s">
        <v>1248</v>
      </c>
      <c r="F16" s="91" t="s">
        <v>1249</v>
      </c>
      <c r="G16" s="91" t="s">
        <v>1250</v>
      </c>
      <c r="H16" s="91" t="s">
        <v>1251</v>
      </c>
      <c r="I16" s="91" t="s">
        <v>1252</v>
      </c>
      <c r="J16" s="181" t="s">
        <v>1240</v>
      </c>
      <c r="K16" s="91" t="s">
        <v>911</v>
      </c>
      <c r="L16" s="91" t="s">
        <v>911</v>
      </c>
      <c r="M16" s="91" t="s">
        <v>911</v>
      </c>
      <c r="N16" s="91" t="s">
        <v>911</v>
      </c>
      <c r="O16" s="6" t="s">
        <v>1227</v>
      </c>
      <c r="P16" s="6" t="s">
        <v>1253</v>
      </c>
    </row>
    <row r="17" spans="1:16" x14ac:dyDescent="0.3">
      <c r="A17" s="1"/>
      <c r="B17" s="6" t="s">
        <v>74</v>
      </c>
      <c r="C17" s="6" t="s">
        <v>79</v>
      </c>
      <c r="D17" s="91" t="s">
        <v>54</v>
      </c>
      <c r="E17" s="6" t="s">
        <v>1254</v>
      </c>
      <c r="F17" s="91" t="s">
        <v>1224</v>
      </c>
      <c r="G17" s="91" t="s">
        <v>1255</v>
      </c>
      <c r="H17" s="91" t="s">
        <v>911</v>
      </c>
      <c r="I17" s="91" t="s">
        <v>911</v>
      </c>
      <c r="J17" s="181" t="s">
        <v>1240</v>
      </c>
      <c r="K17" s="91" t="s">
        <v>911</v>
      </c>
      <c r="L17" s="91" t="s">
        <v>911</v>
      </c>
      <c r="M17" s="91" t="s">
        <v>911</v>
      </c>
      <c r="N17" s="91" t="s">
        <v>911</v>
      </c>
      <c r="O17" s="6" t="s">
        <v>1227</v>
      </c>
      <c r="P17" s="6"/>
    </row>
    <row r="18" spans="1:16" x14ac:dyDescent="0.3">
      <c r="A18" s="1"/>
      <c r="B18" s="6" t="s">
        <v>74</v>
      </c>
      <c r="C18" s="6" t="s">
        <v>79</v>
      </c>
      <c r="D18" s="91" t="s">
        <v>54</v>
      </c>
      <c r="E18" s="6" t="s">
        <v>1254</v>
      </c>
      <c r="F18" s="91" t="s">
        <v>1255</v>
      </c>
      <c r="G18" s="91" t="s">
        <v>1256</v>
      </c>
      <c r="H18" s="91" t="s">
        <v>911</v>
      </c>
      <c r="I18" s="91" t="s">
        <v>911</v>
      </c>
      <c r="J18" s="182" t="s">
        <v>1257</v>
      </c>
      <c r="K18" s="91" t="s">
        <v>911</v>
      </c>
      <c r="L18" s="91" t="s">
        <v>911</v>
      </c>
      <c r="M18" s="91" t="s">
        <v>911</v>
      </c>
      <c r="N18" s="91" t="s">
        <v>911</v>
      </c>
      <c r="O18" s="6" t="s">
        <v>1227</v>
      </c>
      <c r="P18" s="6"/>
    </row>
    <row r="19" spans="1:16" x14ac:dyDescent="0.3">
      <c r="A19" s="1"/>
      <c r="B19" s="6" t="s">
        <v>74</v>
      </c>
      <c r="C19" s="6" t="s">
        <v>79</v>
      </c>
      <c r="D19" s="91" t="s">
        <v>54</v>
      </c>
      <c r="E19" s="6" t="s">
        <v>1254</v>
      </c>
      <c r="F19" s="91" t="s">
        <v>1256</v>
      </c>
      <c r="G19" s="91" t="s">
        <v>1225</v>
      </c>
      <c r="H19" s="91" t="s">
        <v>911</v>
      </c>
      <c r="I19" s="91" t="s">
        <v>911</v>
      </c>
      <c r="J19" s="181" t="s">
        <v>1240</v>
      </c>
      <c r="K19" s="91" t="s">
        <v>911</v>
      </c>
      <c r="L19" s="91" t="s">
        <v>911</v>
      </c>
      <c r="M19" s="91" t="s">
        <v>911</v>
      </c>
      <c r="N19" s="91" t="s">
        <v>911</v>
      </c>
      <c r="O19" s="6" t="s">
        <v>1227</v>
      </c>
      <c r="P19" s="6"/>
    </row>
    <row r="20" spans="1:16" x14ac:dyDescent="0.3">
      <c r="A20" s="1"/>
      <c r="B20" s="6" t="s">
        <v>74</v>
      </c>
      <c r="C20" s="6" t="s">
        <v>82</v>
      </c>
      <c r="D20" s="91" t="s">
        <v>1133</v>
      </c>
      <c r="E20" s="6" t="s">
        <v>1258</v>
      </c>
      <c r="F20" s="91" t="s">
        <v>1259</v>
      </c>
      <c r="G20" s="91" t="s">
        <v>1260</v>
      </c>
      <c r="H20" s="91" t="s">
        <v>1238</v>
      </c>
      <c r="I20" s="91" t="s">
        <v>911</v>
      </c>
      <c r="J20" s="181" t="s">
        <v>1240</v>
      </c>
      <c r="K20" s="91" t="s">
        <v>911</v>
      </c>
      <c r="L20" s="91" t="s">
        <v>911</v>
      </c>
      <c r="M20" s="91" t="s">
        <v>911</v>
      </c>
      <c r="N20" s="91" t="s">
        <v>911</v>
      </c>
      <c r="O20" s="6" t="s">
        <v>1227</v>
      </c>
      <c r="P20" s="6"/>
    </row>
    <row r="21" spans="1:16" x14ac:dyDescent="0.3">
      <c r="A21" s="1"/>
      <c r="B21" s="6" t="s">
        <v>74</v>
      </c>
      <c r="C21" s="6" t="s">
        <v>82</v>
      </c>
      <c r="D21" s="91" t="s">
        <v>1133</v>
      </c>
      <c r="E21" s="6" t="s">
        <v>1258</v>
      </c>
      <c r="F21" s="91" t="s">
        <v>1260</v>
      </c>
      <c r="G21" s="91" t="s">
        <v>1261</v>
      </c>
      <c r="H21" s="91" t="s">
        <v>911</v>
      </c>
      <c r="I21" s="91" t="s">
        <v>911</v>
      </c>
      <c r="J21" s="183" t="s">
        <v>1262</v>
      </c>
      <c r="K21" s="91" t="s">
        <v>911</v>
      </c>
      <c r="L21" s="91" t="s">
        <v>911</v>
      </c>
      <c r="M21" s="91" t="s">
        <v>911</v>
      </c>
      <c r="N21" s="91" t="s">
        <v>911</v>
      </c>
      <c r="O21" s="6" t="s">
        <v>1227</v>
      </c>
      <c r="P21" s="6" t="s">
        <v>1263</v>
      </c>
    </row>
    <row r="22" spans="1:16" x14ac:dyDescent="0.3">
      <c r="A22" s="1"/>
      <c r="B22" s="6" t="s">
        <v>83</v>
      </c>
      <c r="C22" s="6" t="s">
        <v>84</v>
      </c>
      <c r="D22" s="91" t="s">
        <v>54</v>
      </c>
      <c r="E22" s="6" t="s">
        <v>1264</v>
      </c>
      <c r="F22" s="91" t="s">
        <v>1224</v>
      </c>
      <c r="G22" s="91" t="s">
        <v>1265</v>
      </c>
      <c r="H22" s="91" t="s">
        <v>911</v>
      </c>
      <c r="I22" s="91" t="s">
        <v>911</v>
      </c>
      <c r="J22" s="181" t="s">
        <v>1240</v>
      </c>
      <c r="K22" s="91" t="s">
        <v>911</v>
      </c>
      <c r="L22" s="91" t="s">
        <v>911</v>
      </c>
      <c r="M22" s="91" t="s">
        <v>911</v>
      </c>
      <c r="N22" s="91" t="s">
        <v>911</v>
      </c>
      <c r="O22" s="6" t="s">
        <v>1227</v>
      </c>
      <c r="P22" s="6" t="s">
        <v>1266</v>
      </c>
    </row>
    <row r="23" spans="1:16" x14ac:dyDescent="0.3">
      <c r="A23" s="1"/>
      <c r="B23" s="6" t="s">
        <v>83</v>
      </c>
      <c r="C23" s="6" t="s">
        <v>84</v>
      </c>
      <c r="D23" s="91" t="s">
        <v>54</v>
      </c>
      <c r="E23" s="6" t="s">
        <v>1264</v>
      </c>
      <c r="F23" s="91" t="s">
        <v>1265</v>
      </c>
      <c r="G23" s="91" t="s">
        <v>1244</v>
      </c>
      <c r="H23" s="91" t="s">
        <v>911</v>
      </c>
      <c r="I23" s="91" t="s">
        <v>911</v>
      </c>
      <c r="J23" s="183" t="s">
        <v>1262</v>
      </c>
      <c r="K23" s="91" t="s">
        <v>911</v>
      </c>
      <c r="L23" s="91" t="s">
        <v>911</v>
      </c>
      <c r="M23" s="91" t="s">
        <v>911</v>
      </c>
      <c r="N23" s="91" t="s">
        <v>911</v>
      </c>
      <c r="O23" s="6" t="s">
        <v>1227</v>
      </c>
      <c r="P23" s="6"/>
    </row>
    <row r="24" spans="1:16" x14ac:dyDescent="0.3">
      <c r="A24" s="1"/>
      <c r="B24" s="6" t="s">
        <v>83</v>
      </c>
      <c r="C24" s="6" t="s">
        <v>84</v>
      </c>
      <c r="D24" s="91" t="s">
        <v>54</v>
      </c>
      <c r="E24" s="6" t="s">
        <v>1264</v>
      </c>
      <c r="F24" s="91" t="s">
        <v>1244</v>
      </c>
      <c r="G24" s="91" t="s">
        <v>1225</v>
      </c>
      <c r="H24" s="91" t="s">
        <v>911</v>
      </c>
      <c r="I24" s="91" t="s">
        <v>911</v>
      </c>
      <c r="J24" s="181" t="s">
        <v>1240</v>
      </c>
      <c r="K24" s="91" t="s">
        <v>911</v>
      </c>
      <c r="L24" s="91" t="s">
        <v>911</v>
      </c>
      <c r="M24" s="91" t="s">
        <v>911</v>
      </c>
      <c r="N24" s="91" t="s">
        <v>911</v>
      </c>
      <c r="O24" s="6" t="s">
        <v>1227</v>
      </c>
      <c r="P24" s="6"/>
    </row>
    <row r="25" spans="1:16" ht="26.4" x14ac:dyDescent="0.3">
      <c r="A25" s="1"/>
      <c r="B25" s="6" t="s">
        <v>583</v>
      </c>
      <c r="C25" s="6" t="s">
        <v>1144</v>
      </c>
      <c r="D25" s="91" t="s">
        <v>1145</v>
      </c>
      <c r="E25" s="6" t="s">
        <v>1267</v>
      </c>
      <c r="F25" s="91" t="s">
        <v>1268</v>
      </c>
      <c r="G25" s="91" t="s">
        <v>1225</v>
      </c>
      <c r="H25" s="91" t="s">
        <v>1269</v>
      </c>
      <c r="I25" s="91" t="s">
        <v>911</v>
      </c>
      <c r="J25" s="180" t="s">
        <v>1226</v>
      </c>
      <c r="K25" s="91" t="s">
        <v>911</v>
      </c>
      <c r="L25" s="91" t="s">
        <v>911</v>
      </c>
      <c r="M25" s="91" t="s">
        <v>911</v>
      </c>
      <c r="N25" s="91" t="s">
        <v>911</v>
      </c>
      <c r="O25" s="6" t="s">
        <v>1227</v>
      </c>
      <c r="P25" s="6"/>
    </row>
    <row r="26" spans="1:16" ht="26.4" x14ac:dyDescent="0.3">
      <c r="A26" s="1"/>
      <c r="B26" s="6" t="s">
        <v>552</v>
      </c>
      <c r="C26" s="6" t="s">
        <v>1148</v>
      </c>
      <c r="D26" s="91" t="s">
        <v>54</v>
      </c>
      <c r="E26" s="6" t="s">
        <v>1270</v>
      </c>
      <c r="F26" s="91" t="s">
        <v>1271</v>
      </c>
      <c r="G26" s="91" t="s">
        <v>1272</v>
      </c>
      <c r="H26" s="91" t="s">
        <v>1273</v>
      </c>
      <c r="I26" s="91" t="s">
        <v>911</v>
      </c>
      <c r="J26" s="184" t="s">
        <v>1274</v>
      </c>
      <c r="K26" s="91" t="s">
        <v>911</v>
      </c>
      <c r="L26" s="91" t="s">
        <v>911</v>
      </c>
      <c r="M26" s="91" t="s">
        <v>1275</v>
      </c>
      <c r="N26" s="91" t="s">
        <v>911</v>
      </c>
      <c r="O26" s="6" t="s">
        <v>1227</v>
      </c>
      <c r="P26" s="6" t="s">
        <v>1276</v>
      </c>
    </row>
    <row r="27" spans="1:16" ht="26.4" x14ac:dyDescent="0.3">
      <c r="A27" s="1"/>
      <c r="B27" s="6" t="s">
        <v>552</v>
      </c>
      <c r="C27" s="6" t="s">
        <v>1148</v>
      </c>
      <c r="D27" s="91" t="s">
        <v>54</v>
      </c>
      <c r="E27" s="6" t="s">
        <v>1270</v>
      </c>
      <c r="F27" s="91" t="s">
        <v>1272</v>
      </c>
      <c r="G27" s="91" t="s">
        <v>1277</v>
      </c>
      <c r="H27" s="91" t="s">
        <v>911</v>
      </c>
      <c r="I27" s="91" t="s">
        <v>911</v>
      </c>
      <c r="J27" s="184" t="s">
        <v>1274</v>
      </c>
      <c r="K27" s="91" t="s">
        <v>911</v>
      </c>
      <c r="L27" s="91" t="s">
        <v>911</v>
      </c>
      <c r="M27" s="91" t="s">
        <v>911</v>
      </c>
      <c r="N27" s="91" t="s">
        <v>911</v>
      </c>
      <c r="O27" s="6" t="s">
        <v>1227</v>
      </c>
      <c r="P27" s="6"/>
    </row>
    <row r="28" spans="1:16" x14ac:dyDescent="0.3">
      <c r="A28" s="1"/>
      <c r="B28" s="6" t="s">
        <v>86</v>
      </c>
      <c r="C28" s="6" t="s">
        <v>93</v>
      </c>
      <c r="D28" s="91" t="s">
        <v>54</v>
      </c>
      <c r="E28" s="6" t="s">
        <v>1278</v>
      </c>
      <c r="F28" s="91" t="s">
        <v>1224</v>
      </c>
      <c r="G28" s="91" t="s">
        <v>1279</v>
      </c>
      <c r="H28" s="91" t="s">
        <v>911</v>
      </c>
      <c r="I28" s="91" t="s">
        <v>911</v>
      </c>
      <c r="J28" s="183" t="s">
        <v>1262</v>
      </c>
      <c r="K28" s="91" t="s">
        <v>911</v>
      </c>
      <c r="L28" s="91" t="s">
        <v>911</v>
      </c>
      <c r="M28" s="91" t="s">
        <v>911</v>
      </c>
      <c r="N28" s="91" t="s">
        <v>911</v>
      </c>
      <c r="O28" s="6" t="s">
        <v>1227</v>
      </c>
      <c r="P28" s="6"/>
    </row>
    <row r="29" spans="1:16" x14ac:dyDescent="0.3">
      <c r="A29" s="1"/>
      <c r="B29" s="6" t="s">
        <v>86</v>
      </c>
      <c r="C29" s="6" t="s">
        <v>93</v>
      </c>
      <c r="D29" s="91" t="s">
        <v>319</v>
      </c>
      <c r="E29" s="6" t="s">
        <v>1280</v>
      </c>
      <c r="F29" s="91" t="s">
        <v>1224</v>
      </c>
      <c r="G29" s="91" t="s">
        <v>1281</v>
      </c>
      <c r="H29" s="91" t="s">
        <v>911</v>
      </c>
      <c r="I29" s="91" t="s">
        <v>911</v>
      </c>
      <c r="J29" s="185" t="s">
        <v>1282</v>
      </c>
      <c r="K29" s="91" t="s">
        <v>911</v>
      </c>
      <c r="L29" s="91" t="s">
        <v>911</v>
      </c>
      <c r="M29" s="91" t="s">
        <v>911</v>
      </c>
      <c r="N29" s="91" t="s">
        <v>911</v>
      </c>
      <c r="O29" s="6" t="s">
        <v>1227</v>
      </c>
      <c r="P29" s="6" t="s">
        <v>1283</v>
      </c>
    </row>
    <row r="30" spans="1:16" x14ac:dyDescent="0.3">
      <c r="A30" s="1"/>
      <c r="B30" s="6" t="s">
        <v>86</v>
      </c>
      <c r="C30" s="6" t="s">
        <v>93</v>
      </c>
      <c r="D30" s="91" t="s">
        <v>54</v>
      </c>
      <c r="E30" s="6" t="s">
        <v>1278</v>
      </c>
      <c r="F30" s="91" t="s">
        <v>1279</v>
      </c>
      <c r="G30" s="91" t="s">
        <v>1281</v>
      </c>
      <c r="H30" s="91" t="s">
        <v>911</v>
      </c>
      <c r="I30" s="91" t="s">
        <v>911</v>
      </c>
      <c r="J30" s="181" t="s">
        <v>1240</v>
      </c>
      <c r="K30" s="91" t="s">
        <v>911</v>
      </c>
      <c r="L30" s="91" t="s">
        <v>911</v>
      </c>
      <c r="M30" s="91" t="s">
        <v>911</v>
      </c>
      <c r="N30" s="91" t="s">
        <v>911</v>
      </c>
      <c r="O30" s="6" t="s">
        <v>1227</v>
      </c>
      <c r="P30" s="6"/>
    </row>
    <row r="31" spans="1:16" x14ac:dyDescent="0.3">
      <c r="A31" s="1"/>
      <c r="B31" s="6" t="s">
        <v>86</v>
      </c>
      <c r="C31" s="6" t="s">
        <v>93</v>
      </c>
      <c r="D31" s="91" t="s">
        <v>54</v>
      </c>
      <c r="E31" s="6" t="s">
        <v>1284</v>
      </c>
      <c r="F31" s="91" t="s">
        <v>1281</v>
      </c>
      <c r="G31" s="91" t="s">
        <v>1285</v>
      </c>
      <c r="H31" s="91" t="s">
        <v>911</v>
      </c>
      <c r="I31" s="91" t="s">
        <v>911</v>
      </c>
      <c r="J31" s="185" t="s">
        <v>1282</v>
      </c>
      <c r="K31" s="91" t="s">
        <v>911</v>
      </c>
      <c r="L31" s="91" t="s">
        <v>911</v>
      </c>
      <c r="M31" s="91" t="s">
        <v>911</v>
      </c>
      <c r="N31" s="91" t="s">
        <v>911</v>
      </c>
      <c r="O31" s="6" t="s">
        <v>1227</v>
      </c>
      <c r="P31" s="6" t="s">
        <v>1286</v>
      </c>
    </row>
    <row r="32" spans="1:16" x14ac:dyDescent="0.3">
      <c r="A32" s="1"/>
      <c r="B32" s="6" t="s">
        <v>86</v>
      </c>
      <c r="C32" s="6" t="s">
        <v>93</v>
      </c>
      <c r="D32" s="91" t="s">
        <v>54</v>
      </c>
      <c r="E32" s="6" t="s">
        <v>1284</v>
      </c>
      <c r="F32" s="91" t="s">
        <v>1285</v>
      </c>
      <c r="G32" s="91" t="s">
        <v>1287</v>
      </c>
      <c r="H32" s="91" t="s">
        <v>911</v>
      </c>
      <c r="I32" s="91" t="s">
        <v>911</v>
      </c>
      <c r="J32" s="181" t="s">
        <v>1240</v>
      </c>
      <c r="K32" s="91" t="s">
        <v>911</v>
      </c>
      <c r="L32" s="91" t="s">
        <v>911</v>
      </c>
      <c r="M32" s="91" t="s">
        <v>911</v>
      </c>
      <c r="N32" s="91" t="s">
        <v>911</v>
      </c>
      <c r="O32" s="6" t="s">
        <v>1227</v>
      </c>
      <c r="P32" s="6"/>
    </row>
    <row r="33" spans="1:16" x14ac:dyDescent="0.3">
      <c r="A33" s="1"/>
      <c r="B33" s="6" t="s">
        <v>86</v>
      </c>
      <c r="C33" s="6" t="s">
        <v>93</v>
      </c>
      <c r="D33" s="91" t="s">
        <v>54</v>
      </c>
      <c r="E33" s="6" t="s">
        <v>1288</v>
      </c>
      <c r="F33" s="91" t="s">
        <v>1287</v>
      </c>
      <c r="G33" s="91" t="s">
        <v>1225</v>
      </c>
      <c r="H33" s="91" t="s">
        <v>911</v>
      </c>
      <c r="I33" s="91" t="s">
        <v>911</v>
      </c>
      <c r="J33" s="181" t="s">
        <v>1240</v>
      </c>
      <c r="K33" s="91" t="s">
        <v>911</v>
      </c>
      <c r="L33" s="91" t="s">
        <v>911</v>
      </c>
      <c r="M33" s="91" t="s">
        <v>911</v>
      </c>
      <c r="N33" s="91" t="s">
        <v>911</v>
      </c>
      <c r="O33" s="6" t="s">
        <v>1227</v>
      </c>
      <c r="P33" s="6"/>
    </row>
    <row r="34" spans="1:16" x14ac:dyDescent="0.3">
      <c r="A34" s="1"/>
      <c r="B34" s="6" t="s">
        <v>86</v>
      </c>
      <c r="C34" s="6" t="s">
        <v>93</v>
      </c>
      <c r="D34" s="91" t="s">
        <v>1139</v>
      </c>
      <c r="E34" s="6" t="s">
        <v>1289</v>
      </c>
      <c r="F34" s="91" t="s">
        <v>1287</v>
      </c>
      <c r="G34" s="91" t="s">
        <v>1290</v>
      </c>
      <c r="H34" s="91" t="s">
        <v>911</v>
      </c>
      <c r="I34" s="91" t="s">
        <v>911</v>
      </c>
      <c r="J34" s="183" t="s">
        <v>1262</v>
      </c>
      <c r="K34" s="91" t="s">
        <v>911</v>
      </c>
      <c r="L34" s="91" t="s">
        <v>911</v>
      </c>
      <c r="M34" s="91" t="s">
        <v>911</v>
      </c>
      <c r="N34" s="91" t="s">
        <v>911</v>
      </c>
      <c r="O34" s="6" t="s">
        <v>1227</v>
      </c>
      <c r="P34" s="6" t="s">
        <v>1291</v>
      </c>
    </row>
    <row r="35" spans="1:16" x14ac:dyDescent="0.3">
      <c r="A35" s="1"/>
      <c r="B35" s="6" t="s">
        <v>86</v>
      </c>
      <c r="C35" s="6" t="s">
        <v>97</v>
      </c>
      <c r="D35" s="91" t="s">
        <v>54</v>
      </c>
      <c r="E35" s="6" t="s">
        <v>1292</v>
      </c>
      <c r="F35" s="91" t="s">
        <v>1224</v>
      </c>
      <c r="G35" s="91" t="s">
        <v>1255</v>
      </c>
      <c r="H35" s="91" t="s">
        <v>911</v>
      </c>
      <c r="I35" s="91" t="s">
        <v>911</v>
      </c>
      <c r="J35" s="181" t="s">
        <v>1240</v>
      </c>
      <c r="K35" s="91" t="s">
        <v>911</v>
      </c>
      <c r="L35" s="91" t="s">
        <v>911</v>
      </c>
      <c r="M35" s="91" t="s">
        <v>911</v>
      </c>
      <c r="N35" s="91" t="s">
        <v>911</v>
      </c>
      <c r="O35" s="6" t="s">
        <v>1227</v>
      </c>
      <c r="P35" s="6"/>
    </row>
    <row r="36" spans="1:16" x14ac:dyDescent="0.3">
      <c r="A36" s="1"/>
      <c r="B36" s="6" t="s">
        <v>86</v>
      </c>
      <c r="C36" s="6" t="s">
        <v>97</v>
      </c>
      <c r="D36" s="91" t="s">
        <v>54</v>
      </c>
      <c r="E36" s="6" t="s">
        <v>1292</v>
      </c>
      <c r="F36" s="91" t="s">
        <v>1255</v>
      </c>
      <c r="G36" s="91" t="s">
        <v>1293</v>
      </c>
      <c r="H36" s="91" t="s">
        <v>911</v>
      </c>
      <c r="I36" s="91" t="s">
        <v>911</v>
      </c>
      <c r="J36" s="181" t="s">
        <v>1240</v>
      </c>
      <c r="K36" s="91" t="s">
        <v>911</v>
      </c>
      <c r="L36" s="91" t="s">
        <v>911</v>
      </c>
      <c r="M36" s="91" t="s">
        <v>911</v>
      </c>
      <c r="N36" s="91" t="s">
        <v>911</v>
      </c>
      <c r="O36" s="6" t="s">
        <v>1227</v>
      </c>
      <c r="P36" s="6"/>
    </row>
    <row r="37" spans="1:16" x14ac:dyDescent="0.3">
      <c r="A37" s="1"/>
      <c r="B37" s="6" t="s">
        <v>86</v>
      </c>
      <c r="C37" s="6" t="s">
        <v>97</v>
      </c>
      <c r="D37" s="91" t="s">
        <v>54</v>
      </c>
      <c r="E37" s="6" t="s">
        <v>1292</v>
      </c>
      <c r="F37" s="91" t="s">
        <v>1293</v>
      </c>
      <c r="G37" s="91" t="s">
        <v>1285</v>
      </c>
      <c r="H37" s="91" t="s">
        <v>911</v>
      </c>
      <c r="I37" s="91" t="s">
        <v>911</v>
      </c>
      <c r="J37" s="183" t="s">
        <v>1262</v>
      </c>
      <c r="K37" s="91" t="s">
        <v>911</v>
      </c>
      <c r="L37" s="91" t="s">
        <v>911</v>
      </c>
      <c r="M37" s="91" t="s">
        <v>911</v>
      </c>
      <c r="N37" s="91" t="s">
        <v>911</v>
      </c>
      <c r="O37" s="6" t="s">
        <v>1227</v>
      </c>
      <c r="P37" s="6"/>
    </row>
    <row r="38" spans="1:16" x14ac:dyDescent="0.3">
      <c r="A38" s="1"/>
      <c r="B38" s="6" t="s">
        <v>86</v>
      </c>
      <c r="C38" s="6" t="s">
        <v>97</v>
      </c>
      <c r="D38" s="91" t="s">
        <v>54</v>
      </c>
      <c r="E38" s="6" t="s">
        <v>1292</v>
      </c>
      <c r="F38" s="91" t="s">
        <v>1285</v>
      </c>
      <c r="G38" s="91" t="s">
        <v>1294</v>
      </c>
      <c r="H38" s="91" t="s">
        <v>911</v>
      </c>
      <c r="I38" s="91" t="s">
        <v>911</v>
      </c>
      <c r="J38" s="181" t="s">
        <v>1240</v>
      </c>
      <c r="K38" s="91" t="s">
        <v>911</v>
      </c>
      <c r="L38" s="91" t="s">
        <v>911</v>
      </c>
      <c r="M38" s="91" t="s">
        <v>911</v>
      </c>
      <c r="N38" s="91" t="s">
        <v>911</v>
      </c>
      <c r="O38" s="6" t="s">
        <v>1227</v>
      </c>
      <c r="P38" s="6"/>
    </row>
    <row r="39" spans="1:16" x14ac:dyDescent="0.3">
      <c r="A39" s="1"/>
      <c r="B39" s="6" t="s">
        <v>86</v>
      </c>
      <c r="C39" s="6" t="s">
        <v>97</v>
      </c>
      <c r="D39" s="91" t="s">
        <v>54</v>
      </c>
      <c r="E39" s="6" t="s">
        <v>1292</v>
      </c>
      <c r="F39" s="91" t="s">
        <v>1294</v>
      </c>
      <c r="G39" s="91" t="s">
        <v>1225</v>
      </c>
      <c r="H39" s="91" t="s">
        <v>911</v>
      </c>
      <c r="I39" s="91" t="s">
        <v>911</v>
      </c>
      <c r="J39" s="181" t="s">
        <v>1240</v>
      </c>
      <c r="K39" s="91" t="s">
        <v>911</v>
      </c>
      <c r="L39" s="91" t="s">
        <v>911</v>
      </c>
      <c r="M39" s="91" t="s">
        <v>911</v>
      </c>
      <c r="N39" s="91" t="s">
        <v>911</v>
      </c>
      <c r="O39" s="6" t="s">
        <v>1227</v>
      </c>
      <c r="P39" s="6"/>
    </row>
    <row r="40" spans="1:16" x14ac:dyDescent="0.3">
      <c r="A40" s="1"/>
      <c r="B40" s="6" t="s">
        <v>108</v>
      </c>
      <c r="C40" s="6" t="s">
        <v>123</v>
      </c>
      <c r="D40" s="91" t="s">
        <v>54</v>
      </c>
      <c r="E40" s="6" t="s">
        <v>1295</v>
      </c>
      <c r="F40" s="91" t="s">
        <v>1224</v>
      </c>
      <c r="G40" s="91" t="s">
        <v>1296</v>
      </c>
      <c r="H40" s="91" t="s">
        <v>911</v>
      </c>
      <c r="I40" s="91" t="s">
        <v>911</v>
      </c>
      <c r="J40" s="181" t="s">
        <v>1240</v>
      </c>
      <c r="K40" s="91" t="s">
        <v>911</v>
      </c>
      <c r="L40" s="91" t="s">
        <v>911</v>
      </c>
      <c r="M40" s="91" t="s">
        <v>911</v>
      </c>
      <c r="N40" s="91" t="s">
        <v>911</v>
      </c>
      <c r="O40" s="6" t="s">
        <v>1227</v>
      </c>
      <c r="P40" s="6"/>
    </row>
    <row r="41" spans="1:16" x14ac:dyDescent="0.3">
      <c r="A41" s="1"/>
      <c r="B41" s="6" t="s">
        <v>108</v>
      </c>
      <c r="C41" s="6" t="s">
        <v>123</v>
      </c>
      <c r="D41" s="91" t="s">
        <v>54</v>
      </c>
      <c r="E41" s="6" t="s">
        <v>1295</v>
      </c>
      <c r="F41" s="91" t="s">
        <v>1296</v>
      </c>
      <c r="G41" s="91" t="s">
        <v>1297</v>
      </c>
      <c r="H41" s="91" t="s">
        <v>911</v>
      </c>
      <c r="I41" s="91" t="s">
        <v>911</v>
      </c>
      <c r="J41" s="181" t="s">
        <v>1240</v>
      </c>
      <c r="K41" s="91" t="s">
        <v>911</v>
      </c>
      <c r="L41" s="91" t="s">
        <v>911</v>
      </c>
      <c r="M41" s="91" t="s">
        <v>911</v>
      </c>
      <c r="N41" s="91" t="s">
        <v>911</v>
      </c>
      <c r="O41" s="6" t="s">
        <v>1227</v>
      </c>
      <c r="P41" s="6"/>
    </row>
    <row r="42" spans="1:16" x14ac:dyDescent="0.3">
      <c r="A42" s="1"/>
      <c r="B42" s="6" t="s">
        <v>108</v>
      </c>
      <c r="C42" s="6" t="s">
        <v>123</v>
      </c>
      <c r="D42" s="91" t="s">
        <v>54</v>
      </c>
      <c r="E42" s="6" t="s">
        <v>1295</v>
      </c>
      <c r="F42" s="91" t="s">
        <v>1297</v>
      </c>
      <c r="G42" s="91" t="s">
        <v>1298</v>
      </c>
      <c r="H42" s="91" t="s">
        <v>911</v>
      </c>
      <c r="I42" s="91" t="s">
        <v>911</v>
      </c>
      <c r="J42" s="181" t="s">
        <v>1240</v>
      </c>
      <c r="K42" s="91" t="s">
        <v>911</v>
      </c>
      <c r="L42" s="91" t="s">
        <v>911</v>
      </c>
      <c r="M42" s="91" t="s">
        <v>911</v>
      </c>
      <c r="N42" s="91" t="s">
        <v>911</v>
      </c>
      <c r="O42" s="6" t="s">
        <v>1227</v>
      </c>
      <c r="P42" s="6"/>
    </row>
    <row r="43" spans="1:16" x14ac:dyDescent="0.3">
      <c r="A43" s="1"/>
      <c r="B43" s="6" t="s">
        <v>108</v>
      </c>
      <c r="C43" s="6" t="s">
        <v>123</v>
      </c>
      <c r="D43" s="91" t="s">
        <v>54</v>
      </c>
      <c r="E43" s="6" t="s">
        <v>1295</v>
      </c>
      <c r="F43" s="91" t="s">
        <v>1298</v>
      </c>
      <c r="G43" s="91" t="s">
        <v>1299</v>
      </c>
      <c r="H43" s="91" t="s">
        <v>911</v>
      </c>
      <c r="I43" s="91" t="s">
        <v>911</v>
      </c>
      <c r="J43" s="183" t="s">
        <v>1262</v>
      </c>
      <c r="K43" s="91" t="s">
        <v>911</v>
      </c>
      <c r="L43" s="91" t="s">
        <v>911</v>
      </c>
      <c r="M43" s="91" t="s">
        <v>911</v>
      </c>
      <c r="N43" s="91" t="s">
        <v>911</v>
      </c>
      <c r="O43" s="6" t="s">
        <v>1227</v>
      </c>
      <c r="P43" s="6"/>
    </row>
    <row r="44" spans="1:16" x14ac:dyDescent="0.3">
      <c r="A44" s="1"/>
      <c r="B44" s="6" t="s">
        <v>108</v>
      </c>
      <c r="C44" s="6" t="s">
        <v>123</v>
      </c>
      <c r="D44" s="91" t="s">
        <v>54</v>
      </c>
      <c r="E44" s="6" t="s">
        <v>1295</v>
      </c>
      <c r="F44" s="91" t="s">
        <v>1299</v>
      </c>
      <c r="G44" s="91" t="s">
        <v>1300</v>
      </c>
      <c r="H44" s="91" t="s">
        <v>911</v>
      </c>
      <c r="I44" s="91" t="s">
        <v>911</v>
      </c>
      <c r="J44" s="181" t="s">
        <v>1240</v>
      </c>
      <c r="K44" s="91" t="s">
        <v>911</v>
      </c>
      <c r="L44" s="91" t="s">
        <v>911</v>
      </c>
      <c r="M44" s="91" t="s">
        <v>911</v>
      </c>
      <c r="N44" s="91" t="s">
        <v>911</v>
      </c>
      <c r="O44" s="6" t="s">
        <v>1227</v>
      </c>
      <c r="P44" s="6"/>
    </row>
    <row r="45" spans="1:16" x14ac:dyDescent="0.3">
      <c r="A45" s="1"/>
      <c r="B45" s="6" t="s">
        <v>108</v>
      </c>
      <c r="C45" s="6" t="s">
        <v>123</v>
      </c>
      <c r="D45" s="91" t="s">
        <v>54</v>
      </c>
      <c r="E45" s="6" t="s">
        <v>1295</v>
      </c>
      <c r="F45" s="91" t="s">
        <v>1300</v>
      </c>
      <c r="G45" s="91" t="s">
        <v>1301</v>
      </c>
      <c r="H45" s="91" t="s">
        <v>911</v>
      </c>
      <c r="I45" s="91" t="s">
        <v>911</v>
      </c>
      <c r="J45" s="181" t="s">
        <v>1240</v>
      </c>
      <c r="K45" s="91" t="s">
        <v>911</v>
      </c>
      <c r="L45" s="91" t="s">
        <v>911</v>
      </c>
      <c r="M45" s="91" t="s">
        <v>911</v>
      </c>
      <c r="N45" s="91" t="s">
        <v>911</v>
      </c>
      <c r="O45" s="6" t="s">
        <v>1227</v>
      </c>
      <c r="P45" s="6"/>
    </row>
    <row r="46" spans="1:16" x14ac:dyDescent="0.3">
      <c r="A46" s="1"/>
      <c r="B46" s="6" t="s">
        <v>108</v>
      </c>
      <c r="C46" s="6" t="s">
        <v>123</v>
      </c>
      <c r="D46" s="91" t="s">
        <v>54</v>
      </c>
      <c r="E46" s="6" t="s">
        <v>1295</v>
      </c>
      <c r="F46" s="91" t="s">
        <v>1301</v>
      </c>
      <c r="G46" s="91" t="s">
        <v>1302</v>
      </c>
      <c r="H46" s="91" t="s">
        <v>911</v>
      </c>
      <c r="I46" s="91" t="s">
        <v>911</v>
      </c>
      <c r="J46" s="181" t="s">
        <v>1240</v>
      </c>
      <c r="K46" s="91" t="s">
        <v>911</v>
      </c>
      <c r="L46" s="91" t="s">
        <v>911</v>
      </c>
      <c r="M46" s="91" t="s">
        <v>911</v>
      </c>
      <c r="N46" s="91" t="s">
        <v>911</v>
      </c>
      <c r="O46" s="6" t="s">
        <v>1227</v>
      </c>
      <c r="P46" s="6"/>
    </row>
    <row r="47" spans="1:16" x14ac:dyDescent="0.3">
      <c r="A47" s="1"/>
      <c r="B47" s="6" t="s">
        <v>108</v>
      </c>
      <c r="C47" s="6" t="s">
        <v>123</v>
      </c>
      <c r="D47" s="91" t="s">
        <v>54</v>
      </c>
      <c r="E47" s="6" t="s">
        <v>1295</v>
      </c>
      <c r="F47" s="91" t="s">
        <v>1302</v>
      </c>
      <c r="G47" s="91" t="s">
        <v>1303</v>
      </c>
      <c r="H47" s="91" t="s">
        <v>911</v>
      </c>
      <c r="I47" s="91" t="s">
        <v>911</v>
      </c>
      <c r="J47" s="181" t="s">
        <v>1240</v>
      </c>
      <c r="K47" s="91" t="s">
        <v>911</v>
      </c>
      <c r="L47" s="91" t="s">
        <v>911</v>
      </c>
      <c r="M47" s="91" t="s">
        <v>911</v>
      </c>
      <c r="N47" s="91" t="s">
        <v>911</v>
      </c>
      <c r="O47" s="6" t="s">
        <v>1227</v>
      </c>
      <c r="P47" s="6"/>
    </row>
    <row r="48" spans="1:16" ht="26.4" x14ac:dyDescent="0.3">
      <c r="A48" s="1"/>
      <c r="B48" s="6" t="s">
        <v>108</v>
      </c>
      <c r="C48" s="6" t="s">
        <v>123</v>
      </c>
      <c r="D48" s="91" t="s">
        <v>54</v>
      </c>
      <c r="E48" s="6" t="s">
        <v>1304</v>
      </c>
      <c r="F48" s="91" t="s">
        <v>1303</v>
      </c>
      <c r="G48" s="91" t="s">
        <v>1305</v>
      </c>
      <c r="H48" s="91" t="s">
        <v>911</v>
      </c>
      <c r="I48" s="91" t="s">
        <v>911</v>
      </c>
      <c r="J48" s="181" t="s">
        <v>1240</v>
      </c>
      <c r="K48" s="91" t="s">
        <v>911</v>
      </c>
      <c r="L48" s="91" t="s">
        <v>911</v>
      </c>
      <c r="M48" s="91" t="s">
        <v>911</v>
      </c>
      <c r="N48" s="91" t="s">
        <v>911</v>
      </c>
      <c r="O48" s="6" t="s">
        <v>1227</v>
      </c>
      <c r="P48" s="6" t="s">
        <v>1306</v>
      </c>
    </row>
    <row r="49" spans="1:16" ht="26.4" x14ac:dyDescent="0.3">
      <c r="A49" s="1"/>
      <c r="B49" s="6" t="s">
        <v>108</v>
      </c>
      <c r="C49" s="6" t="s">
        <v>123</v>
      </c>
      <c r="D49" s="91" t="s">
        <v>54</v>
      </c>
      <c r="E49" s="6" t="s">
        <v>1304</v>
      </c>
      <c r="F49" s="91" t="s">
        <v>1305</v>
      </c>
      <c r="G49" s="91" t="s">
        <v>1307</v>
      </c>
      <c r="H49" s="91" t="s">
        <v>911</v>
      </c>
      <c r="I49" s="91" t="s">
        <v>911</v>
      </c>
      <c r="J49" s="183" t="s">
        <v>1262</v>
      </c>
      <c r="K49" s="91" t="s">
        <v>911</v>
      </c>
      <c r="L49" s="91" t="s">
        <v>911</v>
      </c>
      <c r="M49" s="91" t="s">
        <v>911</v>
      </c>
      <c r="N49" s="91" t="s">
        <v>911</v>
      </c>
      <c r="O49" s="6" t="s">
        <v>1227</v>
      </c>
      <c r="P49" s="6"/>
    </row>
    <row r="50" spans="1:16" x14ac:dyDescent="0.3">
      <c r="A50" s="1"/>
      <c r="B50" s="6" t="s">
        <v>108</v>
      </c>
      <c r="C50" s="6" t="s">
        <v>123</v>
      </c>
      <c r="D50" s="91" t="s">
        <v>54</v>
      </c>
      <c r="E50" s="6" t="s">
        <v>1295</v>
      </c>
      <c r="F50" s="91" t="s">
        <v>1307</v>
      </c>
      <c r="G50" s="91" t="s">
        <v>1225</v>
      </c>
      <c r="H50" s="91" t="s">
        <v>911</v>
      </c>
      <c r="I50" s="91" t="s">
        <v>911</v>
      </c>
      <c r="J50" s="181" t="s">
        <v>1240</v>
      </c>
      <c r="K50" s="91" t="s">
        <v>911</v>
      </c>
      <c r="L50" s="91" t="s">
        <v>911</v>
      </c>
      <c r="M50" s="91" t="s">
        <v>911</v>
      </c>
      <c r="N50" s="91" t="s">
        <v>911</v>
      </c>
      <c r="O50" s="6" t="s">
        <v>1227</v>
      </c>
      <c r="P50" s="6"/>
    </row>
    <row r="51" spans="1:16" x14ac:dyDescent="0.3">
      <c r="A51" s="1"/>
      <c r="B51" s="6" t="s">
        <v>345</v>
      </c>
      <c r="C51" s="6" t="s">
        <v>1028</v>
      </c>
      <c r="D51" s="91" t="s">
        <v>54</v>
      </c>
      <c r="E51" s="6" t="s">
        <v>1308</v>
      </c>
      <c r="F51" s="91" t="s">
        <v>1224</v>
      </c>
      <c r="G51" s="91" t="s">
        <v>1225</v>
      </c>
      <c r="H51" s="91" t="s">
        <v>911</v>
      </c>
      <c r="I51" s="91" t="s">
        <v>911</v>
      </c>
      <c r="J51" s="181" t="s">
        <v>1240</v>
      </c>
      <c r="K51" s="91" t="s">
        <v>911</v>
      </c>
      <c r="L51" s="91" t="s">
        <v>911</v>
      </c>
      <c r="M51" s="91" t="s">
        <v>911</v>
      </c>
      <c r="N51" s="91" t="s">
        <v>911</v>
      </c>
      <c r="O51" s="6" t="s">
        <v>1227</v>
      </c>
      <c r="P51" s="6"/>
    </row>
    <row r="52" spans="1:16" x14ac:dyDescent="0.3">
      <c r="A52" s="1"/>
      <c r="B52" s="6" t="s">
        <v>345</v>
      </c>
      <c r="C52" s="6" t="s">
        <v>1163</v>
      </c>
      <c r="D52" s="91" t="s">
        <v>134</v>
      </c>
      <c r="E52" s="6" t="s">
        <v>1309</v>
      </c>
      <c r="F52" s="91" t="s">
        <v>1224</v>
      </c>
      <c r="G52" s="91" t="s">
        <v>1225</v>
      </c>
      <c r="H52" s="91" t="s">
        <v>911</v>
      </c>
      <c r="I52" s="91" t="s">
        <v>911</v>
      </c>
      <c r="J52" s="181" t="s">
        <v>1240</v>
      </c>
      <c r="K52" s="91" t="s">
        <v>911</v>
      </c>
      <c r="L52" s="91" t="s">
        <v>911</v>
      </c>
      <c r="M52" s="91" t="s">
        <v>911</v>
      </c>
      <c r="N52" s="91" t="s">
        <v>911</v>
      </c>
      <c r="O52" s="6" t="s">
        <v>1227</v>
      </c>
      <c r="P52" s="6"/>
    </row>
    <row r="53" spans="1:16" x14ac:dyDescent="0.3">
      <c r="A53" s="1"/>
      <c r="B53" s="6" t="s">
        <v>345</v>
      </c>
      <c r="C53" s="6" t="s">
        <v>1164</v>
      </c>
      <c r="D53" s="91" t="s">
        <v>54</v>
      </c>
      <c r="E53" s="6" t="s">
        <v>1310</v>
      </c>
      <c r="F53" s="91" t="s">
        <v>1224</v>
      </c>
      <c r="G53" s="91" t="s">
        <v>1225</v>
      </c>
      <c r="H53" s="91" t="s">
        <v>911</v>
      </c>
      <c r="I53" s="91" t="s">
        <v>911</v>
      </c>
      <c r="J53" s="181" t="s">
        <v>1240</v>
      </c>
      <c r="K53" s="91" t="s">
        <v>911</v>
      </c>
      <c r="L53" s="91" t="s">
        <v>911</v>
      </c>
      <c r="M53" s="91" t="s">
        <v>911</v>
      </c>
      <c r="N53" s="91" t="s">
        <v>911</v>
      </c>
      <c r="O53" s="6" t="s">
        <v>1227</v>
      </c>
      <c r="P53" s="6"/>
    </row>
    <row r="54" spans="1:16" x14ac:dyDescent="0.3">
      <c r="A54" s="1"/>
      <c r="B54" s="6" t="s">
        <v>345</v>
      </c>
      <c r="C54" s="6" t="s">
        <v>1165</v>
      </c>
      <c r="D54" s="91" t="s">
        <v>347</v>
      </c>
      <c r="E54" s="6" t="s">
        <v>1311</v>
      </c>
      <c r="F54" s="91" t="s">
        <v>1312</v>
      </c>
      <c r="G54" s="91" t="s">
        <v>1225</v>
      </c>
      <c r="H54" s="91" t="s">
        <v>1313</v>
      </c>
      <c r="I54" s="91" t="s">
        <v>911</v>
      </c>
      <c r="J54" s="181" t="s">
        <v>1240</v>
      </c>
      <c r="K54" s="91" t="s">
        <v>911</v>
      </c>
      <c r="L54" s="91" t="s">
        <v>911</v>
      </c>
      <c r="M54" s="91" t="s">
        <v>911</v>
      </c>
      <c r="N54" s="91" t="s">
        <v>911</v>
      </c>
      <c r="O54" s="6" t="s">
        <v>1227</v>
      </c>
      <c r="P54" s="6"/>
    </row>
    <row r="55" spans="1:16" x14ac:dyDescent="0.3">
      <c r="A55" s="1"/>
      <c r="B55" s="6" t="s">
        <v>460</v>
      </c>
      <c r="C55" s="6" t="s">
        <v>1168</v>
      </c>
      <c r="D55" s="91" t="s">
        <v>1170</v>
      </c>
      <c r="E55" s="6" t="s">
        <v>1314</v>
      </c>
      <c r="F55" s="91" t="s">
        <v>1315</v>
      </c>
      <c r="G55" s="91" t="s">
        <v>1316</v>
      </c>
      <c r="H55" s="91" t="s">
        <v>1317</v>
      </c>
      <c r="I55" s="91" t="s">
        <v>1318</v>
      </c>
      <c r="J55" s="183" t="s">
        <v>1262</v>
      </c>
      <c r="K55" s="91" t="s">
        <v>911</v>
      </c>
      <c r="L55" s="91" t="s">
        <v>911</v>
      </c>
      <c r="M55" s="91" t="s">
        <v>911</v>
      </c>
      <c r="N55" s="91" t="s">
        <v>911</v>
      </c>
      <c r="O55" s="6" t="s">
        <v>1227</v>
      </c>
      <c r="P55" s="6"/>
    </row>
    <row r="56" spans="1:16" x14ac:dyDescent="0.3">
      <c r="A56" s="1"/>
      <c r="B56" s="6" t="s">
        <v>138</v>
      </c>
      <c r="C56" s="6" t="s">
        <v>1171</v>
      </c>
      <c r="D56" s="91" t="s">
        <v>1139</v>
      </c>
      <c r="E56" s="6" t="s">
        <v>1319</v>
      </c>
      <c r="F56" s="91" t="s">
        <v>1320</v>
      </c>
      <c r="G56" s="91" t="s">
        <v>1305</v>
      </c>
      <c r="H56" s="91" t="s">
        <v>1321</v>
      </c>
      <c r="I56" s="91" t="s">
        <v>911</v>
      </c>
      <c r="J56" s="181" t="s">
        <v>1240</v>
      </c>
      <c r="K56" s="91" t="s">
        <v>911</v>
      </c>
      <c r="L56" s="91" t="s">
        <v>911</v>
      </c>
      <c r="M56" s="91" t="s">
        <v>911</v>
      </c>
      <c r="N56" s="91" t="s">
        <v>911</v>
      </c>
      <c r="O56" s="6" t="s">
        <v>1227</v>
      </c>
      <c r="P56" s="6"/>
    </row>
    <row r="57" spans="1:16" x14ac:dyDescent="0.3">
      <c r="A57" s="1"/>
      <c r="B57" s="6" t="s">
        <v>138</v>
      </c>
      <c r="C57" s="6" t="s">
        <v>1171</v>
      </c>
      <c r="D57" s="91" t="s">
        <v>1139</v>
      </c>
      <c r="E57" s="6" t="s">
        <v>1319</v>
      </c>
      <c r="F57" s="91" t="s">
        <v>1305</v>
      </c>
      <c r="G57" s="91" t="s">
        <v>1322</v>
      </c>
      <c r="H57" s="91" t="s">
        <v>911</v>
      </c>
      <c r="I57" s="91" t="s">
        <v>911</v>
      </c>
      <c r="J57" s="183" t="s">
        <v>1262</v>
      </c>
      <c r="K57" s="91" t="s">
        <v>911</v>
      </c>
      <c r="L57" s="91" t="s">
        <v>911</v>
      </c>
      <c r="M57" s="91" t="s">
        <v>911</v>
      </c>
      <c r="N57" s="91" t="s">
        <v>911</v>
      </c>
      <c r="O57" s="6" t="s">
        <v>1227</v>
      </c>
      <c r="P57" s="6" t="s">
        <v>1263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30" customHeight="1" x14ac:dyDescent="0.4">
      <c r="A5" s="1"/>
      <c r="B5" s="22" t="s">
        <v>2859</v>
      </c>
      <c r="C5" s="1"/>
      <c r="D5" s="1"/>
      <c r="E5" s="1"/>
      <c r="F5" s="1"/>
      <c r="G5" s="1"/>
      <c r="H5" s="1"/>
    </row>
    <row r="6" spans="1:8" ht="52.95" customHeight="1" x14ac:dyDescent="0.3">
      <c r="A6" s="1"/>
      <c r="B6" s="3" t="s">
        <v>4</v>
      </c>
      <c r="C6" s="3" t="s">
        <v>2860</v>
      </c>
      <c r="D6" s="3" t="s">
        <v>2861</v>
      </c>
      <c r="E6" s="3" t="s">
        <v>7</v>
      </c>
      <c r="F6" s="3" t="s">
        <v>8</v>
      </c>
      <c r="G6" s="3" t="s">
        <v>2862</v>
      </c>
      <c r="H6" s="3" t="s">
        <v>1604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2" customWidth="1"/>
    <col min="2" max="150" width="20" customWidth="1"/>
  </cols>
  <sheetData>
    <row r="1" spans="1:15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3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2.8" x14ac:dyDescent="0.4">
      <c r="A5" s="1"/>
      <c r="B5" s="22" t="s">
        <v>2863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3">
      <c r="A6" s="1"/>
      <c r="B6" s="1" t="s">
        <v>2864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3">
      <c r="A7" s="1"/>
      <c r="B7" s="1" t="s">
        <v>2865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3">
      <c r="A8" s="1"/>
      <c r="B8" s="186" t="s">
        <v>911</v>
      </c>
      <c r="C8" s="186" t="s">
        <v>911</v>
      </c>
      <c r="D8" s="186" t="s">
        <v>911</v>
      </c>
      <c r="E8" s="186" t="s">
        <v>911</v>
      </c>
      <c r="F8" s="186" t="s">
        <v>911</v>
      </c>
      <c r="G8" s="186" t="s">
        <v>2866</v>
      </c>
      <c r="H8" s="186" t="s">
        <v>911</v>
      </c>
      <c r="I8" s="186" t="s">
        <v>911</v>
      </c>
      <c r="J8" s="186" t="s">
        <v>2867</v>
      </c>
      <c r="K8" s="186" t="s">
        <v>911</v>
      </c>
      <c r="L8" s="186" t="s">
        <v>911</v>
      </c>
      <c r="M8" s="186" t="s">
        <v>2868</v>
      </c>
      <c r="N8" s="186" t="s">
        <v>911</v>
      </c>
      <c r="O8" s="186" t="s">
        <v>911</v>
      </c>
      <c r="P8" s="186" t="s">
        <v>2869</v>
      </c>
      <c r="Q8" s="186" t="s">
        <v>911</v>
      </c>
      <c r="R8" s="186" t="s">
        <v>911</v>
      </c>
      <c r="S8" s="186" t="s">
        <v>2870</v>
      </c>
      <c r="T8" s="186" t="s">
        <v>911</v>
      </c>
      <c r="U8" s="186" t="s">
        <v>911</v>
      </c>
      <c r="V8" s="186" t="s">
        <v>2871</v>
      </c>
      <c r="W8" s="186" t="s">
        <v>911</v>
      </c>
      <c r="X8" s="186" t="s">
        <v>911</v>
      </c>
      <c r="Y8" s="186" t="s">
        <v>2872</v>
      </c>
      <c r="Z8" s="186" t="s">
        <v>911</v>
      </c>
      <c r="AA8" s="186" t="s">
        <v>911</v>
      </c>
      <c r="AB8" s="186" t="s">
        <v>2873</v>
      </c>
      <c r="AC8" s="186" t="s">
        <v>911</v>
      </c>
      <c r="AD8" s="186" t="s">
        <v>911</v>
      </c>
      <c r="AE8" s="186" t="s">
        <v>2874</v>
      </c>
      <c r="AF8" s="186" t="s">
        <v>911</v>
      </c>
      <c r="AG8" s="186" t="s">
        <v>911</v>
      </c>
      <c r="AH8" s="186" t="s">
        <v>2875</v>
      </c>
      <c r="AI8" s="186" t="s">
        <v>911</v>
      </c>
      <c r="AJ8" s="186" t="s">
        <v>911</v>
      </c>
      <c r="AK8" s="186" t="s">
        <v>2876</v>
      </c>
      <c r="AL8" s="186" t="s">
        <v>911</v>
      </c>
      <c r="AM8" s="186" t="s">
        <v>911</v>
      </c>
      <c r="AN8" s="186" t="s">
        <v>2877</v>
      </c>
      <c r="AO8" s="186" t="s">
        <v>911</v>
      </c>
      <c r="AP8" s="186" t="s">
        <v>911</v>
      </c>
      <c r="AQ8" s="186" t="s">
        <v>2878</v>
      </c>
      <c r="AR8" s="186" t="s">
        <v>911</v>
      </c>
      <c r="AS8" s="186" t="s">
        <v>911</v>
      </c>
      <c r="AT8" s="186" t="s">
        <v>2879</v>
      </c>
      <c r="AU8" s="186" t="s">
        <v>911</v>
      </c>
      <c r="AV8" s="186" t="s">
        <v>911</v>
      </c>
      <c r="AW8" s="186" t="s">
        <v>2880</v>
      </c>
      <c r="AX8" s="186" t="s">
        <v>911</v>
      </c>
      <c r="AY8" s="186" t="s">
        <v>911</v>
      </c>
      <c r="AZ8" s="186" t="s">
        <v>2881</v>
      </c>
      <c r="BA8" s="186" t="s">
        <v>911</v>
      </c>
      <c r="BB8" s="186" t="s">
        <v>911</v>
      </c>
      <c r="BC8" s="186" t="s">
        <v>2882</v>
      </c>
      <c r="BD8" s="186" t="s">
        <v>911</v>
      </c>
      <c r="BE8" s="186" t="s">
        <v>911</v>
      </c>
      <c r="BF8" s="186" t="s">
        <v>2883</v>
      </c>
      <c r="BG8" s="186" t="s">
        <v>911</v>
      </c>
      <c r="BH8" s="186" t="s">
        <v>911</v>
      </c>
      <c r="BI8" s="186" t="s">
        <v>2884</v>
      </c>
      <c r="BJ8" s="186" t="s">
        <v>911</v>
      </c>
      <c r="BK8" s="186" t="s">
        <v>911</v>
      </c>
      <c r="BL8" s="186" t="s">
        <v>2885</v>
      </c>
      <c r="BM8" s="186" t="s">
        <v>911</v>
      </c>
      <c r="BN8" s="186" t="s">
        <v>911</v>
      </c>
      <c r="BO8" s="186" t="s">
        <v>2886</v>
      </c>
      <c r="BP8" s="186" t="s">
        <v>911</v>
      </c>
      <c r="BQ8" s="186" t="s">
        <v>911</v>
      </c>
      <c r="BR8" s="186" t="s">
        <v>2887</v>
      </c>
      <c r="BS8" s="186" t="s">
        <v>911</v>
      </c>
      <c r="BT8" s="186" t="s">
        <v>911</v>
      </c>
      <c r="BU8" s="186" t="s">
        <v>2888</v>
      </c>
      <c r="BV8" s="186" t="s">
        <v>911</v>
      </c>
      <c r="BW8" s="186" t="s">
        <v>911</v>
      </c>
      <c r="BX8" s="186" t="s">
        <v>2889</v>
      </c>
      <c r="BY8" s="186" t="s">
        <v>911</v>
      </c>
      <c r="BZ8" s="186" t="s">
        <v>911</v>
      </c>
      <c r="CA8" s="186" t="s">
        <v>2890</v>
      </c>
      <c r="CB8" s="186" t="s">
        <v>911</v>
      </c>
      <c r="CC8" s="186" t="s">
        <v>911</v>
      </c>
      <c r="CD8" s="186" t="s">
        <v>2891</v>
      </c>
      <c r="CE8" s="186" t="s">
        <v>911</v>
      </c>
      <c r="CF8" s="186" t="s">
        <v>911</v>
      </c>
      <c r="CG8" s="186" t="s">
        <v>2892</v>
      </c>
      <c r="CH8" s="186" t="s">
        <v>911</v>
      </c>
      <c r="CI8" s="186" t="s">
        <v>911</v>
      </c>
      <c r="CJ8" s="186" t="s">
        <v>2893</v>
      </c>
      <c r="CK8" s="186" t="s">
        <v>911</v>
      </c>
      <c r="CL8" s="186" t="s">
        <v>911</v>
      </c>
      <c r="CM8" s="186" t="s">
        <v>2894</v>
      </c>
      <c r="CN8" s="186" t="s">
        <v>911</v>
      </c>
      <c r="CO8" s="186" t="s">
        <v>911</v>
      </c>
      <c r="CP8" s="186" t="s">
        <v>2895</v>
      </c>
      <c r="CQ8" s="186" t="s">
        <v>911</v>
      </c>
      <c r="CR8" s="186" t="s">
        <v>911</v>
      </c>
      <c r="CS8" s="186" t="s">
        <v>2896</v>
      </c>
      <c r="CT8" s="186" t="s">
        <v>911</v>
      </c>
      <c r="CU8" s="186" t="s">
        <v>911</v>
      </c>
      <c r="CV8" s="186" t="s">
        <v>2897</v>
      </c>
      <c r="CW8" s="186" t="s">
        <v>911</v>
      </c>
      <c r="CX8" s="186" t="s">
        <v>911</v>
      </c>
      <c r="CY8" s="186" t="s">
        <v>2898</v>
      </c>
      <c r="CZ8" s="186" t="s">
        <v>911</v>
      </c>
      <c r="DA8" s="186" t="s">
        <v>911</v>
      </c>
      <c r="DB8" s="186" t="s">
        <v>2899</v>
      </c>
      <c r="DC8" s="186" t="s">
        <v>911</v>
      </c>
      <c r="DD8" s="186" t="s">
        <v>911</v>
      </c>
      <c r="DE8" s="186" t="s">
        <v>2900</v>
      </c>
      <c r="DF8" s="186" t="s">
        <v>911</v>
      </c>
      <c r="DG8" s="186" t="s">
        <v>911</v>
      </c>
      <c r="DH8" s="186" t="s">
        <v>2901</v>
      </c>
      <c r="DI8" s="186" t="s">
        <v>911</v>
      </c>
      <c r="DJ8" s="186" t="s">
        <v>911</v>
      </c>
      <c r="DK8" s="186" t="s">
        <v>2902</v>
      </c>
      <c r="DL8" s="186" t="s">
        <v>911</v>
      </c>
      <c r="DM8" s="186" t="s">
        <v>911</v>
      </c>
      <c r="DN8" s="186" t="s">
        <v>2903</v>
      </c>
      <c r="DO8" s="186" t="s">
        <v>911</v>
      </c>
      <c r="DP8" s="186" t="s">
        <v>911</v>
      </c>
      <c r="DQ8" s="186" t="s">
        <v>2904</v>
      </c>
      <c r="DR8" s="186" t="s">
        <v>911</v>
      </c>
      <c r="DS8" s="186" t="s">
        <v>911</v>
      </c>
      <c r="DT8" s="186" t="s">
        <v>2905</v>
      </c>
      <c r="DU8" s="186" t="s">
        <v>911</v>
      </c>
      <c r="DV8" s="186" t="s">
        <v>911</v>
      </c>
      <c r="DW8" s="186" t="s">
        <v>2906</v>
      </c>
      <c r="DX8" s="186" t="s">
        <v>911</v>
      </c>
      <c r="DY8" s="186" t="s">
        <v>911</v>
      </c>
      <c r="DZ8" s="186" t="s">
        <v>2907</v>
      </c>
      <c r="EA8" s="186" t="s">
        <v>911</v>
      </c>
      <c r="EB8" s="186" t="s">
        <v>911</v>
      </c>
      <c r="EC8" s="186" t="s">
        <v>2908</v>
      </c>
      <c r="ED8" s="186" t="s">
        <v>911</v>
      </c>
      <c r="EE8" s="186" t="s">
        <v>911</v>
      </c>
      <c r="EF8" s="186" t="s">
        <v>2909</v>
      </c>
      <c r="EG8" s="186" t="s">
        <v>911</v>
      </c>
      <c r="EH8" s="186" t="s">
        <v>911</v>
      </c>
      <c r="EI8" s="186" t="s">
        <v>2910</v>
      </c>
      <c r="EJ8" s="186" t="s">
        <v>911</v>
      </c>
      <c r="EK8" s="186" t="s">
        <v>911</v>
      </c>
      <c r="EL8" s="186" t="s">
        <v>2911</v>
      </c>
      <c r="EM8" s="186" t="s">
        <v>911</v>
      </c>
      <c r="EN8" s="186" t="s">
        <v>911</v>
      </c>
      <c r="EO8" s="186" t="s">
        <v>2912</v>
      </c>
      <c r="EP8" s="186" t="s">
        <v>911</v>
      </c>
      <c r="EQ8" s="186" t="s">
        <v>911</v>
      </c>
      <c r="ER8" s="186" t="s">
        <v>2913</v>
      </c>
      <c r="ES8" s="186" t="s">
        <v>911</v>
      </c>
      <c r="ET8" s="186" t="s">
        <v>911</v>
      </c>
    </row>
    <row r="9" spans="1:150" x14ac:dyDescent="0.3">
      <c r="A9" s="1"/>
      <c r="B9" s="186" t="s">
        <v>2914</v>
      </c>
      <c r="C9" s="186" t="s">
        <v>3</v>
      </c>
      <c r="D9" s="186" t="s">
        <v>54</v>
      </c>
      <c r="E9" s="186" t="s">
        <v>2915</v>
      </c>
      <c r="F9" s="186" t="s">
        <v>2916</v>
      </c>
      <c r="G9" s="186" t="s">
        <v>2917</v>
      </c>
      <c r="H9" s="186" t="s">
        <v>2918</v>
      </c>
      <c r="I9" s="186" t="s">
        <v>2919</v>
      </c>
      <c r="J9" s="186" t="s">
        <v>2917</v>
      </c>
      <c r="K9" s="186" t="s">
        <v>2918</v>
      </c>
      <c r="L9" s="186" t="s">
        <v>2919</v>
      </c>
      <c r="M9" s="186" t="s">
        <v>2917</v>
      </c>
      <c r="N9" s="186" t="s">
        <v>2918</v>
      </c>
      <c r="O9" s="186" t="s">
        <v>2919</v>
      </c>
      <c r="P9" s="186" t="s">
        <v>2917</v>
      </c>
      <c r="Q9" s="186" t="s">
        <v>2918</v>
      </c>
      <c r="R9" s="186" t="s">
        <v>2919</v>
      </c>
      <c r="S9" s="186" t="s">
        <v>2917</v>
      </c>
      <c r="T9" s="186" t="s">
        <v>2918</v>
      </c>
      <c r="U9" s="186" t="s">
        <v>2919</v>
      </c>
      <c r="V9" s="186" t="s">
        <v>2917</v>
      </c>
      <c r="W9" s="186" t="s">
        <v>2918</v>
      </c>
      <c r="X9" s="186" t="s">
        <v>2919</v>
      </c>
      <c r="Y9" s="186" t="s">
        <v>2917</v>
      </c>
      <c r="Z9" s="186" t="s">
        <v>2918</v>
      </c>
      <c r="AA9" s="186" t="s">
        <v>2919</v>
      </c>
      <c r="AB9" s="186" t="s">
        <v>2917</v>
      </c>
      <c r="AC9" s="186" t="s">
        <v>2918</v>
      </c>
      <c r="AD9" s="186" t="s">
        <v>2919</v>
      </c>
      <c r="AE9" s="186" t="s">
        <v>2917</v>
      </c>
      <c r="AF9" s="186" t="s">
        <v>2918</v>
      </c>
      <c r="AG9" s="186" t="s">
        <v>2919</v>
      </c>
      <c r="AH9" s="186" t="s">
        <v>2917</v>
      </c>
      <c r="AI9" s="186" t="s">
        <v>2918</v>
      </c>
      <c r="AJ9" s="186" t="s">
        <v>2919</v>
      </c>
      <c r="AK9" s="186" t="s">
        <v>2917</v>
      </c>
      <c r="AL9" s="186" t="s">
        <v>2918</v>
      </c>
      <c r="AM9" s="186" t="s">
        <v>2919</v>
      </c>
      <c r="AN9" s="186" t="s">
        <v>2917</v>
      </c>
      <c r="AO9" s="186" t="s">
        <v>2918</v>
      </c>
      <c r="AP9" s="186" t="s">
        <v>2919</v>
      </c>
      <c r="AQ9" s="186" t="s">
        <v>2917</v>
      </c>
      <c r="AR9" s="186" t="s">
        <v>2918</v>
      </c>
      <c r="AS9" s="186" t="s">
        <v>2919</v>
      </c>
      <c r="AT9" s="186" t="s">
        <v>2917</v>
      </c>
      <c r="AU9" s="186" t="s">
        <v>2918</v>
      </c>
      <c r="AV9" s="186" t="s">
        <v>2919</v>
      </c>
      <c r="AW9" s="186" t="s">
        <v>2917</v>
      </c>
      <c r="AX9" s="186" t="s">
        <v>2918</v>
      </c>
      <c r="AY9" s="186" t="s">
        <v>2919</v>
      </c>
      <c r="AZ9" s="186" t="s">
        <v>2917</v>
      </c>
      <c r="BA9" s="186" t="s">
        <v>2918</v>
      </c>
      <c r="BB9" s="186" t="s">
        <v>2919</v>
      </c>
      <c r="BC9" s="186" t="s">
        <v>2917</v>
      </c>
      <c r="BD9" s="186" t="s">
        <v>2918</v>
      </c>
      <c r="BE9" s="186" t="s">
        <v>2919</v>
      </c>
      <c r="BF9" s="186" t="s">
        <v>2917</v>
      </c>
      <c r="BG9" s="186" t="s">
        <v>2918</v>
      </c>
      <c r="BH9" s="186" t="s">
        <v>2919</v>
      </c>
      <c r="BI9" s="186" t="s">
        <v>2917</v>
      </c>
      <c r="BJ9" s="186" t="s">
        <v>2918</v>
      </c>
      <c r="BK9" s="186" t="s">
        <v>2919</v>
      </c>
      <c r="BL9" s="186" t="s">
        <v>2917</v>
      </c>
      <c r="BM9" s="186" t="s">
        <v>2918</v>
      </c>
      <c r="BN9" s="186" t="s">
        <v>2919</v>
      </c>
      <c r="BO9" s="186" t="s">
        <v>2917</v>
      </c>
      <c r="BP9" s="186" t="s">
        <v>2918</v>
      </c>
      <c r="BQ9" s="186" t="s">
        <v>2919</v>
      </c>
      <c r="BR9" s="186" t="s">
        <v>2917</v>
      </c>
      <c r="BS9" s="186" t="s">
        <v>2918</v>
      </c>
      <c r="BT9" s="186" t="s">
        <v>2919</v>
      </c>
      <c r="BU9" s="186" t="s">
        <v>2917</v>
      </c>
      <c r="BV9" s="186" t="s">
        <v>2918</v>
      </c>
      <c r="BW9" s="186" t="s">
        <v>2919</v>
      </c>
      <c r="BX9" s="186" t="s">
        <v>2917</v>
      </c>
      <c r="BY9" s="186" t="s">
        <v>2918</v>
      </c>
      <c r="BZ9" s="186" t="s">
        <v>2919</v>
      </c>
      <c r="CA9" s="186" t="s">
        <v>2917</v>
      </c>
      <c r="CB9" s="186" t="s">
        <v>2918</v>
      </c>
      <c r="CC9" s="186" t="s">
        <v>2919</v>
      </c>
      <c r="CD9" s="186" t="s">
        <v>2917</v>
      </c>
      <c r="CE9" s="186" t="s">
        <v>2918</v>
      </c>
      <c r="CF9" s="186" t="s">
        <v>2919</v>
      </c>
      <c r="CG9" s="186" t="s">
        <v>2917</v>
      </c>
      <c r="CH9" s="186" t="s">
        <v>2918</v>
      </c>
      <c r="CI9" s="186" t="s">
        <v>2919</v>
      </c>
      <c r="CJ9" s="186" t="s">
        <v>2917</v>
      </c>
      <c r="CK9" s="186" t="s">
        <v>2918</v>
      </c>
      <c r="CL9" s="186" t="s">
        <v>2919</v>
      </c>
      <c r="CM9" s="186" t="s">
        <v>2917</v>
      </c>
      <c r="CN9" s="186" t="s">
        <v>2918</v>
      </c>
      <c r="CO9" s="186" t="s">
        <v>2919</v>
      </c>
      <c r="CP9" s="186" t="s">
        <v>2917</v>
      </c>
      <c r="CQ9" s="186" t="s">
        <v>2918</v>
      </c>
      <c r="CR9" s="186" t="s">
        <v>2919</v>
      </c>
      <c r="CS9" s="186" t="s">
        <v>2917</v>
      </c>
      <c r="CT9" s="186" t="s">
        <v>2918</v>
      </c>
      <c r="CU9" s="186" t="s">
        <v>2919</v>
      </c>
      <c r="CV9" s="186" t="s">
        <v>2917</v>
      </c>
      <c r="CW9" s="186" t="s">
        <v>2918</v>
      </c>
      <c r="CX9" s="186" t="s">
        <v>2919</v>
      </c>
      <c r="CY9" s="186" t="s">
        <v>2917</v>
      </c>
      <c r="CZ9" s="186" t="s">
        <v>2918</v>
      </c>
      <c r="DA9" s="186" t="s">
        <v>2919</v>
      </c>
      <c r="DB9" s="186" t="s">
        <v>2917</v>
      </c>
      <c r="DC9" s="186" t="s">
        <v>2918</v>
      </c>
      <c r="DD9" s="186" t="s">
        <v>2919</v>
      </c>
      <c r="DE9" s="186" t="s">
        <v>2917</v>
      </c>
      <c r="DF9" s="186" t="s">
        <v>2918</v>
      </c>
      <c r="DG9" s="186" t="s">
        <v>2919</v>
      </c>
      <c r="DH9" s="186" t="s">
        <v>2917</v>
      </c>
      <c r="DI9" s="186" t="s">
        <v>2918</v>
      </c>
      <c r="DJ9" s="186" t="s">
        <v>2919</v>
      </c>
      <c r="DK9" s="186" t="s">
        <v>2917</v>
      </c>
      <c r="DL9" s="186" t="s">
        <v>2918</v>
      </c>
      <c r="DM9" s="186" t="s">
        <v>2919</v>
      </c>
      <c r="DN9" s="186" t="s">
        <v>2917</v>
      </c>
      <c r="DO9" s="186" t="s">
        <v>2918</v>
      </c>
      <c r="DP9" s="186" t="s">
        <v>2919</v>
      </c>
      <c r="DQ9" s="186" t="s">
        <v>2917</v>
      </c>
      <c r="DR9" s="186" t="s">
        <v>2918</v>
      </c>
      <c r="DS9" s="186" t="s">
        <v>2919</v>
      </c>
      <c r="DT9" s="186" t="s">
        <v>2917</v>
      </c>
      <c r="DU9" s="186" t="s">
        <v>2918</v>
      </c>
      <c r="DV9" s="186" t="s">
        <v>2919</v>
      </c>
      <c r="DW9" s="186" t="s">
        <v>2917</v>
      </c>
      <c r="DX9" s="186" t="s">
        <v>2918</v>
      </c>
      <c r="DY9" s="186" t="s">
        <v>2919</v>
      </c>
      <c r="DZ9" s="186" t="s">
        <v>2917</v>
      </c>
      <c r="EA9" s="186" t="s">
        <v>2918</v>
      </c>
      <c r="EB9" s="186" t="s">
        <v>2919</v>
      </c>
      <c r="EC9" s="186" t="s">
        <v>2917</v>
      </c>
      <c r="ED9" s="186" t="s">
        <v>2918</v>
      </c>
      <c r="EE9" s="186" t="s">
        <v>2919</v>
      </c>
      <c r="EF9" s="186" t="s">
        <v>2917</v>
      </c>
      <c r="EG9" s="186" t="s">
        <v>2918</v>
      </c>
      <c r="EH9" s="186" t="s">
        <v>2919</v>
      </c>
      <c r="EI9" s="186" t="s">
        <v>2917</v>
      </c>
      <c r="EJ9" s="186" t="s">
        <v>2918</v>
      </c>
      <c r="EK9" s="186" t="s">
        <v>2919</v>
      </c>
      <c r="EL9" s="186" t="s">
        <v>2917</v>
      </c>
      <c r="EM9" s="186" t="s">
        <v>2918</v>
      </c>
      <c r="EN9" s="186" t="s">
        <v>2919</v>
      </c>
      <c r="EO9" s="186" t="s">
        <v>2917</v>
      </c>
      <c r="EP9" s="186" t="s">
        <v>2918</v>
      </c>
      <c r="EQ9" s="186" t="s">
        <v>2919</v>
      </c>
      <c r="ER9" s="186" t="s">
        <v>2917</v>
      </c>
      <c r="ES9" s="186" t="s">
        <v>2918</v>
      </c>
      <c r="ET9" s="186" t="s">
        <v>2919</v>
      </c>
    </row>
    <row r="10" spans="1:150" x14ac:dyDescent="0.3">
      <c r="A10" s="1"/>
      <c r="B10" s="187" t="s">
        <v>2920</v>
      </c>
      <c r="C10" s="187" t="s">
        <v>86</v>
      </c>
      <c r="D10" s="187" t="s">
        <v>93</v>
      </c>
      <c r="E10" s="187" t="s">
        <v>2921</v>
      </c>
      <c r="F10" s="187" t="s">
        <v>2922</v>
      </c>
      <c r="G10" s="187" t="s">
        <v>2923</v>
      </c>
      <c r="H10" s="187" t="s">
        <v>2811</v>
      </c>
      <c r="I10" s="187" t="s">
        <v>2811</v>
      </c>
      <c r="J10" s="187" t="s">
        <v>2923</v>
      </c>
      <c r="K10" s="187" t="s">
        <v>2811</v>
      </c>
      <c r="L10" s="187" t="s">
        <v>2811</v>
      </c>
      <c r="M10" s="187" t="s">
        <v>2923</v>
      </c>
      <c r="N10" s="187" t="s">
        <v>2811</v>
      </c>
      <c r="O10" s="187" t="s">
        <v>2811</v>
      </c>
      <c r="P10" s="187" t="s">
        <v>2923</v>
      </c>
      <c r="Q10" s="187" t="s">
        <v>2811</v>
      </c>
      <c r="R10" s="187" t="s">
        <v>2811</v>
      </c>
      <c r="S10" s="187" t="s">
        <v>2923</v>
      </c>
      <c r="T10" s="187" t="s">
        <v>2811</v>
      </c>
      <c r="U10" s="187" t="s">
        <v>2811</v>
      </c>
      <c r="V10" s="187" t="s">
        <v>2923</v>
      </c>
      <c r="W10" s="187" t="s">
        <v>2811</v>
      </c>
      <c r="X10" s="187" t="s">
        <v>2811</v>
      </c>
      <c r="Y10" s="187" t="s">
        <v>2923</v>
      </c>
      <c r="Z10" s="187" t="s">
        <v>2811</v>
      </c>
      <c r="AA10" s="187" t="s">
        <v>2811</v>
      </c>
      <c r="AB10" s="187" t="s">
        <v>2923</v>
      </c>
      <c r="AC10" s="187" t="s">
        <v>2811</v>
      </c>
      <c r="AD10" s="187" t="s">
        <v>2811</v>
      </c>
      <c r="AE10" s="187" t="s">
        <v>2923</v>
      </c>
      <c r="AF10" s="187" t="s">
        <v>2811</v>
      </c>
      <c r="AG10" s="187" t="s">
        <v>2811</v>
      </c>
      <c r="AH10" s="187" t="s">
        <v>2923</v>
      </c>
      <c r="AI10" s="187" t="s">
        <v>2811</v>
      </c>
      <c r="AJ10" s="187" t="s">
        <v>2811</v>
      </c>
      <c r="AK10" s="187" t="s">
        <v>2923</v>
      </c>
      <c r="AL10" s="187" t="s">
        <v>2811</v>
      </c>
      <c r="AM10" s="187" t="s">
        <v>2811</v>
      </c>
      <c r="AN10" s="187" t="s">
        <v>2923</v>
      </c>
      <c r="AO10" s="187" t="s">
        <v>2811</v>
      </c>
      <c r="AP10" s="187" t="s">
        <v>2811</v>
      </c>
      <c r="AQ10" s="187" t="s">
        <v>2923</v>
      </c>
      <c r="AR10" s="187" t="s">
        <v>2811</v>
      </c>
      <c r="AS10" s="187" t="s">
        <v>2811</v>
      </c>
      <c r="AT10" s="187" t="s">
        <v>2923</v>
      </c>
      <c r="AU10" s="187" t="s">
        <v>2811</v>
      </c>
      <c r="AV10" s="187" t="s">
        <v>2811</v>
      </c>
      <c r="AW10" s="187" t="s">
        <v>2923</v>
      </c>
      <c r="AX10" s="187" t="s">
        <v>2811</v>
      </c>
      <c r="AY10" s="187" t="s">
        <v>2811</v>
      </c>
      <c r="AZ10" s="187" t="s">
        <v>2923</v>
      </c>
      <c r="BA10" s="187" t="s">
        <v>2811</v>
      </c>
      <c r="BB10" s="187" t="s">
        <v>2811</v>
      </c>
      <c r="BC10" s="187" t="s">
        <v>2923</v>
      </c>
      <c r="BD10" s="187" t="s">
        <v>2811</v>
      </c>
      <c r="BE10" s="187" t="s">
        <v>2811</v>
      </c>
      <c r="BF10" s="187" t="s">
        <v>2923</v>
      </c>
      <c r="BG10" s="187" t="s">
        <v>2811</v>
      </c>
      <c r="BH10" s="187" t="s">
        <v>2811</v>
      </c>
      <c r="BI10" s="187" t="s">
        <v>2923</v>
      </c>
      <c r="BJ10" s="187" t="s">
        <v>2811</v>
      </c>
      <c r="BK10" s="187" t="s">
        <v>2811</v>
      </c>
      <c r="BL10" s="187" t="s">
        <v>2923</v>
      </c>
      <c r="BM10" s="187" t="s">
        <v>2811</v>
      </c>
      <c r="BN10" s="187" t="s">
        <v>2811</v>
      </c>
      <c r="BO10" s="187" t="s">
        <v>2923</v>
      </c>
      <c r="BP10" s="187" t="s">
        <v>2811</v>
      </c>
      <c r="BQ10" s="187" t="s">
        <v>2811</v>
      </c>
      <c r="BR10" s="187" t="s">
        <v>2923</v>
      </c>
      <c r="BS10" s="187" t="s">
        <v>2811</v>
      </c>
      <c r="BT10" s="187" t="s">
        <v>2811</v>
      </c>
      <c r="BU10" s="187" t="s">
        <v>2923</v>
      </c>
      <c r="BV10" s="187" t="s">
        <v>2811</v>
      </c>
      <c r="BW10" s="187" t="s">
        <v>2811</v>
      </c>
      <c r="BX10" s="187" t="s">
        <v>2923</v>
      </c>
      <c r="BY10" s="187" t="s">
        <v>2811</v>
      </c>
      <c r="BZ10" s="187" t="s">
        <v>2811</v>
      </c>
      <c r="CA10" s="187" t="s">
        <v>2923</v>
      </c>
      <c r="CB10" s="187" t="s">
        <v>2811</v>
      </c>
      <c r="CC10" s="187" t="s">
        <v>2811</v>
      </c>
      <c r="CD10" s="187" t="s">
        <v>2923</v>
      </c>
      <c r="CE10" s="187" t="s">
        <v>2811</v>
      </c>
      <c r="CF10" s="187" t="s">
        <v>2811</v>
      </c>
      <c r="CG10" s="187" t="s">
        <v>2923</v>
      </c>
      <c r="CH10" s="187" t="s">
        <v>2811</v>
      </c>
      <c r="CI10" s="187" t="s">
        <v>2811</v>
      </c>
      <c r="CJ10" s="187" t="s">
        <v>2923</v>
      </c>
      <c r="CK10" s="187" t="s">
        <v>2811</v>
      </c>
      <c r="CL10" s="187" t="s">
        <v>2811</v>
      </c>
      <c r="CM10" s="187" t="s">
        <v>2923</v>
      </c>
      <c r="CN10" s="187" t="s">
        <v>2811</v>
      </c>
      <c r="CO10" s="187" t="s">
        <v>2811</v>
      </c>
      <c r="CP10" s="187" t="s">
        <v>2923</v>
      </c>
      <c r="CQ10" s="187" t="s">
        <v>2811</v>
      </c>
      <c r="CR10" s="187" t="s">
        <v>2811</v>
      </c>
      <c r="CS10" s="187" t="s">
        <v>2923</v>
      </c>
      <c r="CT10" s="187" t="s">
        <v>2811</v>
      </c>
      <c r="CU10" s="187" t="s">
        <v>2811</v>
      </c>
      <c r="CV10" s="187" t="s">
        <v>2923</v>
      </c>
      <c r="CW10" s="187" t="s">
        <v>2811</v>
      </c>
      <c r="CX10" s="187" t="s">
        <v>2811</v>
      </c>
      <c r="CY10" s="187" t="s">
        <v>2923</v>
      </c>
      <c r="CZ10" s="187" t="s">
        <v>2811</v>
      </c>
      <c r="DA10" s="187" t="s">
        <v>2811</v>
      </c>
      <c r="DB10" s="187" t="s">
        <v>2923</v>
      </c>
      <c r="DC10" s="187" t="s">
        <v>2811</v>
      </c>
      <c r="DD10" s="187" t="s">
        <v>2811</v>
      </c>
      <c r="DE10" s="187" t="s">
        <v>2923</v>
      </c>
      <c r="DF10" s="187" t="s">
        <v>2811</v>
      </c>
      <c r="DG10" s="187" t="s">
        <v>2811</v>
      </c>
      <c r="DH10" s="187" t="s">
        <v>2923</v>
      </c>
      <c r="DI10" s="187" t="s">
        <v>2811</v>
      </c>
      <c r="DJ10" s="187" t="s">
        <v>2811</v>
      </c>
      <c r="DK10" s="187" t="s">
        <v>2923</v>
      </c>
      <c r="DL10" s="187" t="s">
        <v>2811</v>
      </c>
      <c r="DM10" s="187" t="s">
        <v>2811</v>
      </c>
      <c r="DN10" s="187" t="s">
        <v>2923</v>
      </c>
      <c r="DO10" s="187" t="s">
        <v>2811</v>
      </c>
      <c r="DP10" s="187" t="s">
        <v>2811</v>
      </c>
      <c r="DQ10" s="187" t="s">
        <v>2923</v>
      </c>
      <c r="DR10" s="187" t="s">
        <v>2811</v>
      </c>
      <c r="DS10" s="187" t="s">
        <v>2811</v>
      </c>
      <c r="DT10" s="187" t="s">
        <v>2923</v>
      </c>
      <c r="DU10" s="187" t="s">
        <v>2811</v>
      </c>
      <c r="DV10" s="187" t="s">
        <v>2811</v>
      </c>
      <c r="DW10" s="187" t="s">
        <v>2923</v>
      </c>
      <c r="DX10" s="187" t="s">
        <v>2811</v>
      </c>
      <c r="DY10" s="187" t="s">
        <v>2811</v>
      </c>
      <c r="DZ10" s="187" t="s">
        <v>2923</v>
      </c>
      <c r="EA10" s="187" t="s">
        <v>2811</v>
      </c>
      <c r="EB10" s="187" t="s">
        <v>2811</v>
      </c>
      <c r="EC10" s="187" t="s">
        <v>2923</v>
      </c>
      <c r="ED10" s="187" t="s">
        <v>2811</v>
      </c>
      <c r="EE10" s="187" t="s">
        <v>2811</v>
      </c>
      <c r="EF10" s="187" t="s">
        <v>2923</v>
      </c>
      <c r="EG10" s="187" t="s">
        <v>2811</v>
      </c>
      <c r="EH10" s="187" t="s">
        <v>2811</v>
      </c>
      <c r="EI10" s="187" t="s">
        <v>2923</v>
      </c>
      <c r="EJ10" s="187" t="s">
        <v>2811</v>
      </c>
      <c r="EK10" s="187" t="s">
        <v>2811</v>
      </c>
      <c r="EL10" s="187" t="s">
        <v>2923</v>
      </c>
      <c r="EM10" s="187" t="s">
        <v>2811</v>
      </c>
      <c r="EN10" s="187" t="s">
        <v>2811</v>
      </c>
      <c r="EO10" s="187" t="s">
        <v>2923</v>
      </c>
      <c r="EP10" s="187" t="s">
        <v>2811</v>
      </c>
      <c r="EQ10" s="187" t="s">
        <v>2811</v>
      </c>
      <c r="ER10" s="187" t="s">
        <v>2923</v>
      </c>
      <c r="ES10" s="187" t="s">
        <v>2811</v>
      </c>
      <c r="ET10" s="187" t="s">
        <v>2811</v>
      </c>
    </row>
    <row r="11" spans="1:150" x14ac:dyDescent="0.3">
      <c r="A11" s="1"/>
      <c r="B11" s="188" t="s">
        <v>2924</v>
      </c>
      <c r="C11" s="188" t="s">
        <v>86</v>
      </c>
      <c r="D11" s="188" t="s">
        <v>93</v>
      </c>
      <c r="E11" s="188" t="s">
        <v>2925</v>
      </c>
      <c r="F11" s="188" t="s">
        <v>2926</v>
      </c>
      <c r="G11" s="189" t="s">
        <v>2923</v>
      </c>
      <c r="H11" s="189" t="s">
        <v>911</v>
      </c>
      <c r="I11" s="189" t="s">
        <v>911</v>
      </c>
      <c r="J11" s="189" t="s">
        <v>2923</v>
      </c>
      <c r="K11" s="189" t="s">
        <v>911</v>
      </c>
      <c r="L11" s="189" t="s">
        <v>911</v>
      </c>
      <c r="M11" s="189" t="s">
        <v>2923</v>
      </c>
      <c r="N11" s="189" t="s">
        <v>911</v>
      </c>
      <c r="O11" s="189" t="s">
        <v>911</v>
      </c>
      <c r="P11" s="189" t="s">
        <v>2923</v>
      </c>
      <c r="Q11" s="189" t="s">
        <v>911</v>
      </c>
      <c r="R11" s="189" t="s">
        <v>911</v>
      </c>
      <c r="S11" s="189" t="s">
        <v>2923</v>
      </c>
      <c r="T11" s="189" t="s">
        <v>911</v>
      </c>
      <c r="U11" s="189" t="s">
        <v>911</v>
      </c>
      <c r="V11" s="189" t="s">
        <v>2923</v>
      </c>
      <c r="W11" s="189" t="s">
        <v>911</v>
      </c>
      <c r="X11" s="189" t="s">
        <v>911</v>
      </c>
      <c r="Y11" s="189" t="s">
        <v>2923</v>
      </c>
      <c r="Z11" s="189" t="s">
        <v>911</v>
      </c>
      <c r="AA11" s="189" t="s">
        <v>911</v>
      </c>
      <c r="AB11" s="189" t="s">
        <v>2923</v>
      </c>
      <c r="AC11" s="189" t="s">
        <v>911</v>
      </c>
      <c r="AD11" s="189" t="s">
        <v>911</v>
      </c>
      <c r="AE11" s="189" t="s">
        <v>2923</v>
      </c>
      <c r="AF11" s="189" t="s">
        <v>911</v>
      </c>
      <c r="AG11" s="189" t="s">
        <v>911</v>
      </c>
      <c r="AH11" s="189" t="s">
        <v>2923</v>
      </c>
      <c r="AI11" s="189" t="s">
        <v>911</v>
      </c>
      <c r="AJ11" s="189" t="s">
        <v>911</v>
      </c>
      <c r="AK11" s="189" t="s">
        <v>2923</v>
      </c>
      <c r="AL11" s="189" t="s">
        <v>911</v>
      </c>
      <c r="AM11" s="189" t="s">
        <v>911</v>
      </c>
      <c r="AN11" s="189" t="s">
        <v>2923</v>
      </c>
      <c r="AO11" s="189" t="s">
        <v>911</v>
      </c>
      <c r="AP11" s="189" t="s">
        <v>911</v>
      </c>
      <c r="AQ11" s="189" t="s">
        <v>2923</v>
      </c>
      <c r="AR11" s="189" t="s">
        <v>911</v>
      </c>
      <c r="AS11" s="189" t="s">
        <v>911</v>
      </c>
      <c r="AT11" s="189" t="s">
        <v>2923</v>
      </c>
      <c r="AU11" s="189" t="s">
        <v>911</v>
      </c>
      <c r="AV11" s="189" t="s">
        <v>911</v>
      </c>
      <c r="AW11" s="189" t="s">
        <v>2923</v>
      </c>
      <c r="AX11" s="189" t="s">
        <v>911</v>
      </c>
      <c r="AY11" s="189" t="s">
        <v>911</v>
      </c>
      <c r="AZ11" s="189" t="s">
        <v>2923</v>
      </c>
      <c r="BA11" s="189" t="s">
        <v>911</v>
      </c>
      <c r="BB11" s="189" t="s">
        <v>911</v>
      </c>
      <c r="BC11" s="189" t="s">
        <v>2923</v>
      </c>
      <c r="BD11" s="189" t="s">
        <v>911</v>
      </c>
      <c r="BE11" s="189" t="s">
        <v>911</v>
      </c>
      <c r="BF11" s="189" t="s">
        <v>2923</v>
      </c>
      <c r="BG11" s="189" t="s">
        <v>911</v>
      </c>
      <c r="BH11" s="189" t="s">
        <v>911</v>
      </c>
      <c r="BI11" s="189" t="s">
        <v>2923</v>
      </c>
      <c r="BJ11" s="189" t="s">
        <v>911</v>
      </c>
      <c r="BK11" s="189" t="s">
        <v>911</v>
      </c>
      <c r="BL11" s="189" t="s">
        <v>2923</v>
      </c>
      <c r="BM11" s="189" t="s">
        <v>911</v>
      </c>
      <c r="BN11" s="189" t="s">
        <v>911</v>
      </c>
      <c r="BO11" s="189" t="s">
        <v>2923</v>
      </c>
      <c r="BP11" s="189" t="s">
        <v>911</v>
      </c>
      <c r="BQ11" s="189" t="s">
        <v>911</v>
      </c>
      <c r="BR11" s="189" t="s">
        <v>2923</v>
      </c>
      <c r="BS11" s="189" t="s">
        <v>911</v>
      </c>
      <c r="BT11" s="189" t="s">
        <v>911</v>
      </c>
      <c r="BU11" s="189" t="s">
        <v>2923</v>
      </c>
      <c r="BV11" s="189" t="s">
        <v>911</v>
      </c>
      <c r="BW11" s="189" t="s">
        <v>911</v>
      </c>
      <c r="BX11" s="189" t="s">
        <v>2923</v>
      </c>
      <c r="BY11" s="189" t="s">
        <v>911</v>
      </c>
      <c r="BZ11" s="189" t="s">
        <v>911</v>
      </c>
      <c r="CA11" s="189" t="s">
        <v>2923</v>
      </c>
      <c r="CB11" s="189" t="s">
        <v>911</v>
      </c>
      <c r="CC11" s="189" t="s">
        <v>911</v>
      </c>
      <c r="CD11" s="189" t="s">
        <v>2923</v>
      </c>
      <c r="CE11" s="189" t="s">
        <v>911</v>
      </c>
      <c r="CF11" s="189" t="s">
        <v>911</v>
      </c>
      <c r="CG11" s="189" t="s">
        <v>2923</v>
      </c>
      <c r="CH11" s="189" t="s">
        <v>911</v>
      </c>
      <c r="CI11" s="189" t="s">
        <v>911</v>
      </c>
      <c r="CJ11" s="189" t="s">
        <v>2923</v>
      </c>
      <c r="CK11" s="189" t="s">
        <v>911</v>
      </c>
      <c r="CL11" s="189" t="s">
        <v>911</v>
      </c>
      <c r="CM11" s="189" t="s">
        <v>2923</v>
      </c>
      <c r="CN11" s="189" t="s">
        <v>911</v>
      </c>
      <c r="CO11" s="189" t="s">
        <v>911</v>
      </c>
      <c r="CP11" s="189" t="s">
        <v>2923</v>
      </c>
      <c r="CQ11" s="189" t="s">
        <v>911</v>
      </c>
      <c r="CR11" s="189" t="s">
        <v>911</v>
      </c>
      <c r="CS11" s="189" t="s">
        <v>2923</v>
      </c>
      <c r="CT11" s="189" t="s">
        <v>911</v>
      </c>
      <c r="CU11" s="189" t="s">
        <v>911</v>
      </c>
      <c r="CV11" s="189" t="s">
        <v>2923</v>
      </c>
      <c r="CW11" s="189" t="s">
        <v>911</v>
      </c>
      <c r="CX11" s="189" t="s">
        <v>911</v>
      </c>
      <c r="CY11" s="189" t="s">
        <v>2923</v>
      </c>
      <c r="CZ11" s="189" t="s">
        <v>911</v>
      </c>
      <c r="DA11" s="189" t="s">
        <v>911</v>
      </c>
      <c r="DB11" s="189" t="s">
        <v>2923</v>
      </c>
      <c r="DC11" s="189" t="s">
        <v>911</v>
      </c>
      <c r="DD11" s="189" t="s">
        <v>911</v>
      </c>
      <c r="DE11" s="189" t="s">
        <v>2923</v>
      </c>
      <c r="DF11" s="189" t="s">
        <v>911</v>
      </c>
      <c r="DG11" s="189" t="s">
        <v>911</v>
      </c>
      <c r="DH11" s="189" t="s">
        <v>2923</v>
      </c>
      <c r="DI11" s="189" t="s">
        <v>911</v>
      </c>
      <c r="DJ11" s="189" t="s">
        <v>911</v>
      </c>
      <c r="DK11" s="189" t="s">
        <v>2923</v>
      </c>
      <c r="DL11" s="189" t="s">
        <v>911</v>
      </c>
      <c r="DM11" s="189" t="s">
        <v>911</v>
      </c>
      <c r="DN11" s="189" t="s">
        <v>2923</v>
      </c>
      <c r="DO11" s="189" t="s">
        <v>911</v>
      </c>
      <c r="DP11" s="189" t="s">
        <v>911</v>
      </c>
      <c r="DQ11" s="189" t="s">
        <v>2923</v>
      </c>
      <c r="DR11" s="189" t="s">
        <v>911</v>
      </c>
      <c r="DS11" s="189" t="s">
        <v>911</v>
      </c>
      <c r="DT11" s="189" t="s">
        <v>2923</v>
      </c>
      <c r="DU11" s="189" t="s">
        <v>911</v>
      </c>
      <c r="DV11" s="189" t="s">
        <v>911</v>
      </c>
      <c r="DW11" s="189" t="s">
        <v>2923</v>
      </c>
      <c r="DX11" s="189" t="s">
        <v>911</v>
      </c>
      <c r="DY11" s="189" t="s">
        <v>911</v>
      </c>
      <c r="DZ11" s="189" t="s">
        <v>2923</v>
      </c>
      <c r="EA11" s="189" t="s">
        <v>911</v>
      </c>
      <c r="EB11" s="189" t="s">
        <v>911</v>
      </c>
      <c r="EC11" s="189" t="s">
        <v>2923</v>
      </c>
      <c r="ED11" s="189" t="s">
        <v>911</v>
      </c>
      <c r="EE11" s="189" t="s">
        <v>911</v>
      </c>
      <c r="EF11" s="189" t="s">
        <v>2923</v>
      </c>
      <c r="EG11" s="189" t="s">
        <v>911</v>
      </c>
      <c r="EH11" s="189" t="s">
        <v>911</v>
      </c>
      <c r="EI11" s="189" t="s">
        <v>2923</v>
      </c>
      <c r="EJ11" s="189" t="s">
        <v>911</v>
      </c>
      <c r="EK11" s="189" t="s">
        <v>911</v>
      </c>
      <c r="EL11" s="189" t="s">
        <v>2923</v>
      </c>
      <c r="EM11" s="189" t="s">
        <v>911</v>
      </c>
      <c r="EN11" s="189" t="s">
        <v>911</v>
      </c>
      <c r="EO11" s="189" t="s">
        <v>2923</v>
      </c>
      <c r="EP11" s="189" t="s">
        <v>911</v>
      </c>
      <c r="EQ11" s="189" t="s">
        <v>911</v>
      </c>
      <c r="ER11" s="189" t="s">
        <v>2923</v>
      </c>
      <c r="ES11" s="189" t="s">
        <v>911</v>
      </c>
      <c r="ET11" s="189" t="s">
        <v>911</v>
      </c>
    </row>
    <row r="12" spans="1:150" x14ac:dyDescent="0.3">
      <c r="A12" s="1"/>
      <c r="B12" s="188" t="s">
        <v>2927</v>
      </c>
      <c r="C12" s="188" t="s">
        <v>86</v>
      </c>
      <c r="D12" s="188" t="s">
        <v>93</v>
      </c>
      <c r="E12" s="188" t="s">
        <v>2928</v>
      </c>
      <c r="F12" s="188" t="s">
        <v>2929</v>
      </c>
      <c r="G12" s="189" t="s">
        <v>2923</v>
      </c>
      <c r="H12" s="189" t="s">
        <v>911</v>
      </c>
      <c r="I12" s="189" t="s">
        <v>911</v>
      </c>
      <c r="J12" s="189" t="s">
        <v>2923</v>
      </c>
      <c r="K12" s="189" t="s">
        <v>911</v>
      </c>
      <c r="L12" s="189" t="s">
        <v>911</v>
      </c>
      <c r="M12" s="189" t="s">
        <v>2923</v>
      </c>
      <c r="N12" s="189" t="s">
        <v>911</v>
      </c>
      <c r="O12" s="189" t="s">
        <v>911</v>
      </c>
      <c r="P12" s="189" t="s">
        <v>2923</v>
      </c>
      <c r="Q12" s="189" t="s">
        <v>911</v>
      </c>
      <c r="R12" s="189" t="s">
        <v>911</v>
      </c>
      <c r="S12" s="189" t="s">
        <v>2923</v>
      </c>
      <c r="T12" s="189" t="s">
        <v>911</v>
      </c>
      <c r="U12" s="189" t="s">
        <v>911</v>
      </c>
      <c r="V12" s="189" t="s">
        <v>2923</v>
      </c>
      <c r="W12" s="189" t="s">
        <v>911</v>
      </c>
      <c r="X12" s="189" t="s">
        <v>911</v>
      </c>
      <c r="Y12" s="189" t="s">
        <v>2923</v>
      </c>
      <c r="Z12" s="189" t="s">
        <v>911</v>
      </c>
      <c r="AA12" s="189" t="s">
        <v>911</v>
      </c>
      <c r="AB12" s="189" t="s">
        <v>2923</v>
      </c>
      <c r="AC12" s="189" t="s">
        <v>911</v>
      </c>
      <c r="AD12" s="189" t="s">
        <v>911</v>
      </c>
      <c r="AE12" s="189" t="s">
        <v>2923</v>
      </c>
      <c r="AF12" s="189" t="s">
        <v>911</v>
      </c>
      <c r="AG12" s="189" t="s">
        <v>911</v>
      </c>
      <c r="AH12" s="189" t="s">
        <v>2923</v>
      </c>
      <c r="AI12" s="189" t="s">
        <v>911</v>
      </c>
      <c r="AJ12" s="189" t="s">
        <v>911</v>
      </c>
      <c r="AK12" s="189" t="s">
        <v>2923</v>
      </c>
      <c r="AL12" s="189" t="s">
        <v>911</v>
      </c>
      <c r="AM12" s="189" t="s">
        <v>911</v>
      </c>
      <c r="AN12" s="189" t="s">
        <v>2923</v>
      </c>
      <c r="AO12" s="189" t="s">
        <v>911</v>
      </c>
      <c r="AP12" s="189" t="s">
        <v>911</v>
      </c>
      <c r="AQ12" s="189" t="s">
        <v>2923</v>
      </c>
      <c r="AR12" s="189" t="s">
        <v>911</v>
      </c>
      <c r="AS12" s="189" t="s">
        <v>911</v>
      </c>
      <c r="AT12" s="189" t="s">
        <v>2923</v>
      </c>
      <c r="AU12" s="189" t="s">
        <v>911</v>
      </c>
      <c r="AV12" s="189" t="s">
        <v>911</v>
      </c>
      <c r="AW12" s="189" t="s">
        <v>2923</v>
      </c>
      <c r="AX12" s="189" t="s">
        <v>911</v>
      </c>
      <c r="AY12" s="189" t="s">
        <v>911</v>
      </c>
      <c r="AZ12" s="189" t="s">
        <v>2923</v>
      </c>
      <c r="BA12" s="189" t="s">
        <v>911</v>
      </c>
      <c r="BB12" s="189" t="s">
        <v>911</v>
      </c>
      <c r="BC12" s="189" t="s">
        <v>2923</v>
      </c>
      <c r="BD12" s="189" t="s">
        <v>911</v>
      </c>
      <c r="BE12" s="189" t="s">
        <v>911</v>
      </c>
      <c r="BF12" s="189" t="s">
        <v>2923</v>
      </c>
      <c r="BG12" s="189" t="s">
        <v>911</v>
      </c>
      <c r="BH12" s="189" t="s">
        <v>911</v>
      </c>
      <c r="BI12" s="189" t="s">
        <v>2923</v>
      </c>
      <c r="BJ12" s="189" t="s">
        <v>911</v>
      </c>
      <c r="BK12" s="189" t="s">
        <v>911</v>
      </c>
      <c r="BL12" s="189" t="s">
        <v>2923</v>
      </c>
      <c r="BM12" s="189" t="s">
        <v>911</v>
      </c>
      <c r="BN12" s="189" t="s">
        <v>911</v>
      </c>
      <c r="BO12" s="189" t="s">
        <v>2923</v>
      </c>
      <c r="BP12" s="189" t="s">
        <v>911</v>
      </c>
      <c r="BQ12" s="189" t="s">
        <v>911</v>
      </c>
      <c r="BR12" s="189" t="s">
        <v>2923</v>
      </c>
      <c r="BS12" s="189" t="s">
        <v>911</v>
      </c>
      <c r="BT12" s="189" t="s">
        <v>911</v>
      </c>
      <c r="BU12" s="189" t="s">
        <v>2923</v>
      </c>
      <c r="BV12" s="189" t="s">
        <v>911</v>
      </c>
      <c r="BW12" s="189" t="s">
        <v>911</v>
      </c>
      <c r="BX12" s="189" t="s">
        <v>2923</v>
      </c>
      <c r="BY12" s="189" t="s">
        <v>911</v>
      </c>
      <c r="BZ12" s="189" t="s">
        <v>911</v>
      </c>
      <c r="CA12" s="189" t="s">
        <v>2923</v>
      </c>
      <c r="CB12" s="189" t="s">
        <v>911</v>
      </c>
      <c r="CC12" s="189" t="s">
        <v>911</v>
      </c>
      <c r="CD12" s="189" t="s">
        <v>2923</v>
      </c>
      <c r="CE12" s="189" t="s">
        <v>911</v>
      </c>
      <c r="CF12" s="189" t="s">
        <v>911</v>
      </c>
      <c r="CG12" s="189" t="s">
        <v>2923</v>
      </c>
      <c r="CH12" s="189" t="s">
        <v>911</v>
      </c>
      <c r="CI12" s="189" t="s">
        <v>911</v>
      </c>
      <c r="CJ12" s="189" t="s">
        <v>2923</v>
      </c>
      <c r="CK12" s="189" t="s">
        <v>911</v>
      </c>
      <c r="CL12" s="189" t="s">
        <v>911</v>
      </c>
      <c r="CM12" s="189" t="s">
        <v>2923</v>
      </c>
      <c r="CN12" s="189" t="s">
        <v>911</v>
      </c>
      <c r="CO12" s="189" t="s">
        <v>911</v>
      </c>
      <c r="CP12" s="189" t="s">
        <v>2923</v>
      </c>
      <c r="CQ12" s="189" t="s">
        <v>911</v>
      </c>
      <c r="CR12" s="189" t="s">
        <v>911</v>
      </c>
      <c r="CS12" s="189" t="s">
        <v>2923</v>
      </c>
      <c r="CT12" s="189" t="s">
        <v>911</v>
      </c>
      <c r="CU12" s="189" t="s">
        <v>911</v>
      </c>
      <c r="CV12" s="189" t="s">
        <v>2923</v>
      </c>
      <c r="CW12" s="189" t="s">
        <v>911</v>
      </c>
      <c r="CX12" s="189" t="s">
        <v>911</v>
      </c>
      <c r="CY12" s="189" t="s">
        <v>2923</v>
      </c>
      <c r="CZ12" s="189" t="s">
        <v>911</v>
      </c>
      <c r="DA12" s="189" t="s">
        <v>911</v>
      </c>
      <c r="DB12" s="189" t="s">
        <v>2923</v>
      </c>
      <c r="DC12" s="189" t="s">
        <v>911</v>
      </c>
      <c r="DD12" s="189" t="s">
        <v>911</v>
      </c>
      <c r="DE12" s="189" t="s">
        <v>2923</v>
      </c>
      <c r="DF12" s="189" t="s">
        <v>911</v>
      </c>
      <c r="DG12" s="189" t="s">
        <v>911</v>
      </c>
      <c r="DH12" s="189" t="s">
        <v>2923</v>
      </c>
      <c r="DI12" s="189" t="s">
        <v>911</v>
      </c>
      <c r="DJ12" s="189" t="s">
        <v>911</v>
      </c>
      <c r="DK12" s="189" t="s">
        <v>2923</v>
      </c>
      <c r="DL12" s="189" t="s">
        <v>911</v>
      </c>
      <c r="DM12" s="189" t="s">
        <v>911</v>
      </c>
      <c r="DN12" s="189" t="s">
        <v>2923</v>
      </c>
      <c r="DO12" s="189" t="s">
        <v>911</v>
      </c>
      <c r="DP12" s="189" t="s">
        <v>911</v>
      </c>
      <c r="DQ12" s="189" t="s">
        <v>2923</v>
      </c>
      <c r="DR12" s="189" t="s">
        <v>911</v>
      </c>
      <c r="DS12" s="189" t="s">
        <v>911</v>
      </c>
      <c r="DT12" s="189" t="s">
        <v>2923</v>
      </c>
      <c r="DU12" s="189" t="s">
        <v>911</v>
      </c>
      <c r="DV12" s="189" t="s">
        <v>911</v>
      </c>
      <c r="DW12" s="189" t="s">
        <v>2923</v>
      </c>
      <c r="DX12" s="189" t="s">
        <v>911</v>
      </c>
      <c r="DY12" s="189" t="s">
        <v>911</v>
      </c>
      <c r="DZ12" s="189" t="s">
        <v>2923</v>
      </c>
      <c r="EA12" s="189" t="s">
        <v>911</v>
      </c>
      <c r="EB12" s="189" t="s">
        <v>911</v>
      </c>
      <c r="EC12" s="189" t="s">
        <v>2923</v>
      </c>
      <c r="ED12" s="189" t="s">
        <v>911</v>
      </c>
      <c r="EE12" s="189" t="s">
        <v>911</v>
      </c>
      <c r="EF12" s="189" t="s">
        <v>2923</v>
      </c>
      <c r="EG12" s="189" t="s">
        <v>911</v>
      </c>
      <c r="EH12" s="189" t="s">
        <v>911</v>
      </c>
      <c r="EI12" s="189" t="s">
        <v>2923</v>
      </c>
      <c r="EJ12" s="189" t="s">
        <v>911</v>
      </c>
      <c r="EK12" s="189" t="s">
        <v>911</v>
      </c>
      <c r="EL12" s="189" t="s">
        <v>2923</v>
      </c>
      <c r="EM12" s="189" t="s">
        <v>911</v>
      </c>
      <c r="EN12" s="189" t="s">
        <v>911</v>
      </c>
      <c r="EO12" s="189" t="s">
        <v>2923</v>
      </c>
      <c r="EP12" s="189" t="s">
        <v>911</v>
      </c>
      <c r="EQ12" s="189" t="s">
        <v>911</v>
      </c>
      <c r="ER12" s="189" t="s">
        <v>2923</v>
      </c>
      <c r="ES12" s="189" t="s">
        <v>911</v>
      </c>
      <c r="ET12" s="189" t="s">
        <v>911</v>
      </c>
    </row>
    <row r="13" spans="1:150" x14ac:dyDescent="0.3">
      <c r="A13" s="1"/>
      <c r="B13" s="188" t="s">
        <v>2930</v>
      </c>
      <c r="C13" s="188" t="s">
        <v>86</v>
      </c>
      <c r="D13" s="188" t="s">
        <v>93</v>
      </c>
      <c r="E13" s="188" t="s">
        <v>2931</v>
      </c>
      <c r="F13" s="188" t="s">
        <v>2932</v>
      </c>
      <c r="G13" s="189" t="s">
        <v>2923</v>
      </c>
      <c r="H13" s="189" t="s">
        <v>911</v>
      </c>
      <c r="I13" s="189" t="s">
        <v>911</v>
      </c>
      <c r="J13" s="189" t="s">
        <v>2923</v>
      </c>
      <c r="K13" s="189" t="s">
        <v>911</v>
      </c>
      <c r="L13" s="189" t="s">
        <v>911</v>
      </c>
      <c r="M13" s="189" t="s">
        <v>2923</v>
      </c>
      <c r="N13" s="189" t="s">
        <v>911</v>
      </c>
      <c r="O13" s="189" t="s">
        <v>911</v>
      </c>
      <c r="P13" s="189" t="s">
        <v>2923</v>
      </c>
      <c r="Q13" s="189" t="s">
        <v>911</v>
      </c>
      <c r="R13" s="189" t="s">
        <v>911</v>
      </c>
      <c r="S13" s="189" t="s">
        <v>2923</v>
      </c>
      <c r="T13" s="189" t="s">
        <v>911</v>
      </c>
      <c r="U13" s="189" t="s">
        <v>911</v>
      </c>
      <c r="V13" s="189" t="s">
        <v>2923</v>
      </c>
      <c r="W13" s="189" t="s">
        <v>911</v>
      </c>
      <c r="X13" s="189" t="s">
        <v>911</v>
      </c>
      <c r="Y13" s="189" t="s">
        <v>2923</v>
      </c>
      <c r="Z13" s="189" t="s">
        <v>911</v>
      </c>
      <c r="AA13" s="189" t="s">
        <v>911</v>
      </c>
      <c r="AB13" s="189" t="s">
        <v>2923</v>
      </c>
      <c r="AC13" s="189" t="s">
        <v>911</v>
      </c>
      <c r="AD13" s="189" t="s">
        <v>911</v>
      </c>
      <c r="AE13" s="189" t="s">
        <v>2923</v>
      </c>
      <c r="AF13" s="189" t="s">
        <v>911</v>
      </c>
      <c r="AG13" s="189" t="s">
        <v>911</v>
      </c>
      <c r="AH13" s="189" t="s">
        <v>2923</v>
      </c>
      <c r="AI13" s="189" t="s">
        <v>911</v>
      </c>
      <c r="AJ13" s="189" t="s">
        <v>911</v>
      </c>
      <c r="AK13" s="189" t="s">
        <v>2923</v>
      </c>
      <c r="AL13" s="189" t="s">
        <v>911</v>
      </c>
      <c r="AM13" s="189" t="s">
        <v>911</v>
      </c>
      <c r="AN13" s="189" t="s">
        <v>2923</v>
      </c>
      <c r="AO13" s="189" t="s">
        <v>911</v>
      </c>
      <c r="AP13" s="189" t="s">
        <v>911</v>
      </c>
      <c r="AQ13" s="189" t="s">
        <v>2923</v>
      </c>
      <c r="AR13" s="189" t="s">
        <v>911</v>
      </c>
      <c r="AS13" s="189" t="s">
        <v>911</v>
      </c>
      <c r="AT13" s="189" t="s">
        <v>2923</v>
      </c>
      <c r="AU13" s="189" t="s">
        <v>911</v>
      </c>
      <c r="AV13" s="189" t="s">
        <v>911</v>
      </c>
      <c r="AW13" s="189" t="s">
        <v>2923</v>
      </c>
      <c r="AX13" s="189" t="s">
        <v>911</v>
      </c>
      <c r="AY13" s="189" t="s">
        <v>911</v>
      </c>
      <c r="AZ13" s="189" t="s">
        <v>2923</v>
      </c>
      <c r="BA13" s="189" t="s">
        <v>911</v>
      </c>
      <c r="BB13" s="189" t="s">
        <v>911</v>
      </c>
      <c r="BC13" s="189" t="s">
        <v>2923</v>
      </c>
      <c r="BD13" s="189" t="s">
        <v>911</v>
      </c>
      <c r="BE13" s="189" t="s">
        <v>911</v>
      </c>
      <c r="BF13" s="189" t="s">
        <v>2923</v>
      </c>
      <c r="BG13" s="189" t="s">
        <v>911</v>
      </c>
      <c r="BH13" s="189" t="s">
        <v>911</v>
      </c>
      <c r="BI13" s="189" t="s">
        <v>2923</v>
      </c>
      <c r="BJ13" s="189" t="s">
        <v>911</v>
      </c>
      <c r="BK13" s="189" t="s">
        <v>911</v>
      </c>
      <c r="BL13" s="189" t="s">
        <v>2923</v>
      </c>
      <c r="BM13" s="189" t="s">
        <v>911</v>
      </c>
      <c r="BN13" s="189" t="s">
        <v>911</v>
      </c>
      <c r="BO13" s="189" t="s">
        <v>2923</v>
      </c>
      <c r="BP13" s="189" t="s">
        <v>911</v>
      </c>
      <c r="BQ13" s="189" t="s">
        <v>911</v>
      </c>
      <c r="BR13" s="189" t="s">
        <v>2923</v>
      </c>
      <c r="BS13" s="189" t="s">
        <v>911</v>
      </c>
      <c r="BT13" s="189" t="s">
        <v>911</v>
      </c>
      <c r="BU13" s="189" t="s">
        <v>2923</v>
      </c>
      <c r="BV13" s="189" t="s">
        <v>911</v>
      </c>
      <c r="BW13" s="189" t="s">
        <v>911</v>
      </c>
      <c r="BX13" s="189" t="s">
        <v>2923</v>
      </c>
      <c r="BY13" s="189" t="s">
        <v>911</v>
      </c>
      <c r="BZ13" s="189" t="s">
        <v>911</v>
      </c>
      <c r="CA13" s="189" t="s">
        <v>2923</v>
      </c>
      <c r="CB13" s="189" t="s">
        <v>911</v>
      </c>
      <c r="CC13" s="189" t="s">
        <v>911</v>
      </c>
      <c r="CD13" s="189" t="s">
        <v>2923</v>
      </c>
      <c r="CE13" s="189" t="s">
        <v>911</v>
      </c>
      <c r="CF13" s="189" t="s">
        <v>911</v>
      </c>
      <c r="CG13" s="189" t="s">
        <v>2923</v>
      </c>
      <c r="CH13" s="189" t="s">
        <v>911</v>
      </c>
      <c r="CI13" s="189" t="s">
        <v>911</v>
      </c>
      <c r="CJ13" s="189" t="s">
        <v>2923</v>
      </c>
      <c r="CK13" s="189" t="s">
        <v>911</v>
      </c>
      <c r="CL13" s="189" t="s">
        <v>911</v>
      </c>
      <c r="CM13" s="189" t="s">
        <v>2923</v>
      </c>
      <c r="CN13" s="189" t="s">
        <v>911</v>
      </c>
      <c r="CO13" s="189" t="s">
        <v>911</v>
      </c>
      <c r="CP13" s="189" t="s">
        <v>2923</v>
      </c>
      <c r="CQ13" s="189" t="s">
        <v>911</v>
      </c>
      <c r="CR13" s="189" t="s">
        <v>911</v>
      </c>
      <c r="CS13" s="189" t="s">
        <v>2923</v>
      </c>
      <c r="CT13" s="189" t="s">
        <v>911</v>
      </c>
      <c r="CU13" s="189" t="s">
        <v>911</v>
      </c>
      <c r="CV13" s="189" t="s">
        <v>2923</v>
      </c>
      <c r="CW13" s="189" t="s">
        <v>911</v>
      </c>
      <c r="CX13" s="189" t="s">
        <v>911</v>
      </c>
      <c r="CY13" s="189" t="s">
        <v>2923</v>
      </c>
      <c r="CZ13" s="189" t="s">
        <v>911</v>
      </c>
      <c r="DA13" s="189" t="s">
        <v>911</v>
      </c>
      <c r="DB13" s="189" t="s">
        <v>2923</v>
      </c>
      <c r="DC13" s="189" t="s">
        <v>911</v>
      </c>
      <c r="DD13" s="189" t="s">
        <v>911</v>
      </c>
      <c r="DE13" s="189" t="s">
        <v>2923</v>
      </c>
      <c r="DF13" s="189" t="s">
        <v>911</v>
      </c>
      <c r="DG13" s="189" t="s">
        <v>911</v>
      </c>
      <c r="DH13" s="189" t="s">
        <v>2923</v>
      </c>
      <c r="DI13" s="189" t="s">
        <v>911</v>
      </c>
      <c r="DJ13" s="189" t="s">
        <v>911</v>
      </c>
      <c r="DK13" s="189" t="s">
        <v>2923</v>
      </c>
      <c r="DL13" s="189" t="s">
        <v>911</v>
      </c>
      <c r="DM13" s="189" t="s">
        <v>911</v>
      </c>
      <c r="DN13" s="189" t="s">
        <v>2923</v>
      </c>
      <c r="DO13" s="189" t="s">
        <v>911</v>
      </c>
      <c r="DP13" s="189" t="s">
        <v>911</v>
      </c>
      <c r="DQ13" s="189" t="s">
        <v>2923</v>
      </c>
      <c r="DR13" s="189" t="s">
        <v>911</v>
      </c>
      <c r="DS13" s="189" t="s">
        <v>911</v>
      </c>
      <c r="DT13" s="189" t="s">
        <v>2923</v>
      </c>
      <c r="DU13" s="189" t="s">
        <v>911</v>
      </c>
      <c r="DV13" s="189" t="s">
        <v>911</v>
      </c>
      <c r="DW13" s="189" t="s">
        <v>2923</v>
      </c>
      <c r="DX13" s="189" t="s">
        <v>911</v>
      </c>
      <c r="DY13" s="189" t="s">
        <v>911</v>
      </c>
      <c r="DZ13" s="189" t="s">
        <v>2923</v>
      </c>
      <c r="EA13" s="189" t="s">
        <v>911</v>
      </c>
      <c r="EB13" s="189" t="s">
        <v>911</v>
      </c>
      <c r="EC13" s="189" t="s">
        <v>2923</v>
      </c>
      <c r="ED13" s="189" t="s">
        <v>911</v>
      </c>
      <c r="EE13" s="189" t="s">
        <v>911</v>
      </c>
      <c r="EF13" s="189" t="s">
        <v>2923</v>
      </c>
      <c r="EG13" s="189" t="s">
        <v>911</v>
      </c>
      <c r="EH13" s="189" t="s">
        <v>911</v>
      </c>
      <c r="EI13" s="189" t="s">
        <v>2923</v>
      </c>
      <c r="EJ13" s="189" t="s">
        <v>911</v>
      </c>
      <c r="EK13" s="189" t="s">
        <v>911</v>
      </c>
      <c r="EL13" s="189" t="s">
        <v>2923</v>
      </c>
      <c r="EM13" s="189" t="s">
        <v>911</v>
      </c>
      <c r="EN13" s="189" t="s">
        <v>911</v>
      </c>
      <c r="EO13" s="189" t="s">
        <v>2923</v>
      </c>
      <c r="EP13" s="189" t="s">
        <v>911</v>
      </c>
      <c r="EQ13" s="189" t="s">
        <v>911</v>
      </c>
      <c r="ER13" s="189" t="s">
        <v>2923</v>
      </c>
      <c r="ES13" s="189" t="s">
        <v>911</v>
      </c>
      <c r="ET13" s="189" t="s">
        <v>911</v>
      </c>
    </row>
    <row r="14" spans="1:150" x14ac:dyDescent="0.3">
      <c r="A14" s="1"/>
      <c r="B14" s="188" t="s">
        <v>2933</v>
      </c>
      <c r="C14" s="188" t="s">
        <v>86</v>
      </c>
      <c r="D14" s="188" t="s">
        <v>93</v>
      </c>
      <c r="E14" s="188" t="s">
        <v>2934</v>
      </c>
      <c r="F14" s="188" t="s">
        <v>2935</v>
      </c>
      <c r="G14" s="189" t="s">
        <v>2923</v>
      </c>
      <c r="H14" s="189" t="s">
        <v>2811</v>
      </c>
      <c r="I14" s="189" t="s">
        <v>2811</v>
      </c>
      <c r="J14" s="189" t="s">
        <v>2923</v>
      </c>
      <c r="K14" s="189" t="s">
        <v>2811</v>
      </c>
      <c r="L14" s="189" t="s">
        <v>2811</v>
      </c>
      <c r="M14" s="189" t="s">
        <v>2923</v>
      </c>
      <c r="N14" s="189" t="s">
        <v>2811</v>
      </c>
      <c r="O14" s="189" t="s">
        <v>2811</v>
      </c>
      <c r="P14" s="189" t="s">
        <v>2923</v>
      </c>
      <c r="Q14" s="189" t="s">
        <v>2811</v>
      </c>
      <c r="R14" s="189" t="s">
        <v>2811</v>
      </c>
      <c r="S14" s="189" t="s">
        <v>2923</v>
      </c>
      <c r="T14" s="189" t="s">
        <v>2811</v>
      </c>
      <c r="U14" s="189" t="s">
        <v>2811</v>
      </c>
      <c r="V14" s="189" t="s">
        <v>2923</v>
      </c>
      <c r="W14" s="189" t="s">
        <v>2811</v>
      </c>
      <c r="X14" s="189" t="s">
        <v>2811</v>
      </c>
      <c r="Y14" s="189" t="s">
        <v>2923</v>
      </c>
      <c r="Z14" s="189" t="s">
        <v>2811</v>
      </c>
      <c r="AA14" s="189" t="s">
        <v>2811</v>
      </c>
      <c r="AB14" s="189" t="s">
        <v>2923</v>
      </c>
      <c r="AC14" s="189" t="s">
        <v>2811</v>
      </c>
      <c r="AD14" s="189" t="s">
        <v>2811</v>
      </c>
      <c r="AE14" s="189" t="s">
        <v>2923</v>
      </c>
      <c r="AF14" s="189" t="s">
        <v>2811</v>
      </c>
      <c r="AG14" s="189" t="s">
        <v>2811</v>
      </c>
      <c r="AH14" s="189" t="s">
        <v>2923</v>
      </c>
      <c r="AI14" s="189" t="s">
        <v>2811</v>
      </c>
      <c r="AJ14" s="189" t="s">
        <v>2811</v>
      </c>
      <c r="AK14" s="189" t="s">
        <v>2923</v>
      </c>
      <c r="AL14" s="189" t="s">
        <v>2811</v>
      </c>
      <c r="AM14" s="189" t="s">
        <v>2811</v>
      </c>
      <c r="AN14" s="189" t="s">
        <v>2923</v>
      </c>
      <c r="AO14" s="189" t="s">
        <v>2811</v>
      </c>
      <c r="AP14" s="189" t="s">
        <v>2811</v>
      </c>
      <c r="AQ14" s="189" t="s">
        <v>2923</v>
      </c>
      <c r="AR14" s="189" t="s">
        <v>2811</v>
      </c>
      <c r="AS14" s="189" t="s">
        <v>2811</v>
      </c>
      <c r="AT14" s="189" t="s">
        <v>2923</v>
      </c>
      <c r="AU14" s="189" t="s">
        <v>2811</v>
      </c>
      <c r="AV14" s="189" t="s">
        <v>2811</v>
      </c>
      <c r="AW14" s="189" t="s">
        <v>2923</v>
      </c>
      <c r="AX14" s="189" t="s">
        <v>2811</v>
      </c>
      <c r="AY14" s="189" t="s">
        <v>2811</v>
      </c>
      <c r="AZ14" s="189" t="s">
        <v>2923</v>
      </c>
      <c r="BA14" s="189" t="s">
        <v>2811</v>
      </c>
      <c r="BB14" s="189" t="s">
        <v>2811</v>
      </c>
      <c r="BC14" s="189" t="s">
        <v>2923</v>
      </c>
      <c r="BD14" s="189" t="s">
        <v>2811</v>
      </c>
      <c r="BE14" s="189" t="s">
        <v>2811</v>
      </c>
      <c r="BF14" s="189" t="s">
        <v>2923</v>
      </c>
      <c r="BG14" s="189" t="s">
        <v>2811</v>
      </c>
      <c r="BH14" s="189" t="s">
        <v>2811</v>
      </c>
      <c r="BI14" s="189" t="s">
        <v>2923</v>
      </c>
      <c r="BJ14" s="189" t="s">
        <v>2811</v>
      </c>
      <c r="BK14" s="189" t="s">
        <v>2811</v>
      </c>
      <c r="BL14" s="189" t="s">
        <v>2923</v>
      </c>
      <c r="BM14" s="189" t="s">
        <v>2811</v>
      </c>
      <c r="BN14" s="189" t="s">
        <v>2811</v>
      </c>
      <c r="BO14" s="189" t="s">
        <v>2923</v>
      </c>
      <c r="BP14" s="189" t="s">
        <v>2811</v>
      </c>
      <c r="BQ14" s="189" t="s">
        <v>2811</v>
      </c>
      <c r="BR14" s="189" t="s">
        <v>2923</v>
      </c>
      <c r="BS14" s="189" t="s">
        <v>2811</v>
      </c>
      <c r="BT14" s="189" t="s">
        <v>2811</v>
      </c>
      <c r="BU14" s="189" t="s">
        <v>2923</v>
      </c>
      <c r="BV14" s="189" t="s">
        <v>2811</v>
      </c>
      <c r="BW14" s="189" t="s">
        <v>2811</v>
      </c>
      <c r="BX14" s="189" t="s">
        <v>2923</v>
      </c>
      <c r="BY14" s="189" t="s">
        <v>2811</v>
      </c>
      <c r="BZ14" s="189" t="s">
        <v>2811</v>
      </c>
      <c r="CA14" s="189" t="s">
        <v>2923</v>
      </c>
      <c r="CB14" s="189" t="s">
        <v>2811</v>
      </c>
      <c r="CC14" s="189" t="s">
        <v>2811</v>
      </c>
      <c r="CD14" s="189" t="s">
        <v>2923</v>
      </c>
      <c r="CE14" s="189" t="s">
        <v>2811</v>
      </c>
      <c r="CF14" s="189" t="s">
        <v>2811</v>
      </c>
      <c r="CG14" s="189" t="s">
        <v>2923</v>
      </c>
      <c r="CH14" s="189" t="s">
        <v>2811</v>
      </c>
      <c r="CI14" s="189" t="s">
        <v>2811</v>
      </c>
      <c r="CJ14" s="189" t="s">
        <v>2923</v>
      </c>
      <c r="CK14" s="189" t="s">
        <v>2811</v>
      </c>
      <c r="CL14" s="189" t="s">
        <v>2811</v>
      </c>
      <c r="CM14" s="189" t="s">
        <v>2923</v>
      </c>
      <c r="CN14" s="189" t="s">
        <v>2811</v>
      </c>
      <c r="CO14" s="189" t="s">
        <v>2811</v>
      </c>
      <c r="CP14" s="189" t="s">
        <v>2923</v>
      </c>
      <c r="CQ14" s="189" t="s">
        <v>2811</v>
      </c>
      <c r="CR14" s="189" t="s">
        <v>2811</v>
      </c>
      <c r="CS14" s="189" t="s">
        <v>2923</v>
      </c>
      <c r="CT14" s="189" t="s">
        <v>2811</v>
      </c>
      <c r="CU14" s="189" t="s">
        <v>2811</v>
      </c>
      <c r="CV14" s="189" t="s">
        <v>2923</v>
      </c>
      <c r="CW14" s="189" t="s">
        <v>2811</v>
      </c>
      <c r="CX14" s="189" t="s">
        <v>2811</v>
      </c>
      <c r="CY14" s="189" t="s">
        <v>2923</v>
      </c>
      <c r="CZ14" s="189" t="s">
        <v>2811</v>
      </c>
      <c r="DA14" s="189" t="s">
        <v>2811</v>
      </c>
      <c r="DB14" s="189" t="s">
        <v>2923</v>
      </c>
      <c r="DC14" s="189" t="s">
        <v>2811</v>
      </c>
      <c r="DD14" s="189" t="s">
        <v>2811</v>
      </c>
      <c r="DE14" s="189" t="s">
        <v>2923</v>
      </c>
      <c r="DF14" s="189" t="s">
        <v>2811</v>
      </c>
      <c r="DG14" s="189" t="s">
        <v>2811</v>
      </c>
      <c r="DH14" s="189" t="s">
        <v>2923</v>
      </c>
      <c r="DI14" s="189" t="s">
        <v>2811</v>
      </c>
      <c r="DJ14" s="189" t="s">
        <v>2811</v>
      </c>
      <c r="DK14" s="189" t="s">
        <v>2923</v>
      </c>
      <c r="DL14" s="189" t="s">
        <v>2811</v>
      </c>
      <c r="DM14" s="189" t="s">
        <v>2811</v>
      </c>
      <c r="DN14" s="189" t="s">
        <v>2923</v>
      </c>
      <c r="DO14" s="189" t="s">
        <v>2811</v>
      </c>
      <c r="DP14" s="189" t="s">
        <v>2811</v>
      </c>
      <c r="DQ14" s="189" t="s">
        <v>2923</v>
      </c>
      <c r="DR14" s="189" t="s">
        <v>2811</v>
      </c>
      <c r="DS14" s="189" t="s">
        <v>2811</v>
      </c>
      <c r="DT14" s="189" t="s">
        <v>2923</v>
      </c>
      <c r="DU14" s="189" t="s">
        <v>2811</v>
      </c>
      <c r="DV14" s="189" t="s">
        <v>2811</v>
      </c>
      <c r="DW14" s="189" t="s">
        <v>2923</v>
      </c>
      <c r="DX14" s="189" t="s">
        <v>2811</v>
      </c>
      <c r="DY14" s="189" t="s">
        <v>2811</v>
      </c>
      <c r="DZ14" s="189" t="s">
        <v>2923</v>
      </c>
      <c r="EA14" s="189" t="s">
        <v>2811</v>
      </c>
      <c r="EB14" s="189" t="s">
        <v>2811</v>
      </c>
      <c r="EC14" s="189" t="s">
        <v>2923</v>
      </c>
      <c r="ED14" s="189" t="s">
        <v>2811</v>
      </c>
      <c r="EE14" s="189" t="s">
        <v>2811</v>
      </c>
      <c r="EF14" s="189" t="s">
        <v>2923</v>
      </c>
      <c r="EG14" s="189" t="s">
        <v>2811</v>
      </c>
      <c r="EH14" s="189" t="s">
        <v>2811</v>
      </c>
      <c r="EI14" s="189" t="s">
        <v>2923</v>
      </c>
      <c r="EJ14" s="189" t="s">
        <v>2811</v>
      </c>
      <c r="EK14" s="189" t="s">
        <v>2811</v>
      </c>
      <c r="EL14" s="189" t="s">
        <v>2923</v>
      </c>
      <c r="EM14" s="189" t="s">
        <v>2811</v>
      </c>
      <c r="EN14" s="189" t="s">
        <v>2811</v>
      </c>
      <c r="EO14" s="189" t="s">
        <v>2923</v>
      </c>
      <c r="EP14" s="189" t="s">
        <v>2811</v>
      </c>
      <c r="EQ14" s="189" t="s">
        <v>2811</v>
      </c>
      <c r="ER14" s="189" t="s">
        <v>2923</v>
      </c>
      <c r="ES14" s="189" t="s">
        <v>2811</v>
      </c>
      <c r="ET14" s="189" t="s">
        <v>2811</v>
      </c>
    </row>
    <row r="15" spans="1:150" x14ac:dyDescent="0.3">
      <c r="A15" s="1"/>
      <c r="B15" s="187" t="s">
        <v>2936</v>
      </c>
      <c r="C15" s="187" t="s">
        <v>86</v>
      </c>
      <c r="D15" s="187" t="s">
        <v>97</v>
      </c>
      <c r="E15" s="187" t="s">
        <v>2937</v>
      </c>
      <c r="F15" s="187" t="s">
        <v>2938</v>
      </c>
      <c r="G15" s="187" t="s">
        <v>2923</v>
      </c>
      <c r="H15" s="187" t="s">
        <v>2811</v>
      </c>
      <c r="I15" s="187" t="s">
        <v>2811</v>
      </c>
      <c r="J15" s="187" t="s">
        <v>2923</v>
      </c>
      <c r="K15" s="187" t="s">
        <v>2811</v>
      </c>
      <c r="L15" s="187" t="s">
        <v>2811</v>
      </c>
      <c r="M15" s="187" t="s">
        <v>2923</v>
      </c>
      <c r="N15" s="187" t="s">
        <v>2811</v>
      </c>
      <c r="O15" s="187" t="s">
        <v>2811</v>
      </c>
      <c r="P15" s="187" t="s">
        <v>2923</v>
      </c>
      <c r="Q15" s="187" t="s">
        <v>2811</v>
      </c>
      <c r="R15" s="187" t="s">
        <v>2811</v>
      </c>
      <c r="S15" s="187" t="s">
        <v>2923</v>
      </c>
      <c r="T15" s="187" t="s">
        <v>2811</v>
      </c>
      <c r="U15" s="187" t="s">
        <v>2811</v>
      </c>
      <c r="V15" s="187" t="s">
        <v>2923</v>
      </c>
      <c r="W15" s="187" t="s">
        <v>2811</v>
      </c>
      <c r="X15" s="187" t="s">
        <v>2811</v>
      </c>
      <c r="Y15" s="187" t="s">
        <v>2923</v>
      </c>
      <c r="Z15" s="187" t="s">
        <v>2811</v>
      </c>
      <c r="AA15" s="187" t="s">
        <v>2811</v>
      </c>
      <c r="AB15" s="187" t="s">
        <v>2923</v>
      </c>
      <c r="AC15" s="187" t="s">
        <v>2811</v>
      </c>
      <c r="AD15" s="187" t="s">
        <v>2811</v>
      </c>
      <c r="AE15" s="187" t="s">
        <v>2923</v>
      </c>
      <c r="AF15" s="187" t="s">
        <v>2811</v>
      </c>
      <c r="AG15" s="187" t="s">
        <v>2811</v>
      </c>
      <c r="AH15" s="187" t="s">
        <v>2923</v>
      </c>
      <c r="AI15" s="187" t="s">
        <v>2811</v>
      </c>
      <c r="AJ15" s="187" t="s">
        <v>2811</v>
      </c>
      <c r="AK15" s="187" t="s">
        <v>2923</v>
      </c>
      <c r="AL15" s="187" t="s">
        <v>2811</v>
      </c>
      <c r="AM15" s="187" t="s">
        <v>2811</v>
      </c>
      <c r="AN15" s="187" t="s">
        <v>2923</v>
      </c>
      <c r="AO15" s="187" t="s">
        <v>2811</v>
      </c>
      <c r="AP15" s="187" t="s">
        <v>2811</v>
      </c>
      <c r="AQ15" s="187" t="s">
        <v>2923</v>
      </c>
      <c r="AR15" s="187" t="s">
        <v>2811</v>
      </c>
      <c r="AS15" s="187" t="s">
        <v>2811</v>
      </c>
      <c r="AT15" s="187" t="s">
        <v>2923</v>
      </c>
      <c r="AU15" s="187" t="s">
        <v>2811</v>
      </c>
      <c r="AV15" s="187" t="s">
        <v>2811</v>
      </c>
      <c r="AW15" s="187" t="s">
        <v>2923</v>
      </c>
      <c r="AX15" s="187" t="s">
        <v>2811</v>
      </c>
      <c r="AY15" s="187" t="s">
        <v>2811</v>
      </c>
      <c r="AZ15" s="187" t="s">
        <v>2923</v>
      </c>
      <c r="BA15" s="187" t="s">
        <v>2811</v>
      </c>
      <c r="BB15" s="187" t="s">
        <v>2811</v>
      </c>
      <c r="BC15" s="187" t="s">
        <v>2923</v>
      </c>
      <c r="BD15" s="187" t="s">
        <v>2811</v>
      </c>
      <c r="BE15" s="187" t="s">
        <v>2811</v>
      </c>
      <c r="BF15" s="187" t="s">
        <v>2923</v>
      </c>
      <c r="BG15" s="187" t="s">
        <v>2811</v>
      </c>
      <c r="BH15" s="187" t="s">
        <v>2811</v>
      </c>
      <c r="BI15" s="187" t="s">
        <v>2923</v>
      </c>
      <c r="BJ15" s="187" t="s">
        <v>2811</v>
      </c>
      <c r="BK15" s="187" t="s">
        <v>2811</v>
      </c>
      <c r="BL15" s="187" t="s">
        <v>2923</v>
      </c>
      <c r="BM15" s="187" t="s">
        <v>2811</v>
      </c>
      <c r="BN15" s="187" t="s">
        <v>2811</v>
      </c>
      <c r="BO15" s="187" t="s">
        <v>2923</v>
      </c>
      <c r="BP15" s="187" t="s">
        <v>2811</v>
      </c>
      <c r="BQ15" s="187" t="s">
        <v>2811</v>
      </c>
      <c r="BR15" s="187" t="s">
        <v>2923</v>
      </c>
      <c r="BS15" s="187" t="s">
        <v>2811</v>
      </c>
      <c r="BT15" s="187" t="s">
        <v>2811</v>
      </c>
      <c r="BU15" s="187" t="s">
        <v>2923</v>
      </c>
      <c r="BV15" s="187" t="s">
        <v>2811</v>
      </c>
      <c r="BW15" s="187" t="s">
        <v>2811</v>
      </c>
      <c r="BX15" s="187" t="s">
        <v>2923</v>
      </c>
      <c r="BY15" s="187" t="s">
        <v>2811</v>
      </c>
      <c r="BZ15" s="187" t="s">
        <v>2811</v>
      </c>
      <c r="CA15" s="187" t="s">
        <v>2923</v>
      </c>
      <c r="CB15" s="187" t="s">
        <v>2811</v>
      </c>
      <c r="CC15" s="187" t="s">
        <v>2811</v>
      </c>
      <c r="CD15" s="187" t="s">
        <v>2923</v>
      </c>
      <c r="CE15" s="187" t="s">
        <v>2811</v>
      </c>
      <c r="CF15" s="187" t="s">
        <v>2811</v>
      </c>
      <c r="CG15" s="187" t="s">
        <v>2923</v>
      </c>
      <c r="CH15" s="187" t="s">
        <v>2811</v>
      </c>
      <c r="CI15" s="187" t="s">
        <v>2811</v>
      </c>
      <c r="CJ15" s="187" t="s">
        <v>2923</v>
      </c>
      <c r="CK15" s="187" t="s">
        <v>2811</v>
      </c>
      <c r="CL15" s="187" t="s">
        <v>2811</v>
      </c>
      <c r="CM15" s="187" t="s">
        <v>2923</v>
      </c>
      <c r="CN15" s="187" t="s">
        <v>2811</v>
      </c>
      <c r="CO15" s="187" t="s">
        <v>2811</v>
      </c>
      <c r="CP15" s="187" t="s">
        <v>2923</v>
      </c>
      <c r="CQ15" s="187" t="s">
        <v>2811</v>
      </c>
      <c r="CR15" s="187" t="s">
        <v>2811</v>
      </c>
      <c r="CS15" s="187" t="s">
        <v>2923</v>
      </c>
      <c r="CT15" s="187" t="s">
        <v>2811</v>
      </c>
      <c r="CU15" s="187" t="s">
        <v>2811</v>
      </c>
      <c r="CV15" s="187" t="s">
        <v>2923</v>
      </c>
      <c r="CW15" s="187" t="s">
        <v>2811</v>
      </c>
      <c r="CX15" s="187" t="s">
        <v>2811</v>
      </c>
      <c r="CY15" s="187" t="s">
        <v>2923</v>
      </c>
      <c r="CZ15" s="187" t="s">
        <v>2811</v>
      </c>
      <c r="DA15" s="187" t="s">
        <v>2811</v>
      </c>
      <c r="DB15" s="187" t="s">
        <v>2923</v>
      </c>
      <c r="DC15" s="187" t="s">
        <v>2811</v>
      </c>
      <c r="DD15" s="187" t="s">
        <v>2811</v>
      </c>
      <c r="DE15" s="187" t="s">
        <v>2923</v>
      </c>
      <c r="DF15" s="187" t="s">
        <v>2811</v>
      </c>
      <c r="DG15" s="187" t="s">
        <v>2811</v>
      </c>
      <c r="DH15" s="187" t="s">
        <v>2923</v>
      </c>
      <c r="DI15" s="187" t="s">
        <v>2811</v>
      </c>
      <c r="DJ15" s="187" t="s">
        <v>2811</v>
      </c>
      <c r="DK15" s="187" t="s">
        <v>2923</v>
      </c>
      <c r="DL15" s="187" t="s">
        <v>2811</v>
      </c>
      <c r="DM15" s="187" t="s">
        <v>2811</v>
      </c>
      <c r="DN15" s="187" t="s">
        <v>2923</v>
      </c>
      <c r="DO15" s="187" t="s">
        <v>2811</v>
      </c>
      <c r="DP15" s="187" t="s">
        <v>2811</v>
      </c>
      <c r="DQ15" s="187" t="s">
        <v>2923</v>
      </c>
      <c r="DR15" s="187" t="s">
        <v>2811</v>
      </c>
      <c r="DS15" s="187" t="s">
        <v>2811</v>
      </c>
      <c r="DT15" s="187" t="s">
        <v>2923</v>
      </c>
      <c r="DU15" s="187" t="s">
        <v>2811</v>
      </c>
      <c r="DV15" s="187" t="s">
        <v>2811</v>
      </c>
      <c r="DW15" s="187" t="s">
        <v>2923</v>
      </c>
      <c r="DX15" s="187" t="s">
        <v>2811</v>
      </c>
      <c r="DY15" s="187" t="s">
        <v>2811</v>
      </c>
      <c r="DZ15" s="187" t="s">
        <v>2923</v>
      </c>
      <c r="EA15" s="187" t="s">
        <v>2811</v>
      </c>
      <c r="EB15" s="187" t="s">
        <v>2811</v>
      </c>
      <c r="EC15" s="187" t="s">
        <v>2923</v>
      </c>
      <c r="ED15" s="187" t="s">
        <v>2811</v>
      </c>
      <c r="EE15" s="187" t="s">
        <v>2811</v>
      </c>
      <c r="EF15" s="187" t="s">
        <v>2923</v>
      </c>
      <c r="EG15" s="187" t="s">
        <v>2811</v>
      </c>
      <c r="EH15" s="187" t="s">
        <v>2811</v>
      </c>
      <c r="EI15" s="187" t="s">
        <v>2923</v>
      </c>
      <c r="EJ15" s="187" t="s">
        <v>2811</v>
      </c>
      <c r="EK15" s="187" t="s">
        <v>2811</v>
      </c>
      <c r="EL15" s="187" t="s">
        <v>2923</v>
      </c>
      <c r="EM15" s="187" t="s">
        <v>2811</v>
      </c>
      <c r="EN15" s="187" t="s">
        <v>2811</v>
      </c>
      <c r="EO15" s="187" t="s">
        <v>2923</v>
      </c>
      <c r="EP15" s="187" t="s">
        <v>2811</v>
      </c>
      <c r="EQ15" s="187" t="s">
        <v>2811</v>
      </c>
      <c r="ER15" s="187" t="s">
        <v>2923</v>
      </c>
      <c r="ES15" s="187" t="s">
        <v>2811</v>
      </c>
      <c r="ET15" s="187" t="s">
        <v>2811</v>
      </c>
    </row>
    <row r="16" spans="1:150" x14ac:dyDescent="0.3">
      <c r="A16" s="1"/>
      <c r="B16" s="188" t="s">
        <v>2939</v>
      </c>
      <c r="C16" s="188" t="s">
        <v>86</v>
      </c>
      <c r="D16" s="188" t="s">
        <v>97</v>
      </c>
      <c r="E16" s="188" t="s">
        <v>2940</v>
      </c>
      <c r="F16" s="188" t="s">
        <v>2941</v>
      </c>
      <c r="G16" s="189" t="s">
        <v>2923</v>
      </c>
      <c r="H16" s="189" t="s">
        <v>2811</v>
      </c>
      <c r="I16" s="189" t="s">
        <v>2811</v>
      </c>
      <c r="J16" s="189" t="s">
        <v>2923</v>
      </c>
      <c r="K16" s="189" t="s">
        <v>2811</v>
      </c>
      <c r="L16" s="189" t="s">
        <v>2811</v>
      </c>
      <c r="M16" s="189" t="s">
        <v>2923</v>
      </c>
      <c r="N16" s="189" t="s">
        <v>2811</v>
      </c>
      <c r="O16" s="189" t="s">
        <v>2811</v>
      </c>
      <c r="P16" s="189" t="s">
        <v>2923</v>
      </c>
      <c r="Q16" s="189" t="s">
        <v>2811</v>
      </c>
      <c r="R16" s="189" t="s">
        <v>2811</v>
      </c>
      <c r="S16" s="189" t="s">
        <v>2923</v>
      </c>
      <c r="T16" s="189" t="s">
        <v>2811</v>
      </c>
      <c r="U16" s="189" t="s">
        <v>2811</v>
      </c>
      <c r="V16" s="189" t="s">
        <v>2923</v>
      </c>
      <c r="W16" s="189" t="s">
        <v>2811</v>
      </c>
      <c r="X16" s="189" t="s">
        <v>2811</v>
      </c>
      <c r="Y16" s="189" t="s">
        <v>2923</v>
      </c>
      <c r="Z16" s="189" t="s">
        <v>2811</v>
      </c>
      <c r="AA16" s="189" t="s">
        <v>2811</v>
      </c>
      <c r="AB16" s="189" t="s">
        <v>2923</v>
      </c>
      <c r="AC16" s="189" t="s">
        <v>2811</v>
      </c>
      <c r="AD16" s="189" t="s">
        <v>2811</v>
      </c>
      <c r="AE16" s="189" t="s">
        <v>2923</v>
      </c>
      <c r="AF16" s="189" t="s">
        <v>2811</v>
      </c>
      <c r="AG16" s="189" t="s">
        <v>2811</v>
      </c>
      <c r="AH16" s="189" t="s">
        <v>2923</v>
      </c>
      <c r="AI16" s="189" t="s">
        <v>2811</v>
      </c>
      <c r="AJ16" s="189" t="s">
        <v>2811</v>
      </c>
      <c r="AK16" s="189" t="s">
        <v>2923</v>
      </c>
      <c r="AL16" s="189" t="s">
        <v>2811</v>
      </c>
      <c r="AM16" s="189" t="s">
        <v>2811</v>
      </c>
      <c r="AN16" s="189" t="s">
        <v>2923</v>
      </c>
      <c r="AO16" s="189" t="s">
        <v>2811</v>
      </c>
      <c r="AP16" s="189" t="s">
        <v>2811</v>
      </c>
      <c r="AQ16" s="189" t="s">
        <v>2923</v>
      </c>
      <c r="AR16" s="189" t="s">
        <v>2811</v>
      </c>
      <c r="AS16" s="189" t="s">
        <v>2811</v>
      </c>
      <c r="AT16" s="189" t="s">
        <v>2923</v>
      </c>
      <c r="AU16" s="189" t="s">
        <v>2811</v>
      </c>
      <c r="AV16" s="189" t="s">
        <v>2811</v>
      </c>
      <c r="AW16" s="189" t="s">
        <v>2923</v>
      </c>
      <c r="AX16" s="189" t="s">
        <v>2811</v>
      </c>
      <c r="AY16" s="189" t="s">
        <v>2811</v>
      </c>
      <c r="AZ16" s="189" t="s">
        <v>2923</v>
      </c>
      <c r="BA16" s="189" t="s">
        <v>2811</v>
      </c>
      <c r="BB16" s="189" t="s">
        <v>2811</v>
      </c>
      <c r="BC16" s="189" t="s">
        <v>2923</v>
      </c>
      <c r="BD16" s="189" t="s">
        <v>2811</v>
      </c>
      <c r="BE16" s="189" t="s">
        <v>2811</v>
      </c>
      <c r="BF16" s="189" t="s">
        <v>2923</v>
      </c>
      <c r="BG16" s="189" t="s">
        <v>2811</v>
      </c>
      <c r="BH16" s="189" t="s">
        <v>2811</v>
      </c>
      <c r="BI16" s="189" t="s">
        <v>2923</v>
      </c>
      <c r="BJ16" s="189" t="s">
        <v>2811</v>
      </c>
      <c r="BK16" s="189" t="s">
        <v>2811</v>
      </c>
      <c r="BL16" s="189" t="s">
        <v>2923</v>
      </c>
      <c r="BM16" s="189" t="s">
        <v>2811</v>
      </c>
      <c r="BN16" s="189" t="s">
        <v>2811</v>
      </c>
      <c r="BO16" s="189" t="s">
        <v>2923</v>
      </c>
      <c r="BP16" s="189" t="s">
        <v>2811</v>
      </c>
      <c r="BQ16" s="189" t="s">
        <v>2811</v>
      </c>
      <c r="BR16" s="189" t="s">
        <v>2923</v>
      </c>
      <c r="BS16" s="189" t="s">
        <v>2811</v>
      </c>
      <c r="BT16" s="189" t="s">
        <v>2811</v>
      </c>
      <c r="BU16" s="189" t="s">
        <v>2923</v>
      </c>
      <c r="BV16" s="189" t="s">
        <v>2811</v>
      </c>
      <c r="BW16" s="189" t="s">
        <v>2811</v>
      </c>
      <c r="BX16" s="189" t="s">
        <v>2923</v>
      </c>
      <c r="BY16" s="189" t="s">
        <v>2811</v>
      </c>
      <c r="BZ16" s="189" t="s">
        <v>2811</v>
      </c>
      <c r="CA16" s="189" t="s">
        <v>2923</v>
      </c>
      <c r="CB16" s="189" t="s">
        <v>2811</v>
      </c>
      <c r="CC16" s="189" t="s">
        <v>2811</v>
      </c>
      <c r="CD16" s="189" t="s">
        <v>2923</v>
      </c>
      <c r="CE16" s="189" t="s">
        <v>2811</v>
      </c>
      <c r="CF16" s="189" t="s">
        <v>2811</v>
      </c>
      <c r="CG16" s="189" t="s">
        <v>2923</v>
      </c>
      <c r="CH16" s="189" t="s">
        <v>2811</v>
      </c>
      <c r="CI16" s="189" t="s">
        <v>2811</v>
      </c>
      <c r="CJ16" s="189" t="s">
        <v>2923</v>
      </c>
      <c r="CK16" s="189" t="s">
        <v>2811</v>
      </c>
      <c r="CL16" s="189" t="s">
        <v>2811</v>
      </c>
      <c r="CM16" s="189" t="s">
        <v>2923</v>
      </c>
      <c r="CN16" s="189" t="s">
        <v>2811</v>
      </c>
      <c r="CO16" s="189" t="s">
        <v>2811</v>
      </c>
      <c r="CP16" s="189" t="s">
        <v>2923</v>
      </c>
      <c r="CQ16" s="189" t="s">
        <v>2811</v>
      </c>
      <c r="CR16" s="189" t="s">
        <v>2811</v>
      </c>
      <c r="CS16" s="189" t="s">
        <v>2923</v>
      </c>
      <c r="CT16" s="189" t="s">
        <v>2811</v>
      </c>
      <c r="CU16" s="189" t="s">
        <v>2811</v>
      </c>
      <c r="CV16" s="189" t="s">
        <v>2923</v>
      </c>
      <c r="CW16" s="189" t="s">
        <v>2811</v>
      </c>
      <c r="CX16" s="189" t="s">
        <v>2811</v>
      </c>
      <c r="CY16" s="189" t="s">
        <v>2923</v>
      </c>
      <c r="CZ16" s="189" t="s">
        <v>2811</v>
      </c>
      <c r="DA16" s="189" t="s">
        <v>2811</v>
      </c>
      <c r="DB16" s="189" t="s">
        <v>2923</v>
      </c>
      <c r="DC16" s="189" t="s">
        <v>2811</v>
      </c>
      <c r="DD16" s="189" t="s">
        <v>2811</v>
      </c>
      <c r="DE16" s="189" t="s">
        <v>2923</v>
      </c>
      <c r="DF16" s="189" t="s">
        <v>2811</v>
      </c>
      <c r="DG16" s="189" t="s">
        <v>2811</v>
      </c>
      <c r="DH16" s="189" t="s">
        <v>2923</v>
      </c>
      <c r="DI16" s="189" t="s">
        <v>2811</v>
      </c>
      <c r="DJ16" s="189" t="s">
        <v>2811</v>
      </c>
      <c r="DK16" s="189" t="s">
        <v>2923</v>
      </c>
      <c r="DL16" s="189" t="s">
        <v>2811</v>
      </c>
      <c r="DM16" s="189" t="s">
        <v>2811</v>
      </c>
      <c r="DN16" s="189" t="s">
        <v>2923</v>
      </c>
      <c r="DO16" s="189" t="s">
        <v>2811</v>
      </c>
      <c r="DP16" s="189" t="s">
        <v>2811</v>
      </c>
      <c r="DQ16" s="189" t="s">
        <v>2923</v>
      </c>
      <c r="DR16" s="189" t="s">
        <v>2811</v>
      </c>
      <c r="DS16" s="189" t="s">
        <v>2811</v>
      </c>
      <c r="DT16" s="189" t="s">
        <v>2923</v>
      </c>
      <c r="DU16" s="189" t="s">
        <v>2811</v>
      </c>
      <c r="DV16" s="189" t="s">
        <v>2811</v>
      </c>
      <c r="DW16" s="189" t="s">
        <v>2923</v>
      </c>
      <c r="DX16" s="189" t="s">
        <v>2811</v>
      </c>
      <c r="DY16" s="189" t="s">
        <v>2811</v>
      </c>
      <c r="DZ16" s="189" t="s">
        <v>2923</v>
      </c>
      <c r="EA16" s="189" t="s">
        <v>2811</v>
      </c>
      <c r="EB16" s="189" t="s">
        <v>2811</v>
      </c>
      <c r="EC16" s="189" t="s">
        <v>2923</v>
      </c>
      <c r="ED16" s="189" t="s">
        <v>2811</v>
      </c>
      <c r="EE16" s="189" t="s">
        <v>2811</v>
      </c>
      <c r="EF16" s="189" t="s">
        <v>2923</v>
      </c>
      <c r="EG16" s="189" t="s">
        <v>2811</v>
      </c>
      <c r="EH16" s="189" t="s">
        <v>2811</v>
      </c>
      <c r="EI16" s="189" t="s">
        <v>2923</v>
      </c>
      <c r="EJ16" s="189" t="s">
        <v>2811</v>
      </c>
      <c r="EK16" s="189" t="s">
        <v>2811</v>
      </c>
      <c r="EL16" s="189" t="s">
        <v>2923</v>
      </c>
      <c r="EM16" s="189" t="s">
        <v>2811</v>
      </c>
      <c r="EN16" s="189" t="s">
        <v>2811</v>
      </c>
      <c r="EO16" s="189" t="s">
        <v>2923</v>
      </c>
      <c r="EP16" s="189" t="s">
        <v>2811</v>
      </c>
      <c r="EQ16" s="189" t="s">
        <v>2811</v>
      </c>
      <c r="ER16" s="189" t="s">
        <v>2923</v>
      </c>
      <c r="ES16" s="189" t="s">
        <v>2811</v>
      </c>
      <c r="ET16" s="189" t="s">
        <v>2811</v>
      </c>
    </row>
    <row r="17" spans="1:150" x14ac:dyDescent="0.3">
      <c r="A17" s="1"/>
      <c r="B17" s="188" t="s">
        <v>2942</v>
      </c>
      <c r="C17" s="188" t="s">
        <v>86</v>
      </c>
      <c r="D17" s="188" t="s">
        <v>97</v>
      </c>
      <c r="E17" s="188" t="s">
        <v>2943</v>
      </c>
      <c r="F17" s="188" t="s">
        <v>2944</v>
      </c>
      <c r="G17" s="189" t="s">
        <v>2923</v>
      </c>
      <c r="H17" s="189" t="s">
        <v>911</v>
      </c>
      <c r="I17" s="189" t="s">
        <v>911</v>
      </c>
      <c r="J17" s="189" t="s">
        <v>2923</v>
      </c>
      <c r="K17" s="189" t="s">
        <v>911</v>
      </c>
      <c r="L17" s="189" t="s">
        <v>911</v>
      </c>
      <c r="M17" s="189" t="s">
        <v>2923</v>
      </c>
      <c r="N17" s="189" t="s">
        <v>911</v>
      </c>
      <c r="O17" s="189" t="s">
        <v>911</v>
      </c>
      <c r="P17" s="189" t="s">
        <v>2923</v>
      </c>
      <c r="Q17" s="189" t="s">
        <v>911</v>
      </c>
      <c r="R17" s="189" t="s">
        <v>911</v>
      </c>
      <c r="S17" s="189" t="s">
        <v>2923</v>
      </c>
      <c r="T17" s="189" t="s">
        <v>911</v>
      </c>
      <c r="U17" s="189" t="s">
        <v>911</v>
      </c>
      <c r="V17" s="189" t="s">
        <v>2923</v>
      </c>
      <c r="W17" s="189" t="s">
        <v>911</v>
      </c>
      <c r="X17" s="189" t="s">
        <v>911</v>
      </c>
      <c r="Y17" s="189" t="s">
        <v>2923</v>
      </c>
      <c r="Z17" s="189" t="s">
        <v>911</v>
      </c>
      <c r="AA17" s="189" t="s">
        <v>911</v>
      </c>
      <c r="AB17" s="189" t="s">
        <v>2923</v>
      </c>
      <c r="AC17" s="189" t="s">
        <v>911</v>
      </c>
      <c r="AD17" s="189" t="s">
        <v>911</v>
      </c>
      <c r="AE17" s="189" t="s">
        <v>2923</v>
      </c>
      <c r="AF17" s="189" t="s">
        <v>911</v>
      </c>
      <c r="AG17" s="189" t="s">
        <v>911</v>
      </c>
      <c r="AH17" s="189" t="s">
        <v>2923</v>
      </c>
      <c r="AI17" s="189" t="s">
        <v>911</v>
      </c>
      <c r="AJ17" s="189" t="s">
        <v>911</v>
      </c>
      <c r="AK17" s="189" t="s">
        <v>2923</v>
      </c>
      <c r="AL17" s="189" t="s">
        <v>911</v>
      </c>
      <c r="AM17" s="189" t="s">
        <v>911</v>
      </c>
      <c r="AN17" s="189" t="s">
        <v>2923</v>
      </c>
      <c r="AO17" s="189" t="s">
        <v>911</v>
      </c>
      <c r="AP17" s="189" t="s">
        <v>911</v>
      </c>
      <c r="AQ17" s="189" t="s">
        <v>2923</v>
      </c>
      <c r="AR17" s="189" t="s">
        <v>911</v>
      </c>
      <c r="AS17" s="189" t="s">
        <v>911</v>
      </c>
      <c r="AT17" s="189" t="s">
        <v>2923</v>
      </c>
      <c r="AU17" s="189" t="s">
        <v>911</v>
      </c>
      <c r="AV17" s="189" t="s">
        <v>911</v>
      </c>
      <c r="AW17" s="189" t="s">
        <v>2923</v>
      </c>
      <c r="AX17" s="189" t="s">
        <v>911</v>
      </c>
      <c r="AY17" s="189" t="s">
        <v>911</v>
      </c>
      <c r="AZ17" s="189" t="s">
        <v>2923</v>
      </c>
      <c r="BA17" s="189" t="s">
        <v>911</v>
      </c>
      <c r="BB17" s="189" t="s">
        <v>911</v>
      </c>
      <c r="BC17" s="189" t="s">
        <v>2923</v>
      </c>
      <c r="BD17" s="189" t="s">
        <v>911</v>
      </c>
      <c r="BE17" s="189" t="s">
        <v>911</v>
      </c>
      <c r="BF17" s="189" t="s">
        <v>2923</v>
      </c>
      <c r="BG17" s="189" t="s">
        <v>911</v>
      </c>
      <c r="BH17" s="189" t="s">
        <v>911</v>
      </c>
      <c r="BI17" s="189" t="s">
        <v>2923</v>
      </c>
      <c r="BJ17" s="189" t="s">
        <v>911</v>
      </c>
      <c r="BK17" s="189" t="s">
        <v>911</v>
      </c>
      <c r="BL17" s="189" t="s">
        <v>2923</v>
      </c>
      <c r="BM17" s="189" t="s">
        <v>911</v>
      </c>
      <c r="BN17" s="189" t="s">
        <v>911</v>
      </c>
      <c r="BO17" s="189" t="s">
        <v>2923</v>
      </c>
      <c r="BP17" s="189" t="s">
        <v>911</v>
      </c>
      <c r="BQ17" s="189" t="s">
        <v>911</v>
      </c>
      <c r="BR17" s="189" t="s">
        <v>2923</v>
      </c>
      <c r="BS17" s="189" t="s">
        <v>911</v>
      </c>
      <c r="BT17" s="189" t="s">
        <v>911</v>
      </c>
      <c r="BU17" s="189" t="s">
        <v>2923</v>
      </c>
      <c r="BV17" s="189" t="s">
        <v>911</v>
      </c>
      <c r="BW17" s="189" t="s">
        <v>911</v>
      </c>
      <c r="BX17" s="189" t="s">
        <v>2923</v>
      </c>
      <c r="BY17" s="189" t="s">
        <v>911</v>
      </c>
      <c r="BZ17" s="189" t="s">
        <v>911</v>
      </c>
      <c r="CA17" s="189" t="s">
        <v>2923</v>
      </c>
      <c r="CB17" s="189" t="s">
        <v>911</v>
      </c>
      <c r="CC17" s="189" t="s">
        <v>911</v>
      </c>
      <c r="CD17" s="189" t="s">
        <v>2923</v>
      </c>
      <c r="CE17" s="189" t="s">
        <v>911</v>
      </c>
      <c r="CF17" s="189" t="s">
        <v>911</v>
      </c>
      <c r="CG17" s="189" t="s">
        <v>2923</v>
      </c>
      <c r="CH17" s="189" t="s">
        <v>911</v>
      </c>
      <c r="CI17" s="189" t="s">
        <v>911</v>
      </c>
      <c r="CJ17" s="189" t="s">
        <v>2923</v>
      </c>
      <c r="CK17" s="189" t="s">
        <v>911</v>
      </c>
      <c r="CL17" s="189" t="s">
        <v>911</v>
      </c>
      <c r="CM17" s="189" t="s">
        <v>2923</v>
      </c>
      <c r="CN17" s="189" t="s">
        <v>911</v>
      </c>
      <c r="CO17" s="189" t="s">
        <v>911</v>
      </c>
      <c r="CP17" s="189" t="s">
        <v>2923</v>
      </c>
      <c r="CQ17" s="189" t="s">
        <v>911</v>
      </c>
      <c r="CR17" s="189" t="s">
        <v>911</v>
      </c>
      <c r="CS17" s="189" t="s">
        <v>2923</v>
      </c>
      <c r="CT17" s="189" t="s">
        <v>911</v>
      </c>
      <c r="CU17" s="189" t="s">
        <v>911</v>
      </c>
      <c r="CV17" s="189" t="s">
        <v>2923</v>
      </c>
      <c r="CW17" s="189" t="s">
        <v>911</v>
      </c>
      <c r="CX17" s="189" t="s">
        <v>911</v>
      </c>
      <c r="CY17" s="189" t="s">
        <v>2923</v>
      </c>
      <c r="CZ17" s="189" t="s">
        <v>911</v>
      </c>
      <c r="DA17" s="189" t="s">
        <v>911</v>
      </c>
      <c r="DB17" s="189" t="s">
        <v>2923</v>
      </c>
      <c r="DC17" s="189" t="s">
        <v>911</v>
      </c>
      <c r="DD17" s="189" t="s">
        <v>911</v>
      </c>
      <c r="DE17" s="189" t="s">
        <v>2923</v>
      </c>
      <c r="DF17" s="189" t="s">
        <v>911</v>
      </c>
      <c r="DG17" s="189" t="s">
        <v>911</v>
      </c>
      <c r="DH17" s="189" t="s">
        <v>2923</v>
      </c>
      <c r="DI17" s="189" t="s">
        <v>911</v>
      </c>
      <c r="DJ17" s="189" t="s">
        <v>911</v>
      </c>
      <c r="DK17" s="189" t="s">
        <v>2923</v>
      </c>
      <c r="DL17" s="189" t="s">
        <v>911</v>
      </c>
      <c r="DM17" s="189" t="s">
        <v>911</v>
      </c>
      <c r="DN17" s="189" t="s">
        <v>2923</v>
      </c>
      <c r="DO17" s="189" t="s">
        <v>911</v>
      </c>
      <c r="DP17" s="189" t="s">
        <v>911</v>
      </c>
      <c r="DQ17" s="189" t="s">
        <v>2923</v>
      </c>
      <c r="DR17" s="189" t="s">
        <v>911</v>
      </c>
      <c r="DS17" s="189" t="s">
        <v>911</v>
      </c>
      <c r="DT17" s="189" t="s">
        <v>2923</v>
      </c>
      <c r="DU17" s="189" t="s">
        <v>911</v>
      </c>
      <c r="DV17" s="189" t="s">
        <v>911</v>
      </c>
      <c r="DW17" s="189" t="s">
        <v>2923</v>
      </c>
      <c r="DX17" s="189" t="s">
        <v>911</v>
      </c>
      <c r="DY17" s="189" t="s">
        <v>911</v>
      </c>
      <c r="DZ17" s="189" t="s">
        <v>2923</v>
      </c>
      <c r="EA17" s="189" t="s">
        <v>911</v>
      </c>
      <c r="EB17" s="189" t="s">
        <v>911</v>
      </c>
      <c r="EC17" s="189" t="s">
        <v>2923</v>
      </c>
      <c r="ED17" s="189" t="s">
        <v>911</v>
      </c>
      <c r="EE17" s="189" t="s">
        <v>911</v>
      </c>
      <c r="EF17" s="189" t="s">
        <v>2923</v>
      </c>
      <c r="EG17" s="189" t="s">
        <v>911</v>
      </c>
      <c r="EH17" s="189" t="s">
        <v>911</v>
      </c>
      <c r="EI17" s="189" t="s">
        <v>2923</v>
      </c>
      <c r="EJ17" s="189" t="s">
        <v>911</v>
      </c>
      <c r="EK17" s="189" t="s">
        <v>911</v>
      </c>
      <c r="EL17" s="189" t="s">
        <v>2923</v>
      </c>
      <c r="EM17" s="189" t="s">
        <v>911</v>
      </c>
      <c r="EN17" s="189" t="s">
        <v>911</v>
      </c>
      <c r="EO17" s="189" t="s">
        <v>2923</v>
      </c>
      <c r="EP17" s="189" t="s">
        <v>911</v>
      </c>
      <c r="EQ17" s="189" t="s">
        <v>911</v>
      </c>
      <c r="ER17" s="189" t="s">
        <v>2923</v>
      </c>
      <c r="ES17" s="189" t="s">
        <v>911</v>
      </c>
      <c r="ET17" s="189" t="s">
        <v>911</v>
      </c>
    </row>
    <row r="18" spans="1:150" x14ac:dyDescent="0.3">
      <c r="A18" s="1"/>
      <c r="B18" s="187" t="s">
        <v>2945</v>
      </c>
      <c r="C18" s="187" t="s">
        <v>129</v>
      </c>
      <c r="D18" s="187" t="s">
        <v>969</v>
      </c>
      <c r="E18" s="187" t="s">
        <v>2946</v>
      </c>
      <c r="F18" s="187" t="s">
        <v>2947</v>
      </c>
      <c r="G18" s="187" t="s">
        <v>2923</v>
      </c>
      <c r="H18" s="187" t="s">
        <v>2811</v>
      </c>
      <c r="I18" s="187" t="s">
        <v>2811</v>
      </c>
      <c r="J18" s="187" t="s">
        <v>2923</v>
      </c>
      <c r="K18" s="187" t="s">
        <v>2811</v>
      </c>
      <c r="L18" s="187" t="s">
        <v>2811</v>
      </c>
      <c r="M18" s="187" t="s">
        <v>2923</v>
      </c>
      <c r="N18" s="187" t="s">
        <v>2811</v>
      </c>
      <c r="O18" s="187" t="s">
        <v>2811</v>
      </c>
      <c r="P18" s="187" t="s">
        <v>2923</v>
      </c>
      <c r="Q18" s="187" t="s">
        <v>2811</v>
      </c>
      <c r="R18" s="187" t="s">
        <v>2811</v>
      </c>
      <c r="S18" s="187" t="s">
        <v>2923</v>
      </c>
      <c r="T18" s="187" t="s">
        <v>2811</v>
      </c>
      <c r="U18" s="187" t="s">
        <v>2811</v>
      </c>
      <c r="V18" s="187" t="s">
        <v>2923</v>
      </c>
      <c r="W18" s="187" t="s">
        <v>2811</v>
      </c>
      <c r="X18" s="187" t="s">
        <v>2811</v>
      </c>
      <c r="Y18" s="187" t="s">
        <v>2923</v>
      </c>
      <c r="Z18" s="187" t="s">
        <v>2811</v>
      </c>
      <c r="AA18" s="187" t="s">
        <v>2811</v>
      </c>
      <c r="AB18" s="187" t="s">
        <v>2923</v>
      </c>
      <c r="AC18" s="187" t="s">
        <v>2811</v>
      </c>
      <c r="AD18" s="187" t="s">
        <v>2811</v>
      </c>
      <c r="AE18" s="187" t="s">
        <v>2923</v>
      </c>
      <c r="AF18" s="187" t="s">
        <v>2811</v>
      </c>
      <c r="AG18" s="187" t="s">
        <v>2811</v>
      </c>
      <c r="AH18" s="187" t="s">
        <v>2923</v>
      </c>
      <c r="AI18" s="187" t="s">
        <v>2811</v>
      </c>
      <c r="AJ18" s="187" t="s">
        <v>2811</v>
      </c>
      <c r="AK18" s="187" t="s">
        <v>2923</v>
      </c>
      <c r="AL18" s="187" t="s">
        <v>2811</v>
      </c>
      <c r="AM18" s="187" t="s">
        <v>2811</v>
      </c>
      <c r="AN18" s="187" t="s">
        <v>2923</v>
      </c>
      <c r="AO18" s="187" t="s">
        <v>2811</v>
      </c>
      <c r="AP18" s="187" t="s">
        <v>2811</v>
      </c>
      <c r="AQ18" s="187" t="s">
        <v>2923</v>
      </c>
      <c r="AR18" s="187" t="s">
        <v>2811</v>
      </c>
      <c r="AS18" s="187" t="s">
        <v>2811</v>
      </c>
      <c r="AT18" s="187" t="s">
        <v>2923</v>
      </c>
      <c r="AU18" s="187" t="s">
        <v>2811</v>
      </c>
      <c r="AV18" s="187" t="s">
        <v>2811</v>
      </c>
      <c r="AW18" s="187" t="s">
        <v>2923</v>
      </c>
      <c r="AX18" s="187" t="s">
        <v>2811</v>
      </c>
      <c r="AY18" s="187" t="s">
        <v>2811</v>
      </c>
      <c r="AZ18" s="187" t="s">
        <v>2923</v>
      </c>
      <c r="BA18" s="187" t="s">
        <v>2811</v>
      </c>
      <c r="BB18" s="187" t="s">
        <v>2811</v>
      </c>
      <c r="BC18" s="187" t="s">
        <v>2923</v>
      </c>
      <c r="BD18" s="187" t="s">
        <v>2811</v>
      </c>
      <c r="BE18" s="187" t="s">
        <v>2811</v>
      </c>
      <c r="BF18" s="187" t="s">
        <v>2923</v>
      </c>
      <c r="BG18" s="187" t="s">
        <v>2811</v>
      </c>
      <c r="BH18" s="187" t="s">
        <v>2811</v>
      </c>
      <c r="BI18" s="187" t="s">
        <v>2923</v>
      </c>
      <c r="BJ18" s="187" t="s">
        <v>2811</v>
      </c>
      <c r="BK18" s="187" t="s">
        <v>2811</v>
      </c>
      <c r="BL18" s="187" t="s">
        <v>2923</v>
      </c>
      <c r="BM18" s="187" t="s">
        <v>2811</v>
      </c>
      <c r="BN18" s="187" t="s">
        <v>2811</v>
      </c>
      <c r="BO18" s="187" t="s">
        <v>2923</v>
      </c>
      <c r="BP18" s="187" t="s">
        <v>2811</v>
      </c>
      <c r="BQ18" s="187" t="s">
        <v>2811</v>
      </c>
      <c r="BR18" s="187" t="s">
        <v>2923</v>
      </c>
      <c r="BS18" s="187" t="s">
        <v>2811</v>
      </c>
      <c r="BT18" s="187" t="s">
        <v>2811</v>
      </c>
      <c r="BU18" s="187" t="s">
        <v>2923</v>
      </c>
      <c r="BV18" s="187" t="s">
        <v>2811</v>
      </c>
      <c r="BW18" s="187" t="s">
        <v>2811</v>
      </c>
      <c r="BX18" s="187" t="s">
        <v>2923</v>
      </c>
      <c r="BY18" s="187" t="s">
        <v>2811</v>
      </c>
      <c r="BZ18" s="187" t="s">
        <v>2811</v>
      </c>
      <c r="CA18" s="187" t="s">
        <v>2923</v>
      </c>
      <c r="CB18" s="187" t="s">
        <v>2811</v>
      </c>
      <c r="CC18" s="187" t="s">
        <v>2811</v>
      </c>
      <c r="CD18" s="187" t="s">
        <v>2923</v>
      </c>
      <c r="CE18" s="187" t="s">
        <v>2811</v>
      </c>
      <c r="CF18" s="187" t="s">
        <v>2811</v>
      </c>
      <c r="CG18" s="187" t="s">
        <v>2923</v>
      </c>
      <c r="CH18" s="187" t="s">
        <v>2811</v>
      </c>
      <c r="CI18" s="187" t="s">
        <v>2811</v>
      </c>
      <c r="CJ18" s="187" t="s">
        <v>2923</v>
      </c>
      <c r="CK18" s="187" t="s">
        <v>2811</v>
      </c>
      <c r="CL18" s="187" t="s">
        <v>2811</v>
      </c>
      <c r="CM18" s="187" t="s">
        <v>2923</v>
      </c>
      <c r="CN18" s="187" t="s">
        <v>2811</v>
      </c>
      <c r="CO18" s="187" t="s">
        <v>2811</v>
      </c>
      <c r="CP18" s="187" t="s">
        <v>2923</v>
      </c>
      <c r="CQ18" s="187" t="s">
        <v>2811</v>
      </c>
      <c r="CR18" s="187" t="s">
        <v>2811</v>
      </c>
      <c r="CS18" s="187" t="s">
        <v>2923</v>
      </c>
      <c r="CT18" s="187" t="s">
        <v>2811</v>
      </c>
      <c r="CU18" s="187" t="s">
        <v>2811</v>
      </c>
      <c r="CV18" s="187" t="s">
        <v>2923</v>
      </c>
      <c r="CW18" s="187" t="s">
        <v>2811</v>
      </c>
      <c r="CX18" s="187" t="s">
        <v>2811</v>
      </c>
      <c r="CY18" s="187" t="s">
        <v>2923</v>
      </c>
      <c r="CZ18" s="187" t="s">
        <v>2811</v>
      </c>
      <c r="DA18" s="187" t="s">
        <v>2811</v>
      </c>
      <c r="DB18" s="187" t="s">
        <v>2923</v>
      </c>
      <c r="DC18" s="187" t="s">
        <v>2811</v>
      </c>
      <c r="DD18" s="187" t="s">
        <v>2811</v>
      </c>
      <c r="DE18" s="187" t="s">
        <v>2923</v>
      </c>
      <c r="DF18" s="187" t="s">
        <v>2811</v>
      </c>
      <c r="DG18" s="187" t="s">
        <v>2811</v>
      </c>
      <c r="DH18" s="187" t="s">
        <v>2923</v>
      </c>
      <c r="DI18" s="187" t="s">
        <v>2811</v>
      </c>
      <c r="DJ18" s="187" t="s">
        <v>2811</v>
      </c>
      <c r="DK18" s="187" t="s">
        <v>2923</v>
      </c>
      <c r="DL18" s="187" t="s">
        <v>2811</v>
      </c>
      <c r="DM18" s="187" t="s">
        <v>2811</v>
      </c>
      <c r="DN18" s="187" t="s">
        <v>2923</v>
      </c>
      <c r="DO18" s="187" t="s">
        <v>2811</v>
      </c>
      <c r="DP18" s="187" t="s">
        <v>2811</v>
      </c>
      <c r="DQ18" s="187" t="s">
        <v>2923</v>
      </c>
      <c r="DR18" s="187" t="s">
        <v>2811</v>
      </c>
      <c r="DS18" s="187" t="s">
        <v>2811</v>
      </c>
      <c r="DT18" s="187" t="s">
        <v>2923</v>
      </c>
      <c r="DU18" s="187" t="s">
        <v>2811</v>
      </c>
      <c r="DV18" s="187" t="s">
        <v>2811</v>
      </c>
      <c r="DW18" s="187" t="s">
        <v>2923</v>
      </c>
      <c r="DX18" s="187" t="s">
        <v>2811</v>
      </c>
      <c r="DY18" s="187" t="s">
        <v>2811</v>
      </c>
      <c r="DZ18" s="187" t="s">
        <v>2923</v>
      </c>
      <c r="EA18" s="187" t="s">
        <v>2811</v>
      </c>
      <c r="EB18" s="187" t="s">
        <v>2811</v>
      </c>
      <c r="EC18" s="187" t="s">
        <v>2923</v>
      </c>
      <c r="ED18" s="187" t="s">
        <v>2811</v>
      </c>
      <c r="EE18" s="187" t="s">
        <v>2811</v>
      </c>
      <c r="EF18" s="187" t="s">
        <v>2923</v>
      </c>
      <c r="EG18" s="187" t="s">
        <v>2811</v>
      </c>
      <c r="EH18" s="187" t="s">
        <v>2811</v>
      </c>
      <c r="EI18" s="187" t="s">
        <v>2923</v>
      </c>
      <c r="EJ18" s="187" t="s">
        <v>2811</v>
      </c>
      <c r="EK18" s="187" t="s">
        <v>2811</v>
      </c>
      <c r="EL18" s="187" t="s">
        <v>2923</v>
      </c>
      <c r="EM18" s="187" t="s">
        <v>2811</v>
      </c>
      <c r="EN18" s="187" t="s">
        <v>2811</v>
      </c>
      <c r="EO18" s="187" t="s">
        <v>2923</v>
      </c>
      <c r="EP18" s="187" t="s">
        <v>2811</v>
      </c>
      <c r="EQ18" s="187" t="s">
        <v>2811</v>
      </c>
      <c r="ER18" s="187" t="s">
        <v>2923</v>
      </c>
      <c r="ES18" s="187" t="s">
        <v>2811</v>
      </c>
      <c r="ET18" s="187" t="s">
        <v>2811</v>
      </c>
    </row>
    <row r="19" spans="1:150" x14ac:dyDescent="0.3">
      <c r="A19" s="1"/>
      <c r="B19" s="188" t="s">
        <v>2948</v>
      </c>
      <c r="C19" s="188" t="s">
        <v>129</v>
      </c>
      <c r="D19" s="188" t="s">
        <v>969</v>
      </c>
      <c r="E19" s="188" t="s">
        <v>2949</v>
      </c>
      <c r="F19" s="188" t="s">
        <v>2950</v>
      </c>
      <c r="G19" s="189" t="s">
        <v>2923</v>
      </c>
      <c r="H19" s="189" t="s">
        <v>2811</v>
      </c>
      <c r="I19" s="189" t="s">
        <v>2811</v>
      </c>
      <c r="J19" s="189" t="s">
        <v>2923</v>
      </c>
      <c r="K19" s="189" t="s">
        <v>2811</v>
      </c>
      <c r="L19" s="189" t="s">
        <v>2811</v>
      </c>
      <c r="M19" s="189" t="s">
        <v>2923</v>
      </c>
      <c r="N19" s="189" t="s">
        <v>2811</v>
      </c>
      <c r="O19" s="189" t="s">
        <v>2811</v>
      </c>
      <c r="P19" s="189" t="s">
        <v>2923</v>
      </c>
      <c r="Q19" s="189" t="s">
        <v>2811</v>
      </c>
      <c r="R19" s="189" t="s">
        <v>2811</v>
      </c>
      <c r="S19" s="189" t="s">
        <v>2923</v>
      </c>
      <c r="T19" s="189" t="s">
        <v>2811</v>
      </c>
      <c r="U19" s="189" t="s">
        <v>2811</v>
      </c>
      <c r="V19" s="189" t="s">
        <v>2923</v>
      </c>
      <c r="W19" s="189" t="s">
        <v>2811</v>
      </c>
      <c r="X19" s="189" t="s">
        <v>2811</v>
      </c>
      <c r="Y19" s="189" t="s">
        <v>2923</v>
      </c>
      <c r="Z19" s="189" t="s">
        <v>2811</v>
      </c>
      <c r="AA19" s="189" t="s">
        <v>2811</v>
      </c>
      <c r="AB19" s="189" t="s">
        <v>2923</v>
      </c>
      <c r="AC19" s="189" t="s">
        <v>2811</v>
      </c>
      <c r="AD19" s="189" t="s">
        <v>2811</v>
      </c>
      <c r="AE19" s="189" t="s">
        <v>2923</v>
      </c>
      <c r="AF19" s="189" t="s">
        <v>2811</v>
      </c>
      <c r="AG19" s="189" t="s">
        <v>2811</v>
      </c>
      <c r="AH19" s="189" t="s">
        <v>2923</v>
      </c>
      <c r="AI19" s="189" t="s">
        <v>2811</v>
      </c>
      <c r="AJ19" s="189" t="s">
        <v>2811</v>
      </c>
      <c r="AK19" s="189" t="s">
        <v>2923</v>
      </c>
      <c r="AL19" s="189" t="s">
        <v>2811</v>
      </c>
      <c r="AM19" s="189" t="s">
        <v>2811</v>
      </c>
      <c r="AN19" s="189" t="s">
        <v>2923</v>
      </c>
      <c r="AO19" s="189" t="s">
        <v>2811</v>
      </c>
      <c r="AP19" s="189" t="s">
        <v>2811</v>
      </c>
      <c r="AQ19" s="189" t="s">
        <v>2923</v>
      </c>
      <c r="AR19" s="189" t="s">
        <v>2811</v>
      </c>
      <c r="AS19" s="189" t="s">
        <v>2811</v>
      </c>
      <c r="AT19" s="189" t="s">
        <v>2923</v>
      </c>
      <c r="AU19" s="189" t="s">
        <v>2811</v>
      </c>
      <c r="AV19" s="189" t="s">
        <v>2811</v>
      </c>
      <c r="AW19" s="189" t="s">
        <v>2923</v>
      </c>
      <c r="AX19" s="189" t="s">
        <v>2811</v>
      </c>
      <c r="AY19" s="189" t="s">
        <v>2811</v>
      </c>
      <c r="AZ19" s="189" t="s">
        <v>2923</v>
      </c>
      <c r="BA19" s="189" t="s">
        <v>2811</v>
      </c>
      <c r="BB19" s="189" t="s">
        <v>2811</v>
      </c>
      <c r="BC19" s="189" t="s">
        <v>2923</v>
      </c>
      <c r="BD19" s="189" t="s">
        <v>2811</v>
      </c>
      <c r="BE19" s="189" t="s">
        <v>2811</v>
      </c>
      <c r="BF19" s="189" t="s">
        <v>2923</v>
      </c>
      <c r="BG19" s="189" t="s">
        <v>2811</v>
      </c>
      <c r="BH19" s="189" t="s">
        <v>2811</v>
      </c>
      <c r="BI19" s="189" t="s">
        <v>2923</v>
      </c>
      <c r="BJ19" s="189" t="s">
        <v>2811</v>
      </c>
      <c r="BK19" s="189" t="s">
        <v>2811</v>
      </c>
      <c r="BL19" s="189" t="s">
        <v>2923</v>
      </c>
      <c r="BM19" s="189" t="s">
        <v>2811</v>
      </c>
      <c r="BN19" s="189" t="s">
        <v>2811</v>
      </c>
      <c r="BO19" s="189" t="s">
        <v>2923</v>
      </c>
      <c r="BP19" s="189" t="s">
        <v>2811</v>
      </c>
      <c r="BQ19" s="189" t="s">
        <v>2811</v>
      </c>
      <c r="BR19" s="189" t="s">
        <v>2923</v>
      </c>
      <c r="BS19" s="189" t="s">
        <v>2811</v>
      </c>
      <c r="BT19" s="189" t="s">
        <v>2811</v>
      </c>
      <c r="BU19" s="189" t="s">
        <v>2923</v>
      </c>
      <c r="BV19" s="189" t="s">
        <v>2811</v>
      </c>
      <c r="BW19" s="189" t="s">
        <v>2811</v>
      </c>
      <c r="BX19" s="189" t="s">
        <v>2923</v>
      </c>
      <c r="BY19" s="189" t="s">
        <v>2811</v>
      </c>
      <c r="BZ19" s="189" t="s">
        <v>2811</v>
      </c>
      <c r="CA19" s="189" t="s">
        <v>2923</v>
      </c>
      <c r="CB19" s="189" t="s">
        <v>2811</v>
      </c>
      <c r="CC19" s="189" t="s">
        <v>2811</v>
      </c>
      <c r="CD19" s="189" t="s">
        <v>2923</v>
      </c>
      <c r="CE19" s="189" t="s">
        <v>2811</v>
      </c>
      <c r="CF19" s="189" t="s">
        <v>2811</v>
      </c>
      <c r="CG19" s="189" t="s">
        <v>2923</v>
      </c>
      <c r="CH19" s="189" t="s">
        <v>2811</v>
      </c>
      <c r="CI19" s="189" t="s">
        <v>2811</v>
      </c>
      <c r="CJ19" s="189" t="s">
        <v>2923</v>
      </c>
      <c r="CK19" s="189" t="s">
        <v>2811</v>
      </c>
      <c r="CL19" s="189" t="s">
        <v>2811</v>
      </c>
      <c r="CM19" s="189" t="s">
        <v>2923</v>
      </c>
      <c r="CN19" s="189" t="s">
        <v>2811</v>
      </c>
      <c r="CO19" s="189" t="s">
        <v>2811</v>
      </c>
      <c r="CP19" s="189" t="s">
        <v>2923</v>
      </c>
      <c r="CQ19" s="189" t="s">
        <v>2811</v>
      </c>
      <c r="CR19" s="189" t="s">
        <v>2811</v>
      </c>
      <c r="CS19" s="189" t="s">
        <v>2923</v>
      </c>
      <c r="CT19" s="189" t="s">
        <v>2811</v>
      </c>
      <c r="CU19" s="189" t="s">
        <v>2811</v>
      </c>
      <c r="CV19" s="189" t="s">
        <v>2923</v>
      </c>
      <c r="CW19" s="189" t="s">
        <v>2811</v>
      </c>
      <c r="CX19" s="189" t="s">
        <v>2811</v>
      </c>
      <c r="CY19" s="189" t="s">
        <v>2923</v>
      </c>
      <c r="CZ19" s="189" t="s">
        <v>2811</v>
      </c>
      <c r="DA19" s="189" t="s">
        <v>2811</v>
      </c>
      <c r="DB19" s="189" t="s">
        <v>2923</v>
      </c>
      <c r="DC19" s="189" t="s">
        <v>2811</v>
      </c>
      <c r="DD19" s="189" t="s">
        <v>2811</v>
      </c>
      <c r="DE19" s="189" t="s">
        <v>2923</v>
      </c>
      <c r="DF19" s="189" t="s">
        <v>2811</v>
      </c>
      <c r="DG19" s="189" t="s">
        <v>2811</v>
      </c>
      <c r="DH19" s="189" t="s">
        <v>2923</v>
      </c>
      <c r="DI19" s="189" t="s">
        <v>2811</v>
      </c>
      <c r="DJ19" s="189" t="s">
        <v>2811</v>
      </c>
      <c r="DK19" s="189" t="s">
        <v>2923</v>
      </c>
      <c r="DL19" s="189" t="s">
        <v>2811</v>
      </c>
      <c r="DM19" s="189" t="s">
        <v>2811</v>
      </c>
      <c r="DN19" s="189" t="s">
        <v>2923</v>
      </c>
      <c r="DO19" s="189" t="s">
        <v>2811</v>
      </c>
      <c r="DP19" s="189" t="s">
        <v>2811</v>
      </c>
      <c r="DQ19" s="189" t="s">
        <v>2923</v>
      </c>
      <c r="DR19" s="189" t="s">
        <v>2811</v>
      </c>
      <c r="DS19" s="189" t="s">
        <v>2811</v>
      </c>
      <c r="DT19" s="189" t="s">
        <v>2923</v>
      </c>
      <c r="DU19" s="189" t="s">
        <v>2811</v>
      </c>
      <c r="DV19" s="189" t="s">
        <v>2811</v>
      </c>
      <c r="DW19" s="189" t="s">
        <v>2923</v>
      </c>
      <c r="DX19" s="189" t="s">
        <v>2811</v>
      </c>
      <c r="DY19" s="189" t="s">
        <v>2811</v>
      </c>
      <c r="DZ19" s="189" t="s">
        <v>2923</v>
      </c>
      <c r="EA19" s="189" t="s">
        <v>2811</v>
      </c>
      <c r="EB19" s="189" t="s">
        <v>2811</v>
      </c>
      <c r="EC19" s="189" t="s">
        <v>2923</v>
      </c>
      <c r="ED19" s="189" t="s">
        <v>2811</v>
      </c>
      <c r="EE19" s="189" t="s">
        <v>2811</v>
      </c>
      <c r="EF19" s="189" t="s">
        <v>2923</v>
      </c>
      <c r="EG19" s="189" t="s">
        <v>2811</v>
      </c>
      <c r="EH19" s="189" t="s">
        <v>2811</v>
      </c>
      <c r="EI19" s="189" t="s">
        <v>2923</v>
      </c>
      <c r="EJ19" s="189" t="s">
        <v>2811</v>
      </c>
      <c r="EK19" s="189" t="s">
        <v>2811</v>
      </c>
      <c r="EL19" s="189" t="s">
        <v>2923</v>
      </c>
      <c r="EM19" s="189" t="s">
        <v>2811</v>
      </c>
      <c r="EN19" s="189" t="s">
        <v>2811</v>
      </c>
      <c r="EO19" s="189" t="s">
        <v>2923</v>
      </c>
      <c r="EP19" s="189" t="s">
        <v>2811</v>
      </c>
      <c r="EQ19" s="189" t="s">
        <v>2811</v>
      </c>
      <c r="ER19" s="189" t="s">
        <v>2923</v>
      </c>
      <c r="ES19" s="189" t="s">
        <v>2811</v>
      </c>
      <c r="ET19" s="189" t="s">
        <v>2811</v>
      </c>
    </row>
    <row r="20" spans="1:150" x14ac:dyDescent="0.3">
      <c r="A20" s="1"/>
      <c r="B20" s="188" t="s">
        <v>2951</v>
      </c>
      <c r="C20" s="188" t="s">
        <v>129</v>
      </c>
      <c r="D20" s="188" t="s">
        <v>969</v>
      </c>
      <c r="E20" s="188" t="s">
        <v>2952</v>
      </c>
      <c r="F20" s="188" t="s">
        <v>2953</v>
      </c>
      <c r="G20" s="189" t="s">
        <v>2923</v>
      </c>
      <c r="H20" s="189" t="s">
        <v>2811</v>
      </c>
      <c r="I20" s="189" t="s">
        <v>2811</v>
      </c>
      <c r="J20" s="189" t="s">
        <v>2923</v>
      </c>
      <c r="K20" s="189" t="s">
        <v>2811</v>
      </c>
      <c r="L20" s="189" t="s">
        <v>2811</v>
      </c>
      <c r="M20" s="189" t="s">
        <v>2923</v>
      </c>
      <c r="N20" s="189" t="s">
        <v>2811</v>
      </c>
      <c r="O20" s="189" t="s">
        <v>2811</v>
      </c>
      <c r="P20" s="189" t="s">
        <v>2923</v>
      </c>
      <c r="Q20" s="189" t="s">
        <v>2811</v>
      </c>
      <c r="R20" s="189" t="s">
        <v>2811</v>
      </c>
      <c r="S20" s="189" t="s">
        <v>2923</v>
      </c>
      <c r="T20" s="189" t="s">
        <v>2811</v>
      </c>
      <c r="U20" s="189" t="s">
        <v>2811</v>
      </c>
      <c r="V20" s="189" t="s">
        <v>2923</v>
      </c>
      <c r="W20" s="189" t="s">
        <v>2811</v>
      </c>
      <c r="X20" s="189" t="s">
        <v>2811</v>
      </c>
      <c r="Y20" s="189" t="s">
        <v>2923</v>
      </c>
      <c r="Z20" s="189" t="s">
        <v>2811</v>
      </c>
      <c r="AA20" s="189" t="s">
        <v>2811</v>
      </c>
      <c r="AB20" s="189" t="s">
        <v>2923</v>
      </c>
      <c r="AC20" s="189" t="s">
        <v>2811</v>
      </c>
      <c r="AD20" s="189" t="s">
        <v>2811</v>
      </c>
      <c r="AE20" s="189" t="s">
        <v>2923</v>
      </c>
      <c r="AF20" s="189" t="s">
        <v>2811</v>
      </c>
      <c r="AG20" s="189" t="s">
        <v>2811</v>
      </c>
      <c r="AH20" s="189" t="s">
        <v>2923</v>
      </c>
      <c r="AI20" s="189" t="s">
        <v>2811</v>
      </c>
      <c r="AJ20" s="189" t="s">
        <v>2811</v>
      </c>
      <c r="AK20" s="189" t="s">
        <v>2923</v>
      </c>
      <c r="AL20" s="189" t="s">
        <v>2811</v>
      </c>
      <c r="AM20" s="189" t="s">
        <v>2811</v>
      </c>
      <c r="AN20" s="189" t="s">
        <v>2923</v>
      </c>
      <c r="AO20" s="189" t="s">
        <v>2811</v>
      </c>
      <c r="AP20" s="189" t="s">
        <v>2811</v>
      </c>
      <c r="AQ20" s="189" t="s">
        <v>2923</v>
      </c>
      <c r="AR20" s="189" t="s">
        <v>2811</v>
      </c>
      <c r="AS20" s="189" t="s">
        <v>2811</v>
      </c>
      <c r="AT20" s="189" t="s">
        <v>2923</v>
      </c>
      <c r="AU20" s="189" t="s">
        <v>2811</v>
      </c>
      <c r="AV20" s="189" t="s">
        <v>2811</v>
      </c>
      <c r="AW20" s="189" t="s">
        <v>2923</v>
      </c>
      <c r="AX20" s="189" t="s">
        <v>2811</v>
      </c>
      <c r="AY20" s="189" t="s">
        <v>2811</v>
      </c>
      <c r="AZ20" s="189" t="s">
        <v>2923</v>
      </c>
      <c r="BA20" s="189" t="s">
        <v>2811</v>
      </c>
      <c r="BB20" s="189" t="s">
        <v>2811</v>
      </c>
      <c r="BC20" s="189" t="s">
        <v>2923</v>
      </c>
      <c r="BD20" s="189" t="s">
        <v>2811</v>
      </c>
      <c r="BE20" s="189" t="s">
        <v>2811</v>
      </c>
      <c r="BF20" s="189" t="s">
        <v>2923</v>
      </c>
      <c r="BG20" s="189" t="s">
        <v>2811</v>
      </c>
      <c r="BH20" s="189" t="s">
        <v>2811</v>
      </c>
      <c r="BI20" s="189" t="s">
        <v>2923</v>
      </c>
      <c r="BJ20" s="189" t="s">
        <v>2811</v>
      </c>
      <c r="BK20" s="189" t="s">
        <v>2811</v>
      </c>
      <c r="BL20" s="189" t="s">
        <v>2923</v>
      </c>
      <c r="BM20" s="189" t="s">
        <v>2811</v>
      </c>
      <c r="BN20" s="189" t="s">
        <v>2811</v>
      </c>
      <c r="BO20" s="189" t="s">
        <v>2923</v>
      </c>
      <c r="BP20" s="189" t="s">
        <v>2811</v>
      </c>
      <c r="BQ20" s="189" t="s">
        <v>2811</v>
      </c>
      <c r="BR20" s="189" t="s">
        <v>2923</v>
      </c>
      <c r="BS20" s="189" t="s">
        <v>2811</v>
      </c>
      <c r="BT20" s="189" t="s">
        <v>2811</v>
      </c>
      <c r="BU20" s="189" t="s">
        <v>2923</v>
      </c>
      <c r="BV20" s="189" t="s">
        <v>2811</v>
      </c>
      <c r="BW20" s="189" t="s">
        <v>2811</v>
      </c>
      <c r="BX20" s="189" t="s">
        <v>2923</v>
      </c>
      <c r="BY20" s="189" t="s">
        <v>2811</v>
      </c>
      <c r="BZ20" s="189" t="s">
        <v>2811</v>
      </c>
      <c r="CA20" s="189" t="s">
        <v>2923</v>
      </c>
      <c r="CB20" s="189" t="s">
        <v>2811</v>
      </c>
      <c r="CC20" s="189" t="s">
        <v>2811</v>
      </c>
      <c r="CD20" s="189" t="s">
        <v>2923</v>
      </c>
      <c r="CE20" s="189" t="s">
        <v>2811</v>
      </c>
      <c r="CF20" s="189" t="s">
        <v>2811</v>
      </c>
      <c r="CG20" s="189" t="s">
        <v>2923</v>
      </c>
      <c r="CH20" s="189" t="s">
        <v>2811</v>
      </c>
      <c r="CI20" s="189" t="s">
        <v>2811</v>
      </c>
      <c r="CJ20" s="189" t="s">
        <v>2923</v>
      </c>
      <c r="CK20" s="189" t="s">
        <v>2811</v>
      </c>
      <c r="CL20" s="189" t="s">
        <v>2811</v>
      </c>
      <c r="CM20" s="189" t="s">
        <v>2923</v>
      </c>
      <c r="CN20" s="189" t="s">
        <v>2811</v>
      </c>
      <c r="CO20" s="189" t="s">
        <v>2811</v>
      </c>
      <c r="CP20" s="189" t="s">
        <v>2923</v>
      </c>
      <c r="CQ20" s="189" t="s">
        <v>2811</v>
      </c>
      <c r="CR20" s="189" t="s">
        <v>2811</v>
      </c>
      <c r="CS20" s="189" t="s">
        <v>2923</v>
      </c>
      <c r="CT20" s="189" t="s">
        <v>2811</v>
      </c>
      <c r="CU20" s="189" t="s">
        <v>2811</v>
      </c>
      <c r="CV20" s="189" t="s">
        <v>2923</v>
      </c>
      <c r="CW20" s="189" t="s">
        <v>2811</v>
      </c>
      <c r="CX20" s="189" t="s">
        <v>2811</v>
      </c>
      <c r="CY20" s="189" t="s">
        <v>2923</v>
      </c>
      <c r="CZ20" s="189" t="s">
        <v>2811</v>
      </c>
      <c r="DA20" s="189" t="s">
        <v>2811</v>
      </c>
      <c r="DB20" s="189" t="s">
        <v>2923</v>
      </c>
      <c r="DC20" s="189" t="s">
        <v>2811</v>
      </c>
      <c r="DD20" s="189" t="s">
        <v>2811</v>
      </c>
      <c r="DE20" s="189" t="s">
        <v>2923</v>
      </c>
      <c r="DF20" s="189" t="s">
        <v>2811</v>
      </c>
      <c r="DG20" s="189" t="s">
        <v>2811</v>
      </c>
      <c r="DH20" s="189" t="s">
        <v>2923</v>
      </c>
      <c r="DI20" s="189" t="s">
        <v>2811</v>
      </c>
      <c r="DJ20" s="189" t="s">
        <v>2811</v>
      </c>
      <c r="DK20" s="189" t="s">
        <v>2923</v>
      </c>
      <c r="DL20" s="189" t="s">
        <v>2811</v>
      </c>
      <c r="DM20" s="189" t="s">
        <v>2811</v>
      </c>
      <c r="DN20" s="189" t="s">
        <v>2923</v>
      </c>
      <c r="DO20" s="189" t="s">
        <v>2811</v>
      </c>
      <c r="DP20" s="189" t="s">
        <v>2811</v>
      </c>
      <c r="DQ20" s="189" t="s">
        <v>2923</v>
      </c>
      <c r="DR20" s="189" t="s">
        <v>2811</v>
      </c>
      <c r="DS20" s="189" t="s">
        <v>2811</v>
      </c>
      <c r="DT20" s="189" t="s">
        <v>2923</v>
      </c>
      <c r="DU20" s="189" t="s">
        <v>2811</v>
      </c>
      <c r="DV20" s="189" t="s">
        <v>2811</v>
      </c>
      <c r="DW20" s="189" t="s">
        <v>2923</v>
      </c>
      <c r="DX20" s="189" t="s">
        <v>2811</v>
      </c>
      <c r="DY20" s="189" t="s">
        <v>2811</v>
      </c>
      <c r="DZ20" s="189" t="s">
        <v>2923</v>
      </c>
      <c r="EA20" s="189" t="s">
        <v>2811</v>
      </c>
      <c r="EB20" s="189" t="s">
        <v>2811</v>
      </c>
      <c r="EC20" s="189" t="s">
        <v>2923</v>
      </c>
      <c r="ED20" s="189" t="s">
        <v>2811</v>
      </c>
      <c r="EE20" s="189" t="s">
        <v>2811</v>
      </c>
      <c r="EF20" s="189" t="s">
        <v>2923</v>
      </c>
      <c r="EG20" s="189" t="s">
        <v>2811</v>
      </c>
      <c r="EH20" s="189" t="s">
        <v>2811</v>
      </c>
      <c r="EI20" s="189" t="s">
        <v>2923</v>
      </c>
      <c r="EJ20" s="189" t="s">
        <v>2811</v>
      </c>
      <c r="EK20" s="189" t="s">
        <v>2811</v>
      </c>
      <c r="EL20" s="189" t="s">
        <v>2923</v>
      </c>
      <c r="EM20" s="189" t="s">
        <v>2811</v>
      </c>
      <c r="EN20" s="189" t="s">
        <v>2811</v>
      </c>
      <c r="EO20" s="189" t="s">
        <v>2923</v>
      </c>
      <c r="EP20" s="189" t="s">
        <v>2811</v>
      </c>
      <c r="EQ20" s="189" t="s">
        <v>2811</v>
      </c>
      <c r="ER20" s="189" t="s">
        <v>2923</v>
      </c>
      <c r="ES20" s="189" t="s">
        <v>2811</v>
      </c>
      <c r="ET20" s="189" t="s">
        <v>2811</v>
      </c>
    </row>
    <row r="21" spans="1:150" x14ac:dyDescent="0.3">
      <c r="A21" s="1"/>
      <c r="B21" s="188" t="s">
        <v>2954</v>
      </c>
      <c r="C21" s="188" t="s">
        <v>129</v>
      </c>
      <c r="D21" s="188" t="s">
        <v>969</v>
      </c>
      <c r="E21" s="188" t="s">
        <v>2955</v>
      </c>
      <c r="F21" s="188" t="s">
        <v>2956</v>
      </c>
      <c r="G21" s="189" t="s">
        <v>2923</v>
      </c>
      <c r="H21" s="189" t="s">
        <v>2811</v>
      </c>
      <c r="I21" s="189" t="s">
        <v>2811</v>
      </c>
      <c r="J21" s="189" t="s">
        <v>2923</v>
      </c>
      <c r="K21" s="189" t="s">
        <v>2811</v>
      </c>
      <c r="L21" s="189" t="s">
        <v>2811</v>
      </c>
      <c r="M21" s="189" t="s">
        <v>2923</v>
      </c>
      <c r="N21" s="189" t="s">
        <v>2811</v>
      </c>
      <c r="O21" s="189" t="s">
        <v>2811</v>
      </c>
      <c r="P21" s="189" t="s">
        <v>2923</v>
      </c>
      <c r="Q21" s="189" t="s">
        <v>2811</v>
      </c>
      <c r="R21" s="189" t="s">
        <v>2811</v>
      </c>
      <c r="S21" s="189" t="s">
        <v>2923</v>
      </c>
      <c r="T21" s="189" t="s">
        <v>2811</v>
      </c>
      <c r="U21" s="189" t="s">
        <v>2811</v>
      </c>
      <c r="V21" s="189" t="s">
        <v>2923</v>
      </c>
      <c r="W21" s="189" t="s">
        <v>2811</v>
      </c>
      <c r="X21" s="189" t="s">
        <v>2811</v>
      </c>
      <c r="Y21" s="189" t="s">
        <v>2923</v>
      </c>
      <c r="Z21" s="189" t="s">
        <v>2811</v>
      </c>
      <c r="AA21" s="189" t="s">
        <v>2811</v>
      </c>
      <c r="AB21" s="189" t="s">
        <v>2923</v>
      </c>
      <c r="AC21" s="189" t="s">
        <v>2811</v>
      </c>
      <c r="AD21" s="189" t="s">
        <v>2811</v>
      </c>
      <c r="AE21" s="189" t="s">
        <v>2923</v>
      </c>
      <c r="AF21" s="189" t="s">
        <v>2811</v>
      </c>
      <c r="AG21" s="189" t="s">
        <v>2811</v>
      </c>
      <c r="AH21" s="189" t="s">
        <v>2923</v>
      </c>
      <c r="AI21" s="189" t="s">
        <v>2811</v>
      </c>
      <c r="AJ21" s="189" t="s">
        <v>2811</v>
      </c>
      <c r="AK21" s="189" t="s">
        <v>2923</v>
      </c>
      <c r="AL21" s="189" t="s">
        <v>2811</v>
      </c>
      <c r="AM21" s="189" t="s">
        <v>2811</v>
      </c>
      <c r="AN21" s="189" t="s">
        <v>2923</v>
      </c>
      <c r="AO21" s="189" t="s">
        <v>2811</v>
      </c>
      <c r="AP21" s="189" t="s">
        <v>2811</v>
      </c>
      <c r="AQ21" s="189" t="s">
        <v>2923</v>
      </c>
      <c r="AR21" s="189" t="s">
        <v>2811</v>
      </c>
      <c r="AS21" s="189" t="s">
        <v>2811</v>
      </c>
      <c r="AT21" s="189" t="s">
        <v>2923</v>
      </c>
      <c r="AU21" s="189" t="s">
        <v>2811</v>
      </c>
      <c r="AV21" s="189" t="s">
        <v>2811</v>
      </c>
      <c r="AW21" s="189" t="s">
        <v>2923</v>
      </c>
      <c r="AX21" s="189" t="s">
        <v>2811</v>
      </c>
      <c r="AY21" s="189" t="s">
        <v>2811</v>
      </c>
      <c r="AZ21" s="189" t="s">
        <v>2923</v>
      </c>
      <c r="BA21" s="189" t="s">
        <v>2811</v>
      </c>
      <c r="BB21" s="189" t="s">
        <v>2811</v>
      </c>
      <c r="BC21" s="189" t="s">
        <v>2923</v>
      </c>
      <c r="BD21" s="189" t="s">
        <v>2811</v>
      </c>
      <c r="BE21" s="189" t="s">
        <v>2811</v>
      </c>
      <c r="BF21" s="189" t="s">
        <v>2923</v>
      </c>
      <c r="BG21" s="189" t="s">
        <v>2811</v>
      </c>
      <c r="BH21" s="189" t="s">
        <v>2811</v>
      </c>
      <c r="BI21" s="189" t="s">
        <v>2923</v>
      </c>
      <c r="BJ21" s="189" t="s">
        <v>2811</v>
      </c>
      <c r="BK21" s="189" t="s">
        <v>2811</v>
      </c>
      <c r="BL21" s="189" t="s">
        <v>2923</v>
      </c>
      <c r="BM21" s="189" t="s">
        <v>2811</v>
      </c>
      <c r="BN21" s="189" t="s">
        <v>2811</v>
      </c>
      <c r="BO21" s="189" t="s">
        <v>2923</v>
      </c>
      <c r="BP21" s="189" t="s">
        <v>2811</v>
      </c>
      <c r="BQ21" s="189" t="s">
        <v>2811</v>
      </c>
      <c r="BR21" s="189" t="s">
        <v>2923</v>
      </c>
      <c r="BS21" s="189" t="s">
        <v>2811</v>
      </c>
      <c r="BT21" s="189" t="s">
        <v>2811</v>
      </c>
      <c r="BU21" s="189" t="s">
        <v>2923</v>
      </c>
      <c r="BV21" s="189" t="s">
        <v>2811</v>
      </c>
      <c r="BW21" s="189" t="s">
        <v>2811</v>
      </c>
      <c r="BX21" s="189" t="s">
        <v>2923</v>
      </c>
      <c r="BY21" s="189" t="s">
        <v>2811</v>
      </c>
      <c r="BZ21" s="189" t="s">
        <v>2811</v>
      </c>
      <c r="CA21" s="189" t="s">
        <v>2923</v>
      </c>
      <c r="CB21" s="189" t="s">
        <v>2811</v>
      </c>
      <c r="CC21" s="189" t="s">
        <v>2811</v>
      </c>
      <c r="CD21" s="189" t="s">
        <v>2923</v>
      </c>
      <c r="CE21" s="189" t="s">
        <v>2811</v>
      </c>
      <c r="CF21" s="189" t="s">
        <v>2811</v>
      </c>
      <c r="CG21" s="189" t="s">
        <v>2923</v>
      </c>
      <c r="CH21" s="189" t="s">
        <v>2811</v>
      </c>
      <c r="CI21" s="189" t="s">
        <v>2811</v>
      </c>
      <c r="CJ21" s="189" t="s">
        <v>2923</v>
      </c>
      <c r="CK21" s="189" t="s">
        <v>2811</v>
      </c>
      <c r="CL21" s="189" t="s">
        <v>2811</v>
      </c>
      <c r="CM21" s="189" t="s">
        <v>2923</v>
      </c>
      <c r="CN21" s="189" t="s">
        <v>2811</v>
      </c>
      <c r="CO21" s="189" t="s">
        <v>2811</v>
      </c>
      <c r="CP21" s="189" t="s">
        <v>2923</v>
      </c>
      <c r="CQ21" s="189" t="s">
        <v>2811</v>
      </c>
      <c r="CR21" s="189" t="s">
        <v>2811</v>
      </c>
      <c r="CS21" s="189" t="s">
        <v>2923</v>
      </c>
      <c r="CT21" s="189" t="s">
        <v>2811</v>
      </c>
      <c r="CU21" s="189" t="s">
        <v>2811</v>
      </c>
      <c r="CV21" s="189" t="s">
        <v>2923</v>
      </c>
      <c r="CW21" s="189" t="s">
        <v>2811</v>
      </c>
      <c r="CX21" s="189" t="s">
        <v>2811</v>
      </c>
      <c r="CY21" s="189" t="s">
        <v>2923</v>
      </c>
      <c r="CZ21" s="189" t="s">
        <v>2811</v>
      </c>
      <c r="DA21" s="189" t="s">
        <v>2811</v>
      </c>
      <c r="DB21" s="189" t="s">
        <v>2923</v>
      </c>
      <c r="DC21" s="189" t="s">
        <v>2811</v>
      </c>
      <c r="DD21" s="189" t="s">
        <v>2811</v>
      </c>
      <c r="DE21" s="189" t="s">
        <v>2923</v>
      </c>
      <c r="DF21" s="189" t="s">
        <v>2811</v>
      </c>
      <c r="DG21" s="189" t="s">
        <v>2811</v>
      </c>
      <c r="DH21" s="189" t="s">
        <v>2923</v>
      </c>
      <c r="DI21" s="189" t="s">
        <v>2811</v>
      </c>
      <c r="DJ21" s="189" t="s">
        <v>2811</v>
      </c>
      <c r="DK21" s="189" t="s">
        <v>2923</v>
      </c>
      <c r="DL21" s="189" t="s">
        <v>2811</v>
      </c>
      <c r="DM21" s="189" t="s">
        <v>2811</v>
      </c>
      <c r="DN21" s="189" t="s">
        <v>2923</v>
      </c>
      <c r="DO21" s="189" t="s">
        <v>2811</v>
      </c>
      <c r="DP21" s="189" t="s">
        <v>2811</v>
      </c>
      <c r="DQ21" s="189" t="s">
        <v>2923</v>
      </c>
      <c r="DR21" s="189" t="s">
        <v>2811</v>
      </c>
      <c r="DS21" s="189" t="s">
        <v>2811</v>
      </c>
      <c r="DT21" s="189" t="s">
        <v>2923</v>
      </c>
      <c r="DU21" s="189" t="s">
        <v>2811</v>
      </c>
      <c r="DV21" s="189" t="s">
        <v>2811</v>
      </c>
      <c r="DW21" s="189" t="s">
        <v>2923</v>
      </c>
      <c r="DX21" s="189" t="s">
        <v>2811</v>
      </c>
      <c r="DY21" s="189" t="s">
        <v>2811</v>
      </c>
      <c r="DZ21" s="189" t="s">
        <v>2923</v>
      </c>
      <c r="EA21" s="189" t="s">
        <v>2811</v>
      </c>
      <c r="EB21" s="189" t="s">
        <v>2811</v>
      </c>
      <c r="EC21" s="189" t="s">
        <v>2923</v>
      </c>
      <c r="ED21" s="189" t="s">
        <v>2811</v>
      </c>
      <c r="EE21" s="189" t="s">
        <v>2811</v>
      </c>
      <c r="EF21" s="189" t="s">
        <v>2923</v>
      </c>
      <c r="EG21" s="189" t="s">
        <v>2811</v>
      </c>
      <c r="EH21" s="189" t="s">
        <v>2811</v>
      </c>
      <c r="EI21" s="189" t="s">
        <v>2923</v>
      </c>
      <c r="EJ21" s="189" t="s">
        <v>2811</v>
      </c>
      <c r="EK21" s="189" t="s">
        <v>2811</v>
      </c>
      <c r="EL21" s="189" t="s">
        <v>2923</v>
      </c>
      <c r="EM21" s="189" t="s">
        <v>2811</v>
      </c>
      <c r="EN21" s="189" t="s">
        <v>2811</v>
      </c>
      <c r="EO21" s="189" t="s">
        <v>2923</v>
      </c>
      <c r="EP21" s="189" t="s">
        <v>2811</v>
      </c>
      <c r="EQ21" s="189" t="s">
        <v>2811</v>
      </c>
      <c r="ER21" s="189" t="s">
        <v>2923</v>
      </c>
      <c r="ES21" s="189" t="s">
        <v>2811</v>
      </c>
      <c r="ET21" s="189" t="s">
        <v>2811</v>
      </c>
    </row>
    <row r="22" spans="1:150" x14ac:dyDescent="0.3">
      <c r="A22" s="1"/>
      <c r="B22" s="188" t="s">
        <v>2957</v>
      </c>
      <c r="C22" s="188" t="s">
        <v>129</v>
      </c>
      <c r="D22" s="188" t="s">
        <v>969</v>
      </c>
      <c r="E22" s="188" t="s">
        <v>2958</v>
      </c>
      <c r="F22" s="188" t="s">
        <v>2959</v>
      </c>
      <c r="G22" s="189" t="s">
        <v>2923</v>
      </c>
      <c r="H22" s="189" t="s">
        <v>2811</v>
      </c>
      <c r="I22" s="189" t="s">
        <v>2811</v>
      </c>
      <c r="J22" s="189" t="s">
        <v>2923</v>
      </c>
      <c r="K22" s="189" t="s">
        <v>2811</v>
      </c>
      <c r="L22" s="189" t="s">
        <v>2811</v>
      </c>
      <c r="M22" s="189" t="s">
        <v>2923</v>
      </c>
      <c r="N22" s="189" t="s">
        <v>2811</v>
      </c>
      <c r="O22" s="189" t="s">
        <v>2811</v>
      </c>
      <c r="P22" s="189" t="s">
        <v>2923</v>
      </c>
      <c r="Q22" s="189" t="s">
        <v>2811</v>
      </c>
      <c r="R22" s="189" t="s">
        <v>2811</v>
      </c>
      <c r="S22" s="189" t="s">
        <v>2923</v>
      </c>
      <c r="T22" s="189" t="s">
        <v>2811</v>
      </c>
      <c r="U22" s="189" t="s">
        <v>2811</v>
      </c>
      <c r="V22" s="189" t="s">
        <v>2923</v>
      </c>
      <c r="W22" s="189" t="s">
        <v>2811</v>
      </c>
      <c r="X22" s="189" t="s">
        <v>2811</v>
      </c>
      <c r="Y22" s="189" t="s">
        <v>2923</v>
      </c>
      <c r="Z22" s="189" t="s">
        <v>2811</v>
      </c>
      <c r="AA22" s="189" t="s">
        <v>2811</v>
      </c>
      <c r="AB22" s="189" t="s">
        <v>2923</v>
      </c>
      <c r="AC22" s="189" t="s">
        <v>2811</v>
      </c>
      <c r="AD22" s="189" t="s">
        <v>2811</v>
      </c>
      <c r="AE22" s="189" t="s">
        <v>2923</v>
      </c>
      <c r="AF22" s="189" t="s">
        <v>2811</v>
      </c>
      <c r="AG22" s="189" t="s">
        <v>2811</v>
      </c>
      <c r="AH22" s="189" t="s">
        <v>2923</v>
      </c>
      <c r="AI22" s="189" t="s">
        <v>2811</v>
      </c>
      <c r="AJ22" s="189" t="s">
        <v>2811</v>
      </c>
      <c r="AK22" s="189" t="s">
        <v>2923</v>
      </c>
      <c r="AL22" s="189" t="s">
        <v>2811</v>
      </c>
      <c r="AM22" s="189" t="s">
        <v>2811</v>
      </c>
      <c r="AN22" s="189" t="s">
        <v>2923</v>
      </c>
      <c r="AO22" s="189" t="s">
        <v>2811</v>
      </c>
      <c r="AP22" s="189" t="s">
        <v>2811</v>
      </c>
      <c r="AQ22" s="189" t="s">
        <v>2923</v>
      </c>
      <c r="AR22" s="189" t="s">
        <v>2811</v>
      </c>
      <c r="AS22" s="189" t="s">
        <v>2811</v>
      </c>
      <c r="AT22" s="189" t="s">
        <v>2923</v>
      </c>
      <c r="AU22" s="189" t="s">
        <v>2811</v>
      </c>
      <c r="AV22" s="189" t="s">
        <v>2811</v>
      </c>
      <c r="AW22" s="189" t="s">
        <v>2923</v>
      </c>
      <c r="AX22" s="189" t="s">
        <v>2811</v>
      </c>
      <c r="AY22" s="189" t="s">
        <v>2811</v>
      </c>
      <c r="AZ22" s="189" t="s">
        <v>2923</v>
      </c>
      <c r="BA22" s="189" t="s">
        <v>2811</v>
      </c>
      <c r="BB22" s="189" t="s">
        <v>2811</v>
      </c>
      <c r="BC22" s="189" t="s">
        <v>2923</v>
      </c>
      <c r="BD22" s="189" t="s">
        <v>2811</v>
      </c>
      <c r="BE22" s="189" t="s">
        <v>2811</v>
      </c>
      <c r="BF22" s="189" t="s">
        <v>2923</v>
      </c>
      <c r="BG22" s="189" t="s">
        <v>2811</v>
      </c>
      <c r="BH22" s="189" t="s">
        <v>2811</v>
      </c>
      <c r="BI22" s="189" t="s">
        <v>2923</v>
      </c>
      <c r="BJ22" s="189" t="s">
        <v>2811</v>
      </c>
      <c r="BK22" s="189" t="s">
        <v>2811</v>
      </c>
      <c r="BL22" s="189" t="s">
        <v>2923</v>
      </c>
      <c r="BM22" s="189" t="s">
        <v>2811</v>
      </c>
      <c r="BN22" s="189" t="s">
        <v>2811</v>
      </c>
      <c r="BO22" s="189" t="s">
        <v>2923</v>
      </c>
      <c r="BP22" s="189" t="s">
        <v>2811</v>
      </c>
      <c r="BQ22" s="189" t="s">
        <v>2811</v>
      </c>
      <c r="BR22" s="189" t="s">
        <v>2923</v>
      </c>
      <c r="BS22" s="189" t="s">
        <v>2811</v>
      </c>
      <c r="BT22" s="189" t="s">
        <v>2811</v>
      </c>
      <c r="BU22" s="189" t="s">
        <v>2923</v>
      </c>
      <c r="BV22" s="189" t="s">
        <v>2811</v>
      </c>
      <c r="BW22" s="189" t="s">
        <v>2811</v>
      </c>
      <c r="BX22" s="189" t="s">
        <v>2923</v>
      </c>
      <c r="BY22" s="189" t="s">
        <v>2811</v>
      </c>
      <c r="BZ22" s="189" t="s">
        <v>2811</v>
      </c>
      <c r="CA22" s="189" t="s">
        <v>2923</v>
      </c>
      <c r="CB22" s="189" t="s">
        <v>2811</v>
      </c>
      <c r="CC22" s="189" t="s">
        <v>2811</v>
      </c>
      <c r="CD22" s="189" t="s">
        <v>2923</v>
      </c>
      <c r="CE22" s="189" t="s">
        <v>2811</v>
      </c>
      <c r="CF22" s="189" t="s">
        <v>2811</v>
      </c>
      <c r="CG22" s="189" t="s">
        <v>2923</v>
      </c>
      <c r="CH22" s="189" t="s">
        <v>2811</v>
      </c>
      <c r="CI22" s="189" t="s">
        <v>2811</v>
      </c>
      <c r="CJ22" s="189" t="s">
        <v>2923</v>
      </c>
      <c r="CK22" s="189" t="s">
        <v>2811</v>
      </c>
      <c r="CL22" s="189" t="s">
        <v>2811</v>
      </c>
      <c r="CM22" s="189" t="s">
        <v>2923</v>
      </c>
      <c r="CN22" s="189" t="s">
        <v>2811</v>
      </c>
      <c r="CO22" s="189" t="s">
        <v>2811</v>
      </c>
      <c r="CP22" s="189" t="s">
        <v>2923</v>
      </c>
      <c r="CQ22" s="189" t="s">
        <v>2811</v>
      </c>
      <c r="CR22" s="189" t="s">
        <v>2811</v>
      </c>
      <c r="CS22" s="189" t="s">
        <v>2923</v>
      </c>
      <c r="CT22" s="189" t="s">
        <v>2811</v>
      </c>
      <c r="CU22" s="189" t="s">
        <v>2811</v>
      </c>
      <c r="CV22" s="189" t="s">
        <v>2923</v>
      </c>
      <c r="CW22" s="189" t="s">
        <v>2811</v>
      </c>
      <c r="CX22" s="189" t="s">
        <v>2811</v>
      </c>
      <c r="CY22" s="189" t="s">
        <v>2923</v>
      </c>
      <c r="CZ22" s="189" t="s">
        <v>2811</v>
      </c>
      <c r="DA22" s="189" t="s">
        <v>2811</v>
      </c>
      <c r="DB22" s="189" t="s">
        <v>2923</v>
      </c>
      <c r="DC22" s="189" t="s">
        <v>2811</v>
      </c>
      <c r="DD22" s="189" t="s">
        <v>2811</v>
      </c>
      <c r="DE22" s="189" t="s">
        <v>2923</v>
      </c>
      <c r="DF22" s="189" t="s">
        <v>2811</v>
      </c>
      <c r="DG22" s="189" t="s">
        <v>2811</v>
      </c>
      <c r="DH22" s="189" t="s">
        <v>2923</v>
      </c>
      <c r="DI22" s="189" t="s">
        <v>2811</v>
      </c>
      <c r="DJ22" s="189" t="s">
        <v>2811</v>
      </c>
      <c r="DK22" s="189" t="s">
        <v>2923</v>
      </c>
      <c r="DL22" s="189" t="s">
        <v>2811</v>
      </c>
      <c r="DM22" s="189" t="s">
        <v>2811</v>
      </c>
      <c r="DN22" s="189" t="s">
        <v>2923</v>
      </c>
      <c r="DO22" s="189" t="s">
        <v>2811</v>
      </c>
      <c r="DP22" s="189" t="s">
        <v>2811</v>
      </c>
      <c r="DQ22" s="189" t="s">
        <v>2923</v>
      </c>
      <c r="DR22" s="189" t="s">
        <v>2811</v>
      </c>
      <c r="DS22" s="189" t="s">
        <v>2811</v>
      </c>
      <c r="DT22" s="189" t="s">
        <v>2923</v>
      </c>
      <c r="DU22" s="189" t="s">
        <v>2811</v>
      </c>
      <c r="DV22" s="189" t="s">
        <v>2811</v>
      </c>
      <c r="DW22" s="189" t="s">
        <v>2923</v>
      </c>
      <c r="DX22" s="189" t="s">
        <v>2811</v>
      </c>
      <c r="DY22" s="189" t="s">
        <v>2811</v>
      </c>
      <c r="DZ22" s="189" t="s">
        <v>2923</v>
      </c>
      <c r="EA22" s="189" t="s">
        <v>2811</v>
      </c>
      <c r="EB22" s="189" t="s">
        <v>2811</v>
      </c>
      <c r="EC22" s="189" t="s">
        <v>2923</v>
      </c>
      <c r="ED22" s="189" t="s">
        <v>2811</v>
      </c>
      <c r="EE22" s="189" t="s">
        <v>2811</v>
      </c>
      <c r="EF22" s="189" t="s">
        <v>2923</v>
      </c>
      <c r="EG22" s="189" t="s">
        <v>2811</v>
      </c>
      <c r="EH22" s="189" t="s">
        <v>2811</v>
      </c>
      <c r="EI22" s="189" t="s">
        <v>2923</v>
      </c>
      <c r="EJ22" s="189" t="s">
        <v>2811</v>
      </c>
      <c r="EK22" s="189" t="s">
        <v>2811</v>
      </c>
      <c r="EL22" s="189" t="s">
        <v>2923</v>
      </c>
      <c r="EM22" s="189" t="s">
        <v>2811</v>
      </c>
      <c r="EN22" s="189" t="s">
        <v>2811</v>
      </c>
      <c r="EO22" s="189" t="s">
        <v>2923</v>
      </c>
      <c r="EP22" s="189" t="s">
        <v>2811</v>
      </c>
      <c r="EQ22" s="189" t="s">
        <v>2811</v>
      </c>
      <c r="ER22" s="189" t="s">
        <v>2923</v>
      </c>
      <c r="ES22" s="189" t="s">
        <v>2811</v>
      </c>
      <c r="ET22" s="189" t="s">
        <v>2811</v>
      </c>
    </row>
    <row r="23" spans="1:150" x14ac:dyDescent="0.3">
      <c r="A23" s="1"/>
      <c r="B23" s="188" t="s">
        <v>2960</v>
      </c>
      <c r="C23" s="188" t="s">
        <v>129</v>
      </c>
      <c r="D23" s="188" t="s">
        <v>969</v>
      </c>
      <c r="E23" s="188" t="s">
        <v>2961</v>
      </c>
      <c r="F23" s="188" t="s">
        <v>2962</v>
      </c>
      <c r="G23" s="189" t="s">
        <v>2923</v>
      </c>
      <c r="H23" s="189" t="s">
        <v>2811</v>
      </c>
      <c r="I23" s="189" t="s">
        <v>2811</v>
      </c>
      <c r="J23" s="189" t="s">
        <v>2923</v>
      </c>
      <c r="K23" s="189" t="s">
        <v>2811</v>
      </c>
      <c r="L23" s="189" t="s">
        <v>2811</v>
      </c>
      <c r="M23" s="189" t="s">
        <v>2923</v>
      </c>
      <c r="N23" s="189" t="s">
        <v>2811</v>
      </c>
      <c r="O23" s="189" t="s">
        <v>2811</v>
      </c>
      <c r="P23" s="189" t="s">
        <v>2923</v>
      </c>
      <c r="Q23" s="189" t="s">
        <v>2811</v>
      </c>
      <c r="R23" s="189" t="s">
        <v>2811</v>
      </c>
      <c r="S23" s="189" t="s">
        <v>2923</v>
      </c>
      <c r="T23" s="189" t="s">
        <v>2811</v>
      </c>
      <c r="U23" s="189" t="s">
        <v>2811</v>
      </c>
      <c r="V23" s="189" t="s">
        <v>2923</v>
      </c>
      <c r="W23" s="189" t="s">
        <v>2811</v>
      </c>
      <c r="X23" s="189" t="s">
        <v>2811</v>
      </c>
      <c r="Y23" s="189" t="s">
        <v>2923</v>
      </c>
      <c r="Z23" s="189" t="s">
        <v>2811</v>
      </c>
      <c r="AA23" s="189" t="s">
        <v>2811</v>
      </c>
      <c r="AB23" s="189" t="s">
        <v>2923</v>
      </c>
      <c r="AC23" s="189" t="s">
        <v>2811</v>
      </c>
      <c r="AD23" s="189" t="s">
        <v>2811</v>
      </c>
      <c r="AE23" s="189" t="s">
        <v>2923</v>
      </c>
      <c r="AF23" s="189" t="s">
        <v>2811</v>
      </c>
      <c r="AG23" s="189" t="s">
        <v>2811</v>
      </c>
      <c r="AH23" s="189" t="s">
        <v>2923</v>
      </c>
      <c r="AI23" s="189" t="s">
        <v>2811</v>
      </c>
      <c r="AJ23" s="189" t="s">
        <v>2811</v>
      </c>
      <c r="AK23" s="189" t="s">
        <v>2923</v>
      </c>
      <c r="AL23" s="189" t="s">
        <v>2811</v>
      </c>
      <c r="AM23" s="189" t="s">
        <v>2811</v>
      </c>
      <c r="AN23" s="189" t="s">
        <v>2923</v>
      </c>
      <c r="AO23" s="189" t="s">
        <v>2811</v>
      </c>
      <c r="AP23" s="189" t="s">
        <v>2811</v>
      </c>
      <c r="AQ23" s="189" t="s">
        <v>2923</v>
      </c>
      <c r="AR23" s="189" t="s">
        <v>2811</v>
      </c>
      <c r="AS23" s="189" t="s">
        <v>2811</v>
      </c>
      <c r="AT23" s="189" t="s">
        <v>2923</v>
      </c>
      <c r="AU23" s="189" t="s">
        <v>2811</v>
      </c>
      <c r="AV23" s="189" t="s">
        <v>2811</v>
      </c>
      <c r="AW23" s="189" t="s">
        <v>2923</v>
      </c>
      <c r="AX23" s="189" t="s">
        <v>2811</v>
      </c>
      <c r="AY23" s="189" t="s">
        <v>2811</v>
      </c>
      <c r="AZ23" s="189" t="s">
        <v>2923</v>
      </c>
      <c r="BA23" s="189" t="s">
        <v>2811</v>
      </c>
      <c r="BB23" s="189" t="s">
        <v>2811</v>
      </c>
      <c r="BC23" s="189" t="s">
        <v>2923</v>
      </c>
      <c r="BD23" s="189" t="s">
        <v>2811</v>
      </c>
      <c r="BE23" s="189" t="s">
        <v>2811</v>
      </c>
      <c r="BF23" s="189" t="s">
        <v>2923</v>
      </c>
      <c r="BG23" s="189" t="s">
        <v>2811</v>
      </c>
      <c r="BH23" s="189" t="s">
        <v>2811</v>
      </c>
      <c r="BI23" s="189" t="s">
        <v>2923</v>
      </c>
      <c r="BJ23" s="189" t="s">
        <v>2811</v>
      </c>
      <c r="BK23" s="189" t="s">
        <v>2811</v>
      </c>
      <c r="BL23" s="189" t="s">
        <v>2923</v>
      </c>
      <c r="BM23" s="189" t="s">
        <v>2811</v>
      </c>
      <c r="BN23" s="189" t="s">
        <v>2811</v>
      </c>
      <c r="BO23" s="189" t="s">
        <v>2923</v>
      </c>
      <c r="BP23" s="189" t="s">
        <v>2811</v>
      </c>
      <c r="BQ23" s="189" t="s">
        <v>2811</v>
      </c>
      <c r="BR23" s="189" t="s">
        <v>2923</v>
      </c>
      <c r="BS23" s="189" t="s">
        <v>2811</v>
      </c>
      <c r="BT23" s="189" t="s">
        <v>2811</v>
      </c>
      <c r="BU23" s="189" t="s">
        <v>2923</v>
      </c>
      <c r="BV23" s="189" t="s">
        <v>2811</v>
      </c>
      <c r="BW23" s="189" t="s">
        <v>2811</v>
      </c>
      <c r="BX23" s="189" t="s">
        <v>2923</v>
      </c>
      <c r="BY23" s="189" t="s">
        <v>2811</v>
      </c>
      <c r="BZ23" s="189" t="s">
        <v>2811</v>
      </c>
      <c r="CA23" s="189" t="s">
        <v>2923</v>
      </c>
      <c r="CB23" s="189" t="s">
        <v>2811</v>
      </c>
      <c r="CC23" s="189" t="s">
        <v>2811</v>
      </c>
      <c r="CD23" s="189" t="s">
        <v>2923</v>
      </c>
      <c r="CE23" s="189" t="s">
        <v>2811</v>
      </c>
      <c r="CF23" s="189" t="s">
        <v>2811</v>
      </c>
      <c r="CG23" s="189" t="s">
        <v>2923</v>
      </c>
      <c r="CH23" s="189" t="s">
        <v>2811</v>
      </c>
      <c r="CI23" s="189" t="s">
        <v>2811</v>
      </c>
      <c r="CJ23" s="189" t="s">
        <v>2923</v>
      </c>
      <c r="CK23" s="189" t="s">
        <v>2811</v>
      </c>
      <c r="CL23" s="189" t="s">
        <v>2811</v>
      </c>
      <c r="CM23" s="189" t="s">
        <v>2923</v>
      </c>
      <c r="CN23" s="189" t="s">
        <v>2811</v>
      </c>
      <c r="CO23" s="189" t="s">
        <v>2811</v>
      </c>
      <c r="CP23" s="189" t="s">
        <v>2923</v>
      </c>
      <c r="CQ23" s="189" t="s">
        <v>2811</v>
      </c>
      <c r="CR23" s="189" t="s">
        <v>2811</v>
      </c>
      <c r="CS23" s="189" t="s">
        <v>2923</v>
      </c>
      <c r="CT23" s="189" t="s">
        <v>2811</v>
      </c>
      <c r="CU23" s="189" t="s">
        <v>2811</v>
      </c>
      <c r="CV23" s="189" t="s">
        <v>2923</v>
      </c>
      <c r="CW23" s="189" t="s">
        <v>2811</v>
      </c>
      <c r="CX23" s="189" t="s">
        <v>2811</v>
      </c>
      <c r="CY23" s="189" t="s">
        <v>2923</v>
      </c>
      <c r="CZ23" s="189" t="s">
        <v>2811</v>
      </c>
      <c r="DA23" s="189" t="s">
        <v>2811</v>
      </c>
      <c r="DB23" s="189" t="s">
        <v>2923</v>
      </c>
      <c r="DC23" s="189" t="s">
        <v>2811</v>
      </c>
      <c r="DD23" s="189" t="s">
        <v>2811</v>
      </c>
      <c r="DE23" s="189" t="s">
        <v>2923</v>
      </c>
      <c r="DF23" s="189" t="s">
        <v>2811</v>
      </c>
      <c r="DG23" s="189" t="s">
        <v>2811</v>
      </c>
      <c r="DH23" s="189" t="s">
        <v>2923</v>
      </c>
      <c r="DI23" s="189" t="s">
        <v>2811</v>
      </c>
      <c r="DJ23" s="189" t="s">
        <v>2811</v>
      </c>
      <c r="DK23" s="189" t="s">
        <v>2923</v>
      </c>
      <c r="DL23" s="189" t="s">
        <v>2811</v>
      </c>
      <c r="DM23" s="189" t="s">
        <v>2811</v>
      </c>
      <c r="DN23" s="189" t="s">
        <v>2923</v>
      </c>
      <c r="DO23" s="189" t="s">
        <v>2811</v>
      </c>
      <c r="DP23" s="189" t="s">
        <v>2811</v>
      </c>
      <c r="DQ23" s="189" t="s">
        <v>2923</v>
      </c>
      <c r="DR23" s="189" t="s">
        <v>2811</v>
      </c>
      <c r="DS23" s="189" t="s">
        <v>2811</v>
      </c>
      <c r="DT23" s="189" t="s">
        <v>2923</v>
      </c>
      <c r="DU23" s="189" t="s">
        <v>2811</v>
      </c>
      <c r="DV23" s="189" t="s">
        <v>2811</v>
      </c>
      <c r="DW23" s="189" t="s">
        <v>2923</v>
      </c>
      <c r="DX23" s="189" t="s">
        <v>2811</v>
      </c>
      <c r="DY23" s="189" t="s">
        <v>2811</v>
      </c>
      <c r="DZ23" s="189" t="s">
        <v>2923</v>
      </c>
      <c r="EA23" s="189" t="s">
        <v>2811</v>
      </c>
      <c r="EB23" s="189" t="s">
        <v>2811</v>
      </c>
      <c r="EC23" s="189" t="s">
        <v>2923</v>
      </c>
      <c r="ED23" s="189" t="s">
        <v>2811</v>
      </c>
      <c r="EE23" s="189" t="s">
        <v>2811</v>
      </c>
      <c r="EF23" s="189" t="s">
        <v>2923</v>
      </c>
      <c r="EG23" s="189" t="s">
        <v>2811</v>
      </c>
      <c r="EH23" s="189" t="s">
        <v>2811</v>
      </c>
      <c r="EI23" s="189" t="s">
        <v>2923</v>
      </c>
      <c r="EJ23" s="189" t="s">
        <v>2811</v>
      </c>
      <c r="EK23" s="189" t="s">
        <v>2811</v>
      </c>
      <c r="EL23" s="189" t="s">
        <v>2923</v>
      </c>
      <c r="EM23" s="189" t="s">
        <v>2811</v>
      </c>
      <c r="EN23" s="189" t="s">
        <v>2811</v>
      </c>
      <c r="EO23" s="189" t="s">
        <v>2923</v>
      </c>
      <c r="EP23" s="189" t="s">
        <v>2811</v>
      </c>
      <c r="EQ23" s="189" t="s">
        <v>2811</v>
      </c>
      <c r="ER23" s="189" t="s">
        <v>2923</v>
      </c>
      <c r="ES23" s="189" t="s">
        <v>2811</v>
      </c>
      <c r="ET23" s="189" t="s">
        <v>2811</v>
      </c>
    </row>
    <row r="24" spans="1:150" x14ac:dyDescent="0.3">
      <c r="A24" s="1"/>
      <c r="B24" s="187" t="s">
        <v>2963</v>
      </c>
      <c r="C24" s="187" t="s">
        <v>129</v>
      </c>
      <c r="D24" s="187" t="s">
        <v>968</v>
      </c>
      <c r="E24" s="187" t="s">
        <v>2964</v>
      </c>
      <c r="F24" s="187" t="s">
        <v>2965</v>
      </c>
      <c r="G24" s="187" t="s">
        <v>2923</v>
      </c>
      <c r="H24" s="187" t="s">
        <v>2966</v>
      </c>
      <c r="I24" s="187" t="s">
        <v>2811</v>
      </c>
      <c r="J24" s="187" t="s">
        <v>2923</v>
      </c>
      <c r="K24" s="187" t="s">
        <v>2966</v>
      </c>
      <c r="L24" s="187" t="s">
        <v>2811</v>
      </c>
      <c r="M24" s="187" t="s">
        <v>2923</v>
      </c>
      <c r="N24" s="187" t="s">
        <v>2811</v>
      </c>
      <c r="O24" s="187" t="s">
        <v>2811</v>
      </c>
      <c r="P24" s="187" t="s">
        <v>2923</v>
      </c>
      <c r="Q24" s="187" t="s">
        <v>2811</v>
      </c>
      <c r="R24" s="187" t="s">
        <v>2811</v>
      </c>
      <c r="S24" s="187" t="s">
        <v>2923</v>
      </c>
      <c r="T24" s="187" t="s">
        <v>2811</v>
      </c>
      <c r="U24" s="187" t="s">
        <v>2811</v>
      </c>
      <c r="V24" s="187" t="s">
        <v>2923</v>
      </c>
      <c r="W24" s="187" t="s">
        <v>2811</v>
      </c>
      <c r="X24" s="187" t="s">
        <v>2811</v>
      </c>
      <c r="Y24" s="187" t="s">
        <v>2923</v>
      </c>
      <c r="Z24" s="187" t="s">
        <v>2811</v>
      </c>
      <c r="AA24" s="187" t="s">
        <v>2811</v>
      </c>
      <c r="AB24" s="187" t="s">
        <v>2923</v>
      </c>
      <c r="AC24" s="187" t="s">
        <v>2811</v>
      </c>
      <c r="AD24" s="187" t="s">
        <v>2811</v>
      </c>
      <c r="AE24" s="187" t="s">
        <v>2923</v>
      </c>
      <c r="AF24" s="187" t="s">
        <v>2811</v>
      </c>
      <c r="AG24" s="187" t="s">
        <v>2811</v>
      </c>
      <c r="AH24" s="187" t="s">
        <v>2923</v>
      </c>
      <c r="AI24" s="187" t="s">
        <v>2811</v>
      </c>
      <c r="AJ24" s="187" t="s">
        <v>2811</v>
      </c>
      <c r="AK24" s="187" t="s">
        <v>2923</v>
      </c>
      <c r="AL24" s="187" t="s">
        <v>2811</v>
      </c>
      <c r="AM24" s="187" t="s">
        <v>2811</v>
      </c>
      <c r="AN24" s="187" t="s">
        <v>2923</v>
      </c>
      <c r="AO24" s="187" t="s">
        <v>2811</v>
      </c>
      <c r="AP24" s="187" t="s">
        <v>2811</v>
      </c>
      <c r="AQ24" s="187" t="s">
        <v>2923</v>
      </c>
      <c r="AR24" s="187" t="s">
        <v>2811</v>
      </c>
      <c r="AS24" s="187" t="s">
        <v>2811</v>
      </c>
      <c r="AT24" s="187" t="s">
        <v>2923</v>
      </c>
      <c r="AU24" s="187" t="s">
        <v>2811</v>
      </c>
      <c r="AV24" s="187" t="s">
        <v>2811</v>
      </c>
      <c r="AW24" s="187" t="s">
        <v>2923</v>
      </c>
      <c r="AX24" s="187" t="s">
        <v>2811</v>
      </c>
      <c r="AY24" s="187" t="s">
        <v>2811</v>
      </c>
      <c r="AZ24" s="187" t="s">
        <v>2923</v>
      </c>
      <c r="BA24" s="187" t="s">
        <v>2811</v>
      </c>
      <c r="BB24" s="187" t="s">
        <v>2811</v>
      </c>
      <c r="BC24" s="187" t="s">
        <v>2923</v>
      </c>
      <c r="BD24" s="187" t="s">
        <v>2811</v>
      </c>
      <c r="BE24" s="187" t="s">
        <v>2967</v>
      </c>
      <c r="BF24" s="187" t="s">
        <v>2923</v>
      </c>
      <c r="BG24" s="187" t="s">
        <v>2811</v>
      </c>
      <c r="BH24" s="187" t="s">
        <v>2968</v>
      </c>
      <c r="BI24" s="187" t="s">
        <v>2923</v>
      </c>
      <c r="BJ24" s="187" t="s">
        <v>2811</v>
      </c>
      <c r="BK24" s="187" t="s">
        <v>2969</v>
      </c>
      <c r="BL24" s="187" t="s">
        <v>2923</v>
      </c>
      <c r="BM24" s="187" t="s">
        <v>2811</v>
      </c>
      <c r="BN24" s="187" t="s">
        <v>2970</v>
      </c>
      <c r="BO24" s="187" t="s">
        <v>2923</v>
      </c>
      <c r="BP24" s="187" t="s">
        <v>2811</v>
      </c>
      <c r="BQ24" s="187" t="s">
        <v>2971</v>
      </c>
      <c r="BR24" s="187" t="s">
        <v>2923</v>
      </c>
      <c r="BS24" s="187" t="s">
        <v>2811</v>
      </c>
      <c r="BT24" s="187" t="s">
        <v>2972</v>
      </c>
      <c r="BU24" s="187" t="s">
        <v>2923</v>
      </c>
      <c r="BV24" s="187" t="s">
        <v>2973</v>
      </c>
      <c r="BW24" s="187" t="s">
        <v>2811</v>
      </c>
      <c r="BX24" s="187" t="s">
        <v>2923</v>
      </c>
      <c r="BY24" s="187" t="s">
        <v>2973</v>
      </c>
      <c r="BZ24" s="187" t="s">
        <v>2811</v>
      </c>
      <c r="CA24" s="187" t="s">
        <v>2923</v>
      </c>
      <c r="CB24" s="187" t="s">
        <v>2973</v>
      </c>
      <c r="CC24" s="187" t="s">
        <v>2811</v>
      </c>
      <c r="CD24" s="187" t="s">
        <v>2923</v>
      </c>
      <c r="CE24" s="187" t="s">
        <v>2973</v>
      </c>
      <c r="CF24" s="187" t="s">
        <v>2811</v>
      </c>
      <c r="CG24" s="187" t="s">
        <v>2923</v>
      </c>
      <c r="CH24" s="187" t="s">
        <v>2973</v>
      </c>
      <c r="CI24" s="187" t="s">
        <v>2811</v>
      </c>
      <c r="CJ24" s="187" t="s">
        <v>2923</v>
      </c>
      <c r="CK24" s="187" t="s">
        <v>2973</v>
      </c>
      <c r="CL24" s="187" t="s">
        <v>2811</v>
      </c>
      <c r="CM24" s="187" t="s">
        <v>2923</v>
      </c>
      <c r="CN24" s="187" t="s">
        <v>2973</v>
      </c>
      <c r="CO24" s="187" t="s">
        <v>2811</v>
      </c>
      <c r="CP24" s="187" t="s">
        <v>2923</v>
      </c>
      <c r="CQ24" s="187" t="s">
        <v>2973</v>
      </c>
      <c r="CR24" s="187" t="s">
        <v>2811</v>
      </c>
      <c r="CS24" s="187" t="s">
        <v>2923</v>
      </c>
      <c r="CT24" s="187" t="s">
        <v>2973</v>
      </c>
      <c r="CU24" s="187" t="s">
        <v>2811</v>
      </c>
      <c r="CV24" s="187" t="s">
        <v>2923</v>
      </c>
      <c r="CW24" s="187" t="s">
        <v>2974</v>
      </c>
      <c r="CX24" s="187" t="s">
        <v>2975</v>
      </c>
      <c r="CY24" s="187" t="s">
        <v>2923</v>
      </c>
      <c r="CZ24" s="187" t="s">
        <v>2973</v>
      </c>
      <c r="DA24" s="187" t="s">
        <v>2811</v>
      </c>
      <c r="DB24" s="187" t="s">
        <v>2923</v>
      </c>
      <c r="DC24" s="187" t="s">
        <v>2973</v>
      </c>
      <c r="DD24" s="187" t="s">
        <v>2811</v>
      </c>
      <c r="DE24" s="187" t="s">
        <v>2923</v>
      </c>
      <c r="DF24" s="187" t="s">
        <v>2973</v>
      </c>
      <c r="DG24" s="187" t="s">
        <v>2811</v>
      </c>
      <c r="DH24" s="187" t="s">
        <v>2923</v>
      </c>
      <c r="DI24" s="187" t="s">
        <v>2973</v>
      </c>
      <c r="DJ24" s="187" t="s">
        <v>2811</v>
      </c>
      <c r="DK24" s="187" t="s">
        <v>2923</v>
      </c>
      <c r="DL24" s="187" t="s">
        <v>2966</v>
      </c>
      <c r="DM24" s="187" t="s">
        <v>2811</v>
      </c>
      <c r="DN24" s="187" t="s">
        <v>2923</v>
      </c>
      <c r="DO24" s="187" t="s">
        <v>2811</v>
      </c>
      <c r="DP24" s="187" t="s">
        <v>2811</v>
      </c>
      <c r="DQ24" s="187" t="s">
        <v>2923</v>
      </c>
      <c r="DR24" s="187" t="s">
        <v>2966</v>
      </c>
      <c r="DS24" s="187" t="s">
        <v>2811</v>
      </c>
      <c r="DT24" s="187" t="s">
        <v>2923</v>
      </c>
      <c r="DU24" s="187" t="s">
        <v>2966</v>
      </c>
      <c r="DV24" s="187" t="s">
        <v>2811</v>
      </c>
      <c r="DW24" s="187" t="s">
        <v>2923</v>
      </c>
      <c r="DX24" s="187" t="s">
        <v>2966</v>
      </c>
      <c r="DY24" s="187" t="s">
        <v>2811</v>
      </c>
      <c r="DZ24" s="187" t="s">
        <v>2923</v>
      </c>
      <c r="EA24" s="187" t="s">
        <v>2966</v>
      </c>
      <c r="EB24" s="187" t="s">
        <v>2811</v>
      </c>
      <c r="EC24" s="187" t="s">
        <v>2923</v>
      </c>
      <c r="ED24" s="187" t="s">
        <v>2966</v>
      </c>
      <c r="EE24" s="187" t="s">
        <v>2811</v>
      </c>
      <c r="EF24" s="187" t="s">
        <v>2923</v>
      </c>
      <c r="EG24" s="187" t="s">
        <v>2966</v>
      </c>
      <c r="EH24" s="187" t="s">
        <v>2811</v>
      </c>
      <c r="EI24" s="187" t="s">
        <v>2923</v>
      </c>
      <c r="EJ24" s="187" t="s">
        <v>2966</v>
      </c>
      <c r="EK24" s="187" t="s">
        <v>2811</v>
      </c>
      <c r="EL24" s="187" t="s">
        <v>2923</v>
      </c>
      <c r="EM24" s="187" t="s">
        <v>2966</v>
      </c>
      <c r="EN24" s="187" t="s">
        <v>2811</v>
      </c>
      <c r="EO24" s="187" t="s">
        <v>2923</v>
      </c>
      <c r="EP24" s="187" t="s">
        <v>2966</v>
      </c>
      <c r="EQ24" s="187" t="s">
        <v>2811</v>
      </c>
      <c r="ER24" s="187" t="s">
        <v>2923</v>
      </c>
      <c r="ES24" s="187" t="s">
        <v>2966</v>
      </c>
      <c r="ET24" s="187" t="s">
        <v>2811</v>
      </c>
    </row>
    <row r="25" spans="1:150" x14ac:dyDescent="0.3">
      <c r="A25" s="1"/>
      <c r="B25" s="188" t="s">
        <v>2976</v>
      </c>
      <c r="C25" s="188" t="s">
        <v>129</v>
      </c>
      <c r="D25" s="188" t="s">
        <v>968</v>
      </c>
      <c r="E25" s="188" t="s">
        <v>2977</v>
      </c>
      <c r="F25" s="188" t="s">
        <v>2978</v>
      </c>
      <c r="G25" s="189" t="s">
        <v>2923</v>
      </c>
      <c r="H25" s="189" t="s">
        <v>2979</v>
      </c>
      <c r="I25" s="189" t="s">
        <v>2811</v>
      </c>
      <c r="J25" s="189" t="s">
        <v>2923</v>
      </c>
      <c r="K25" s="189" t="s">
        <v>2979</v>
      </c>
      <c r="L25" s="189" t="s">
        <v>2811</v>
      </c>
      <c r="M25" s="189" t="s">
        <v>2923</v>
      </c>
      <c r="N25" s="189" t="s">
        <v>2811</v>
      </c>
      <c r="O25" s="189" t="s">
        <v>2811</v>
      </c>
      <c r="P25" s="189" t="s">
        <v>2923</v>
      </c>
      <c r="Q25" s="189" t="s">
        <v>2811</v>
      </c>
      <c r="R25" s="189" t="s">
        <v>2811</v>
      </c>
      <c r="S25" s="189" t="s">
        <v>2923</v>
      </c>
      <c r="T25" s="189" t="s">
        <v>2811</v>
      </c>
      <c r="U25" s="189" t="s">
        <v>2811</v>
      </c>
      <c r="V25" s="189" t="s">
        <v>2923</v>
      </c>
      <c r="W25" s="189" t="s">
        <v>2811</v>
      </c>
      <c r="X25" s="189" t="s">
        <v>2811</v>
      </c>
      <c r="Y25" s="189" t="s">
        <v>2923</v>
      </c>
      <c r="Z25" s="189" t="s">
        <v>2811</v>
      </c>
      <c r="AA25" s="189" t="s">
        <v>2811</v>
      </c>
      <c r="AB25" s="189" t="s">
        <v>2923</v>
      </c>
      <c r="AC25" s="189" t="s">
        <v>2811</v>
      </c>
      <c r="AD25" s="189" t="s">
        <v>2811</v>
      </c>
      <c r="AE25" s="189" t="s">
        <v>2923</v>
      </c>
      <c r="AF25" s="189" t="s">
        <v>2811</v>
      </c>
      <c r="AG25" s="189" t="s">
        <v>2811</v>
      </c>
      <c r="AH25" s="189" t="s">
        <v>2923</v>
      </c>
      <c r="AI25" s="189" t="s">
        <v>2811</v>
      </c>
      <c r="AJ25" s="189" t="s">
        <v>2811</v>
      </c>
      <c r="AK25" s="189" t="s">
        <v>2923</v>
      </c>
      <c r="AL25" s="189" t="s">
        <v>2811</v>
      </c>
      <c r="AM25" s="189" t="s">
        <v>2811</v>
      </c>
      <c r="AN25" s="189" t="s">
        <v>2923</v>
      </c>
      <c r="AO25" s="189" t="s">
        <v>2811</v>
      </c>
      <c r="AP25" s="189" t="s">
        <v>2811</v>
      </c>
      <c r="AQ25" s="189" t="s">
        <v>2923</v>
      </c>
      <c r="AR25" s="189" t="s">
        <v>2811</v>
      </c>
      <c r="AS25" s="189" t="s">
        <v>2811</v>
      </c>
      <c r="AT25" s="189" t="s">
        <v>2923</v>
      </c>
      <c r="AU25" s="189" t="s">
        <v>2811</v>
      </c>
      <c r="AV25" s="189" t="s">
        <v>2811</v>
      </c>
      <c r="AW25" s="189" t="s">
        <v>2923</v>
      </c>
      <c r="AX25" s="189" t="s">
        <v>2811</v>
      </c>
      <c r="AY25" s="189" t="s">
        <v>2811</v>
      </c>
      <c r="AZ25" s="189" t="s">
        <v>2923</v>
      </c>
      <c r="BA25" s="189" t="s">
        <v>2811</v>
      </c>
      <c r="BB25" s="189" t="s">
        <v>2811</v>
      </c>
      <c r="BC25" s="189" t="s">
        <v>2923</v>
      </c>
      <c r="BD25" s="189" t="s">
        <v>2811</v>
      </c>
      <c r="BE25" s="189" t="s">
        <v>2980</v>
      </c>
      <c r="BF25" s="189" t="s">
        <v>2923</v>
      </c>
      <c r="BG25" s="189" t="s">
        <v>2811</v>
      </c>
      <c r="BH25" s="189" t="s">
        <v>2981</v>
      </c>
      <c r="BI25" s="189" t="s">
        <v>2923</v>
      </c>
      <c r="BJ25" s="189" t="s">
        <v>2811</v>
      </c>
      <c r="BK25" s="189" t="s">
        <v>2982</v>
      </c>
      <c r="BL25" s="189" t="s">
        <v>2923</v>
      </c>
      <c r="BM25" s="189" t="s">
        <v>2811</v>
      </c>
      <c r="BN25" s="189" t="s">
        <v>2983</v>
      </c>
      <c r="BO25" s="189" t="s">
        <v>2923</v>
      </c>
      <c r="BP25" s="189" t="s">
        <v>2811</v>
      </c>
      <c r="BQ25" s="189" t="s">
        <v>2984</v>
      </c>
      <c r="BR25" s="189" t="s">
        <v>2923</v>
      </c>
      <c r="BS25" s="189" t="s">
        <v>2811</v>
      </c>
      <c r="BT25" s="189" t="s">
        <v>2985</v>
      </c>
      <c r="BU25" s="189" t="s">
        <v>2923</v>
      </c>
      <c r="BV25" s="189" t="s">
        <v>2986</v>
      </c>
      <c r="BW25" s="189" t="s">
        <v>2811</v>
      </c>
      <c r="BX25" s="189" t="s">
        <v>2923</v>
      </c>
      <c r="BY25" s="189" t="s">
        <v>2986</v>
      </c>
      <c r="BZ25" s="189" t="s">
        <v>2811</v>
      </c>
      <c r="CA25" s="189" t="s">
        <v>2923</v>
      </c>
      <c r="CB25" s="189" t="s">
        <v>2986</v>
      </c>
      <c r="CC25" s="189" t="s">
        <v>2811</v>
      </c>
      <c r="CD25" s="189" t="s">
        <v>2923</v>
      </c>
      <c r="CE25" s="189" t="s">
        <v>2986</v>
      </c>
      <c r="CF25" s="189" t="s">
        <v>2811</v>
      </c>
      <c r="CG25" s="189" t="s">
        <v>2923</v>
      </c>
      <c r="CH25" s="189" t="s">
        <v>2986</v>
      </c>
      <c r="CI25" s="189" t="s">
        <v>2811</v>
      </c>
      <c r="CJ25" s="189" t="s">
        <v>2923</v>
      </c>
      <c r="CK25" s="189" t="s">
        <v>2986</v>
      </c>
      <c r="CL25" s="189" t="s">
        <v>2811</v>
      </c>
      <c r="CM25" s="189" t="s">
        <v>2923</v>
      </c>
      <c r="CN25" s="189" t="s">
        <v>2986</v>
      </c>
      <c r="CO25" s="189" t="s">
        <v>2811</v>
      </c>
      <c r="CP25" s="189" t="s">
        <v>2923</v>
      </c>
      <c r="CQ25" s="189" t="s">
        <v>2986</v>
      </c>
      <c r="CR25" s="189" t="s">
        <v>2811</v>
      </c>
      <c r="CS25" s="189" t="s">
        <v>2923</v>
      </c>
      <c r="CT25" s="189" t="s">
        <v>2986</v>
      </c>
      <c r="CU25" s="189" t="s">
        <v>2811</v>
      </c>
      <c r="CV25" s="189" t="s">
        <v>2923</v>
      </c>
      <c r="CW25" s="189" t="s">
        <v>2987</v>
      </c>
      <c r="CX25" s="189" t="s">
        <v>2988</v>
      </c>
      <c r="CY25" s="189" t="s">
        <v>2923</v>
      </c>
      <c r="CZ25" s="189" t="s">
        <v>2986</v>
      </c>
      <c r="DA25" s="189" t="s">
        <v>2811</v>
      </c>
      <c r="DB25" s="189" t="s">
        <v>2923</v>
      </c>
      <c r="DC25" s="189" t="s">
        <v>2986</v>
      </c>
      <c r="DD25" s="189" t="s">
        <v>2811</v>
      </c>
      <c r="DE25" s="189" t="s">
        <v>2923</v>
      </c>
      <c r="DF25" s="189" t="s">
        <v>2986</v>
      </c>
      <c r="DG25" s="189" t="s">
        <v>2811</v>
      </c>
      <c r="DH25" s="189" t="s">
        <v>2923</v>
      </c>
      <c r="DI25" s="189" t="s">
        <v>2986</v>
      </c>
      <c r="DJ25" s="189" t="s">
        <v>2811</v>
      </c>
      <c r="DK25" s="189" t="s">
        <v>2923</v>
      </c>
      <c r="DL25" s="189" t="s">
        <v>2979</v>
      </c>
      <c r="DM25" s="189" t="s">
        <v>2811</v>
      </c>
      <c r="DN25" s="189" t="s">
        <v>2923</v>
      </c>
      <c r="DO25" s="189" t="s">
        <v>2811</v>
      </c>
      <c r="DP25" s="189" t="s">
        <v>2811</v>
      </c>
      <c r="DQ25" s="189" t="s">
        <v>2923</v>
      </c>
      <c r="DR25" s="189" t="s">
        <v>2979</v>
      </c>
      <c r="DS25" s="189" t="s">
        <v>2811</v>
      </c>
      <c r="DT25" s="189" t="s">
        <v>2923</v>
      </c>
      <c r="DU25" s="189" t="s">
        <v>2979</v>
      </c>
      <c r="DV25" s="189" t="s">
        <v>2811</v>
      </c>
      <c r="DW25" s="189" t="s">
        <v>2923</v>
      </c>
      <c r="DX25" s="189" t="s">
        <v>2979</v>
      </c>
      <c r="DY25" s="189" t="s">
        <v>2811</v>
      </c>
      <c r="DZ25" s="189" t="s">
        <v>2923</v>
      </c>
      <c r="EA25" s="189" t="s">
        <v>2979</v>
      </c>
      <c r="EB25" s="189" t="s">
        <v>2811</v>
      </c>
      <c r="EC25" s="189" t="s">
        <v>2923</v>
      </c>
      <c r="ED25" s="189" t="s">
        <v>2979</v>
      </c>
      <c r="EE25" s="189" t="s">
        <v>2811</v>
      </c>
      <c r="EF25" s="189" t="s">
        <v>2923</v>
      </c>
      <c r="EG25" s="189" t="s">
        <v>2979</v>
      </c>
      <c r="EH25" s="189" t="s">
        <v>2811</v>
      </c>
      <c r="EI25" s="189" t="s">
        <v>2923</v>
      </c>
      <c r="EJ25" s="189" t="s">
        <v>2979</v>
      </c>
      <c r="EK25" s="189" t="s">
        <v>2811</v>
      </c>
      <c r="EL25" s="189" t="s">
        <v>2923</v>
      </c>
      <c r="EM25" s="189" t="s">
        <v>2979</v>
      </c>
      <c r="EN25" s="189" t="s">
        <v>2811</v>
      </c>
      <c r="EO25" s="189" t="s">
        <v>2923</v>
      </c>
      <c r="EP25" s="189" t="s">
        <v>2979</v>
      </c>
      <c r="EQ25" s="189" t="s">
        <v>2811</v>
      </c>
      <c r="ER25" s="189" t="s">
        <v>2923</v>
      </c>
      <c r="ES25" s="189" t="s">
        <v>2979</v>
      </c>
      <c r="ET25" s="189" t="s">
        <v>2811</v>
      </c>
    </row>
    <row r="26" spans="1:150" x14ac:dyDescent="0.3">
      <c r="A26" s="1"/>
      <c r="B26" s="188" t="s">
        <v>2989</v>
      </c>
      <c r="C26" s="188" t="s">
        <v>129</v>
      </c>
      <c r="D26" s="188" t="s">
        <v>968</v>
      </c>
      <c r="E26" s="188" t="s">
        <v>2990</v>
      </c>
      <c r="F26" s="188" t="s">
        <v>2991</v>
      </c>
      <c r="G26" s="189" t="s">
        <v>2923</v>
      </c>
      <c r="H26" s="189" t="s">
        <v>2979</v>
      </c>
      <c r="I26" s="189" t="s">
        <v>2811</v>
      </c>
      <c r="J26" s="189" t="s">
        <v>2923</v>
      </c>
      <c r="K26" s="189" t="s">
        <v>2979</v>
      </c>
      <c r="L26" s="189" t="s">
        <v>2811</v>
      </c>
      <c r="M26" s="189" t="s">
        <v>2923</v>
      </c>
      <c r="N26" s="189" t="s">
        <v>2811</v>
      </c>
      <c r="O26" s="189" t="s">
        <v>2811</v>
      </c>
      <c r="P26" s="189" t="s">
        <v>2923</v>
      </c>
      <c r="Q26" s="189" t="s">
        <v>2811</v>
      </c>
      <c r="R26" s="189" t="s">
        <v>2811</v>
      </c>
      <c r="S26" s="189" t="s">
        <v>2923</v>
      </c>
      <c r="T26" s="189" t="s">
        <v>2811</v>
      </c>
      <c r="U26" s="189" t="s">
        <v>2811</v>
      </c>
      <c r="V26" s="189" t="s">
        <v>2923</v>
      </c>
      <c r="W26" s="189" t="s">
        <v>2811</v>
      </c>
      <c r="X26" s="189" t="s">
        <v>2811</v>
      </c>
      <c r="Y26" s="189" t="s">
        <v>2923</v>
      </c>
      <c r="Z26" s="189" t="s">
        <v>2811</v>
      </c>
      <c r="AA26" s="189" t="s">
        <v>2811</v>
      </c>
      <c r="AB26" s="189" t="s">
        <v>2923</v>
      </c>
      <c r="AC26" s="189" t="s">
        <v>2811</v>
      </c>
      <c r="AD26" s="189" t="s">
        <v>2811</v>
      </c>
      <c r="AE26" s="189" t="s">
        <v>2923</v>
      </c>
      <c r="AF26" s="189" t="s">
        <v>2811</v>
      </c>
      <c r="AG26" s="189" t="s">
        <v>2811</v>
      </c>
      <c r="AH26" s="189" t="s">
        <v>2923</v>
      </c>
      <c r="AI26" s="189" t="s">
        <v>2811</v>
      </c>
      <c r="AJ26" s="189" t="s">
        <v>2811</v>
      </c>
      <c r="AK26" s="189" t="s">
        <v>2923</v>
      </c>
      <c r="AL26" s="189" t="s">
        <v>2811</v>
      </c>
      <c r="AM26" s="189" t="s">
        <v>2811</v>
      </c>
      <c r="AN26" s="189" t="s">
        <v>2923</v>
      </c>
      <c r="AO26" s="189" t="s">
        <v>2811</v>
      </c>
      <c r="AP26" s="189" t="s">
        <v>2811</v>
      </c>
      <c r="AQ26" s="189" t="s">
        <v>2923</v>
      </c>
      <c r="AR26" s="189" t="s">
        <v>2811</v>
      </c>
      <c r="AS26" s="189" t="s">
        <v>2811</v>
      </c>
      <c r="AT26" s="189" t="s">
        <v>2923</v>
      </c>
      <c r="AU26" s="189" t="s">
        <v>2811</v>
      </c>
      <c r="AV26" s="189" t="s">
        <v>2811</v>
      </c>
      <c r="AW26" s="189" t="s">
        <v>2923</v>
      </c>
      <c r="AX26" s="189" t="s">
        <v>2811</v>
      </c>
      <c r="AY26" s="189" t="s">
        <v>2811</v>
      </c>
      <c r="AZ26" s="189" t="s">
        <v>2923</v>
      </c>
      <c r="BA26" s="189" t="s">
        <v>2811</v>
      </c>
      <c r="BB26" s="189" t="s">
        <v>2811</v>
      </c>
      <c r="BC26" s="189" t="s">
        <v>2811</v>
      </c>
      <c r="BD26" s="189" t="s">
        <v>2811</v>
      </c>
      <c r="BE26" s="189" t="s">
        <v>2811</v>
      </c>
      <c r="BF26" s="189" t="s">
        <v>2811</v>
      </c>
      <c r="BG26" s="189" t="s">
        <v>2811</v>
      </c>
      <c r="BH26" s="189" t="s">
        <v>2811</v>
      </c>
      <c r="BI26" s="189" t="s">
        <v>2811</v>
      </c>
      <c r="BJ26" s="189" t="s">
        <v>2811</v>
      </c>
      <c r="BK26" s="189" t="s">
        <v>2811</v>
      </c>
      <c r="BL26" s="189" t="s">
        <v>2811</v>
      </c>
      <c r="BM26" s="189" t="s">
        <v>2811</v>
      </c>
      <c r="BN26" s="189" t="s">
        <v>2811</v>
      </c>
      <c r="BO26" s="189" t="s">
        <v>2811</v>
      </c>
      <c r="BP26" s="189" t="s">
        <v>2811</v>
      </c>
      <c r="BQ26" s="189" t="s">
        <v>2811</v>
      </c>
      <c r="BR26" s="189" t="s">
        <v>2811</v>
      </c>
      <c r="BS26" s="189" t="s">
        <v>2811</v>
      </c>
      <c r="BT26" s="189" t="s">
        <v>2811</v>
      </c>
      <c r="BU26" s="189" t="s">
        <v>2811</v>
      </c>
      <c r="BV26" s="189" t="s">
        <v>2811</v>
      </c>
      <c r="BW26" s="189" t="s">
        <v>2811</v>
      </c>
      <c r="BX26" s="189" t="s">
        <v>2811</v>
      </c>
      <c r="BY26" s="189" t="s">
        <v>2811</v>
      </c>
      <c r="BZ26" s="189" t="s">
        <v>2811</v>
      </c>
      <c r="CA26" s="189" t="s">
        <v>2811</v>
      </c>
      <c r="CB26" s="189" t="s">
        <v>2811</v>
      </c>
      <c r="CC26" s="189" t="s">
        <v>2811</v>
      </c>
      <c r="CD26" s="189" t="s">
        <v>2811</v>
      </c>
      <c r="CE26" s="189" t="s">
        <v>2811</v>
      </c>
      <c r="CF26" s="189" t="s">
        <v>2811</v>
      </c>
      <c r="CG26" s="189" t="s">
        <v>2811</v>
      </c>
      <c r="CH26" s="189" t="s">
        <v>2811</v>
      </c>
      <c r="CI26" s="189" t="s">
        <v>2811</v>
      </c>
      <c r="CJ26" s="189" t="s">
        <v>2811</v>
      </c>
      <c r="CK26" s="189" t="s">
        <v>2811</v>
      </c>
      <c r="CL26" s="189" t="s">
        <v>2811</v>
      </c>
      <c r="CM26" s="189" t="s">
        <v>2811</v>
      </c>
      <c r="CN26" s="189" t="s">
        <v>2811</v>
      </c>
      <c r="CO26" s="189" t="s">
        <v>2811</v>
      </c>
      <c r="CP26" s="189" t="s">
        <v>2811</v>
      </c>
      <c r="CQ26" s="189" t="s">
        <v>2811</v>
      </c>
      <c r="CR26" s="189" t="s">
        <v>2811</v>
      </c>
      <c r="CS26" s="189" t="s">
        <v>2811</v>
      </c>
      <c r="CT26" s="189" t="s">
        <v>2811</v>
      </c>
      <c r="CU26" s="189" t="s">
        <v>2811</v>
      </c>
      <c r="CV26" s="189" t="s">
        <v>2811</v>
      </c>
      <c r="CW26" s="189" t="s">
        <v>2811</v>
      </c>
      <c r="CX26" s="189" t="s">
        <v>2811</v>
      </c>
      <c r="CY26" s="189" t="s">
        <v>2811</v>
      </c>
      <c r="CZ26" s="189" t="s">
        <v>2811</v>
      </c>
      <c r="DA26" s="189" t="s">
        <v>2811</v>
      </c>
      <c r="DB26" s="189" t="s">
        <v>2811</v>
      </c>
      <c r="DC26" s="189" t="s">
        <v>2811</v>
      </c>
      <c r="DD26" s="189" t="s">
        <v>2811</v>
      </c>
      <c r="DE26" s="189" t="s">
        <v>2811</v>
      </c>
      <c r="DF26" s="189" t="s">
        <v>2811</v>
      </c>
      <c r="DG26" s="189" t="s">
        <v>2811</v>
      </c>
      <c r="DH26" s="189" t="s">
        <v>2811</v>
      </c>
      <c r="DI26" s="189" t="s">
        <v>2811</v>
      </c>
      <c r="DJ26" s="189" t="s">
        <v>2811</v>
      </c>
      <c r="DK26" s="189" t="s">
        <v>2923</v>
      </c>
      <c r="DL26" s="189" t="s">
        <v>2979</v>
      </c>
      <c r="DM26" s="189" t="s">
        <v>2811</v>
      </c>
      <c r="DN26" s="189" t="s">
        <v>2923</v>
      </c>
      <c r="DO26" s="189" t="s">
        <v>2811</v>
      </c>
      <c r="DP26" s="189" t="s">
        <v>2811</v>
      </c>
      <c r="DQ26" s="189" t="s">
        <v>2923</v>
      </c>
      <c r="DR26" s="189" t="s">
        <v>2979</v>
      </c>
      <c r="DS26" s="189" t="s">
        <v>2811</v>
      </c>
      <c r="DT26" s="189" t="s">
        <v>2923</v>
      </c>
      <c r="DU26" s="189" t="s">
        <v>2979</v>
      </c>
      <c r="DV26" s="189" t="s">
        <v>2811</v>
      </c>
      <c r="DW26" s="189" t="s">
        <v>2923</v>
      </c>
      <c r="DX26" s="189" t="s">
        <v>2979</v>
      </c>
      <c r="DY26" s="189" t="s">
        <v>2811</v>
      </c>
      <c r="DZ26" s="189" t="s">
        <v>2923</v>
      </c>
      <c r="EA26" s="189" t="s">
        <v>2979</v>
      </c>
      <c r="EB26" s="189" t="s">
        <v>2811</v>
      </c>
      <c r="EC26" s="189" t="s">
        <v>2923</v>
      </c>
      <c r="ED26" s="189" t="s">
        <v>2979</v>
      </c>
      <c r="EE26" s="189" t="s">
        <v>2811</v>
      </c>
      <c r="EF26" s="189" t="s">
        <v>2923</v>
      </c>
      <c r="EG26" s="189" t="s">
        <v>2979</v>
      </c>
      <c r="EH26" s="189" t="s">
        <v>2811</v>
      </c>
      <c r="EI26" s="189" t="s">
        <v>2923</v>
      </c>
      <c r="EJ26" s="189" t="s">
        <v>2979</v>
      </c>
      <c r="EK26" s="189" t="s">
        <v>2811</v>
      </c>
      <c r="EL26" s="189" t="s">
        <v>2923</v>
      </c>
      <c r="EM26" s="189" t="s">
        <v>2979</v>
      </c>
      <c r="EN26" s="189" t="s">
        <v>2811</v>
      </c>
      <c r="EO26" s="189" t="s">
        <v>2923</v>
      </c>
      <c r="EP26" s="189" t="s">
        <v>2979</v>
      </c>
      <c r="EQ26" s="189" t="s">
        <v>2811</v>
      </c>
      <c r="ER26" s="189" t="s">
        <v>2923</v>
      </c>
      <c r="ES26" s="189" t="s">
        <v>2979</v>
      </c>
      <c r="ET26" s="189" t="s">
        <v>2811</v>
      </c>
    </row>
    <row r="27" spans="1:150" x14ac:dyDescent="0.3">
      <c r="A27" s="1"/>
      <c r="B27" s="188" t="s">
        <v>2992</v>
      </c>
      <c r="C27" s="188" t="s">
        <v>129</v>
      </c>
      <c r="D27" s="188" t="s">
        <v>968</v>
      </c>
      <c r="E27" s="188" t="s">
        <v>2993</v>
      </c>
      <c r="F27" s="188" t="s">
        <v>2994</v>
      </c>
      <c r="G27" s="189" t="s">
        <v>2923</v>
      </c>
      <c r="H27" s="189" t="s">
        <v>2979</v>
      </c>
      <c r="I27" s="189" t="s">
        <v>2811</v>
      </c>
      <c r="J27" s="189" t="s">
        <v>2923</v>
      </c>
      <c r="K27" s="189" t="s">
        <v>2979</v>
      </c>
      <c r="L27" s="189" t="s">
        <v>2811</v>
      </c>
      <c r="M27" s="189" t="s">
        <v>2923</v>
      </c>
      <c r="N27" s="189" t="s">
        <v>2811</v>
      </c>
      <c r="O27" s="189" t="s">
        <v>2811</v>
      </c>
      <c r="P27" s="189" t="s">
        <v>2923</v>
      </c>
      <c r="Q27" s="189" t="s">
        <v>2811</v>
      </c>
      <c r="R27" s="189" t="s">
        <v>2811</v>
      </c>
      <c r="S27" s="189" t="s">
        <v>2923</v>
      </c>
      <c r="T27" s="189" t="s">
        <v>2811</v>
      </c>
      <c r="U27" s="189" t="s">
        <v>2811</v>
      </c>
      <c r="V27" s="189" t="s">
        <v>2923</v>
      </c>
      <c r="W27" s="189" t="s">
        <v>2811</v>
      </c>
      <c r="X27" s="189" t="s">
        <v>2811</v>
      </c>
      <c r="Y27" s="189" t="s">
        <v>2923</v>
      </c>
      <c r="Z27" s="189" t="s">
        <v>2811</v>
      </c>
      <c r="AA27" s="189" t="s">
        <v>2811</v>
      </c>
      <c r="AB27" s="189" t="s">
        <v>2923</v>
      </c>
      <c r="AC27" s="189" t="s">
        <v>2811</v>
      </c>
      <c r="AD27" s="189" t="s">
        <v>2811</v>
      </c>
      <c r="AE27" s="189" t="s">
        <v>2923</v>
      </c>
      <c r="AF27" s="189" t="s">
        <v>2811</v>
      </c>
      <c r="AG27" s="189" t="s">
        <v>2811</v>
      </c>
      <c r="AH27" s="189" t="s">
        <v>2923</v>
      </c>
      <c r="AI27" s="189" t="s">
        <v>2811</v>
      </c>
      <c r="AJ27" s="189" t="s">
        <v>2811</v>
      </c>
      <c r="AK27" s="189" t="s">
        <v>2923</v>
      </c>
      <c r="AL27" s="189" t="s">
        <v>2811</v>
      </c>
      <c r="AM27" s="189" t="s">
        <v>2811</v>
      </c>
      <c r="AN27" s="189" t="s">
        <v>2923</v>
      </c>
      <c r="AO27" s="189" t="s">
        <v>2811</v>
      </c>
      <c r="AP27" s="189" t="s">
        <v>2811</v>
      </c>
      <c r="AQ27" s="189" t="s">
        <v>2923</v>
      </c>
      <c r="AR27" s="189" t="s">
        <v>2811</v>
      </c>
      <c r="AS27" s="189" t="s">
        <v>2811</v>
      </c>
      <c r="AT27" s="189" t="s">
        <v>2923</v>
      </c>
      <c r="AU27" s="189" t="s">
        <v>2811</v>
      </c>
      <c r="AV27" s="189" t="s">
        <v>2811</v>
      </c>
      <c r="AW27" s="189" t="s">
        <v>2923</v>
      </c>
      <c r="AX27" s="189" t="s">
        <v>2811</v>
      </c>
      <c r="AY27" s="189" t="s">
        <v>2811</v>
      </c>
      <c r="AZ27" s="189" t="s">
        <v>2923</v>
      </c>
      <c r="BA27" s="189" t="s">
        <v>2811</v>
      </c>
      <c r="BB27" s="189" t="s">
        <v>2811</v>
      </c>
      <c r="BC27" s="189" t="s">
        <v>2923</v>
      </c>
      <c r="BD27" s="189" t="s">
        <v>2811</v>
      </c>
      <c r="BE27" s="189" t="s">
        <v>2980</v>
      </c>
      <c r="BF27" s="189" t="s">
        <v>2923</v>
      </c>
      <c r="BG27" s="189" t="s">
        <v>2811</v>
      </c>
      <c r="BH27" s="189" t="s">
        <v>2981</v>
      </c>
      <c r="BI27" s="189" t="s">
        <v>2923</v>
      </c>
      <c r="BJ27" s="189" t="s">
        <v>2811</v>
      </c>
      <c r="BK27" s="189" t="s">
        <v>2982</v>
      </c>
      <c r="BL27" s="189" t="s">
        <v>2923</v>
      </c>
      <c r="BM27" s="189" t="s">
        <v>2811</v>
      </c>
      <c r="BN27" s="189" t="s">
        <v>2983</v>
      </c>
      <c r="BO27" s="189" t="s">
        <v>2923</v>
      </c>
      <c r="BP27" s="189" t="s">
        <v>2811</v>
      </c>
      <c r="BQ27" s="189" t="s">
        <v>2984</v>
      </c>
      <c r="BR27" s="189" t="s">
        <v>2923</v>
      </c>
      <c r="BS27" s="189" t="s">
        <v>2811</v>
      </c>
      <c r="BT27" s="189" t="s">
        <v>2985</v>
      </c>
      <c r="BU27" s="189" t="s">
        <v>2923</v>
      </c>
      <c r="BV27" s="189" t="s">
        <v>2986</v>
      </c>
      <c r="BW27" s="189" t="s">
        <v>2811</v>
      </c>
      <c r="BX27" s="189" t="s">
        <v>2923</v>
      </c>
      <c r="BY27" s="189" t="s">
        <v>2986</v>
      </c>
      <c r="BZ27" s="189" t="s">
        <v>2811</v>
      </c>
      <c r="CA27" s="189" t="s">
        <v>2923</v>
      </c>
      <c r="CB27" s="189" t="s">
        <v>2986</v>
      </c>
      <c r="CC27" s="189" t="s">
        <v>2811</v>
      </c>
      <c r="CD27" s="189" t="s">
        <v>2923</v>
      </c>
      <c r="CE27" s="189" t="s">
        <v>2986</v>
      </c>
      <c r="CF27" s="189" t="s">
        <v>2811</v>
      </c>
      <c r="CG27" s="189" t="s">
        <v>2923</v>
      </c>
      <c r="CH27" s="189" t="s">
        <v>2986</v>
      </c>
      <c r="CI27" s="189" t="s">
        <v>2811</v>
      </c>
      <c r="CJ27" s="189" t="s">
        <v>2923</v>
      </c>
      <c r="CK27" s="189" t="s">
        <v>2986</v>
      </c>
      <c r="CL27" s="189" t="s">
        <v>2811</v>
      </c>
      <c r="CM27" s="189" t="s">
        <v>2923</v>
      </c>
      <c r="CN27" s="189" t="s">
        <v>2986</v>
      </c>
      <c r="CO27" s="189" t="s">
        <v>2811</v>
      </c>
      <c r="CP27" s="189" t="s">
        <v>2923</v>
      </c>
      <c r="CQ27" s="189" t="s">
        <v>2986</v>
      </c>
      <c r="CR27" s="189" t="s">
        <v>2811</v>
      </c>
      <c r="CS27" s="189" t="s">
        <v>2923</v>
      </c>
      <c r="CT27" s="189" t="s">
        <v>2986</v>
      </c>
      <c r="CU27" s="189" t="s">
        <v>2811</v>
      </c>
      <c r="CV27" s="189" t="s">
        <v>2923</v>
      </c>
      <c r="CW27" s="189" t="s">
        <v>2987</v>
      </c>
      <c r="CX27" s="189" t="s">
        <v>2988</v>
      </c>
      <c r="CY27" s="189" t="s">
        <v>2923</v>
      </c>
      <c r="CZ27" s="189" t="s">
        <v>2986</v>
      </c>
      <c r="DA27" s="189" t="s">
        <v>2811</v>
      </c>
      <c r="DB27" s="189" t="s">
        <v>2923</v>
      </c>
      <c r="DC27" s="189" t="s">
        <v>2986</v>
      </c>
      <c r="DD27" s="189" t="s">
        <v>2811</v>
      </c>
      <c r="DE27" s="189" t="s">
        <v>2923</v>
      </c>
      <c r="DF27" s="189" t="s">
        <v>2986</v>
      </c>
      <c r="DG27" s="189" t="s">
        <v>2811</v>
      </c>
      <c r="DH27" s="189" t="s">
        <v>2923</v>
      </c>
      <c r="DI27" s="189" t="s">
        <v>2986</v>
      </c>
      <c r="DJ27" s="189" t="s">
        <v>2811</v>
      </c>
      <c r="DK27" s="189" t="s">
        <v>2923</v>
      </c>
      <c r="DL27" s="189" t="s">
        <v>2979</v>
      </c>
      <c r="DM27" s="189" t="s">
        <v>2811</v>
      </c>
      <c r="DN27" s="189" t="s">
        <v>2923</v>
      </c>
      <c r="DO27" s="189" t="s">
        <v>2811</v>
      </c>
      <c r="DP27" s="189" t="s">
        <v>2811</v>
      </c>
      <c r="DQ27" s="189" t="s">
        <v>2923</v>
      </c>
      <c r="DR27" s="189" t="s">
        <v>2979</v>
      </c>
      <c r="DS27" s="189" t="s">
        <v>2811</v>
      </c>
      <c r="DT27" s="189" t="s">
        <v>2923</v>
      </c>
      <c r="DU27" s="189" t="s">
        <v>2979</v>
      </c>
      <c r="DV27" s="189" t="s">
        <v>2811</v>
      </c>
      <c r="DW27" s="189" t="s">
        <v>2923</v>
      </c>
      <c r="DX27" s="189" t="s">
        <v>2979</v>
      </c>
      <c r="DY27" s="189" t="s">
        <v>2811</v>
      </c>
      <c r="DZ27" s="189" t="s">
        <v>2923</v>
      </c>
      <c r="EA27" s="189" t="s">
        <v>2979</v>
      </c>
      <c r="EB27" s="189" t="s">
        <v>2811</v>
      </c>
      <c r="EC27" s="189" t="s">
        <v>2923</v>
      </c>
      <c r="ED27" s="189" t="s">
        <v>2979</v>
      </c>
      <c r="EE27" s="189" t="s">
        <v>2811</v>
      </c>
      <c r="EF27" s="189" t="s">
        <v>2923</v>
      </c>
      <c r="EG27" s="189" t="s">
        <v>2979</v>
      </c>
      <c r="EH27" s="189" t="s">
        <v>2811</v>
      </c>
      <c r="EI27" s="189" t="s">
        <v>2923</v>
      </c>
      <c r="EJ27" s="189" t="s">
        <v>2979</v>
      </c>
      <c r="EK27" s="189" t="s">
        <v>2811</v>
      </c>
      <c r="EL27" s="189" t="s">
        <v>2923</v>
      </c>
      <c r="EM27" s="189" t="s">
        <v>2979</v>
      </c>
      <c r="EN27" s="189" t="s">
        <v>2811</v>
      </c>
      <c r="EO27" s="189" t="s">
        <v>2923</v>
      </c>
      <c r="EP27" s="189" t="s">
        <v>2979</v>
      </c>
      <c r="EQ27" s="189" t="s">
        <v>2811</v>
      </c>
      <c r="ER27" s="189" t="s">
        <v>2923</v>
      </c>
      <c r="ES27" s="189" t="s">
        <v>2979</v>
      </c>
      <c r="ET27" s="189" t="s">
        <v>2811</v>
      </c>
    </row>
    <row r="28" spans="1:150" x14ac:dyDescent="0.3">
      <c r="A28" s="1"/>
      <c r="B28" s="188" t="s">
        <v>2995</v>
      </c>
      <c r="C28" s="188" t="s">
        <v>129</v>
      </c>
      <c r="D28" s="188" t="s">
        <v>968</v>
      </c>
      <c r="E28" s="188" t="s">
        <v>2996</v>
      </c>
      <c r="F28" s="188" t="s">
        <v>2997</v>
      </c>
      <c r="G28" s="189" t="s">
        <v>2923</v>
      </c>
      <c r="H28" s="189" t="s">
        <v>2979</v>
      </c>
      <c r="I28" s="189" t="s">
        <v>2811</v>
      </c>
      <c r="J28" s="189" t="s">
        <v>2923</v>
      </c>
      <c r="K28" s="189" t="s">
        <v>2979</v>
      </c>
      <c r="L28" s="189" t="s">
        <v>2811</v>
      </c>
      <c r="M28" s="189" t="s">
        <v>2923</v>
      </c>
      <c r="N28" s="189" t="s">
        <v>2811</v>
      </c>
      <c r="O28" s="189" t="s">
        <v>2811</v>
      </c>
      <c r="P28" s="189" t="s">
        <v>2923</v>
      </c>
      <c r="Q28" s="189" t="s">
        <v>2811</v>
      </c>
      <c r="R28" s="189" t="s">
        <v>2811</v>
      </c>
      <c r="S28" s="189" t="s">
        <v>2923</v>
      </c>
      <c r="T28" s="189" t="s">
        <v>2811</v>
      </c>
      <c r="U28" s="189" t="s">
        <v>2811</v>
      </c>
      <c r="V28" s="189" t="s">
        <v>2923</v>
      </c>
      <c r="W28" s="189" t="s">
        <v>2811</v>
      </c>
      <c r="X28" s="189" t="s">
        <v>2811</v>
      </c>
      <c r="Y28" s="189" t="s">
        <v>2923</v>
      </c>
      <c r="Z28" s="189" t="s">
        <v>2811</v>
      </c>
      <c r="AA28" s="189" t="s">
        <v>2811</v>
      </c>
      <c r="AB28" s="189" t="s">
        <v>2923</v>
      </c>
      <c r="AC28" s="189" t="s">
        <v>2811</v>
      </c>
      <c r="AD28" s="189" t="s">
        <v>2811</v>
      </c>
      <c r="AE28" s="189" t="s">
        <v>2923</v>
      </c>
      <c r="AF28" s="189" t="s">
        <v>2811</v>
      </c>
      <c r="AG28" s="189" t="s">
        <v>2811</v>
      </c>
      <c r="AH28" s="189" t="s">
        <v>2923</v>
      </c>
      <c r="AI28" s="189" t="s">
        <v>2811</v>
      </c>
      <c r="AJ28" s="189" t="s">
        <v>2811</v>
      </c>
      <c r="AK28" s="189" t="s">
        <v>2923</v>
      </c>
      <c r="AL28" s="189" t="s">
        <v>2811</v>
      </c>
      <c r="AM28" s="189" t="s">
        <v>2811</v>
      </c>
      <c r="AN28" s="189" t="s">
        <v>2923</v>
      </c>
      <c r="AO28" s="189" t="s">
        <v>2811</v>
      </c>
      <c r="AP28" s="189" t="s">
        <v>2811</v>
      </c>
      <c r="AQ28" s="189" t="s">
        <v>2923</v>
      </c>
      <c r="AR28" s="189" t="s">
        <v>2811</v>
      </c>
      <c r="AS28" s="189" t="s">
        <v>2811</v>
      </c>
      <c r="AT28" s="189" t="s">
        <v>2923</v>
      </c>
      <c r="AU28" s="189" t="s">
        <v>2811</v>
      </c>
      <c r="AV28" s="189" t="s">
        <v>2811</v>
      </c>
      <c r="AW28" s="189" t="s">
        <v>2923</v>
      </c>
      <c r="AX28" s="189" t="s">
        <v>2811</v>
      </c>
      <c r="AY28" s="189" t="s">
        <v>2811</v>
      </c>
      <c r="AZ28" s="189" t="s">
        <v>2923</v>
      </c>
      <c r="BA28" s="189" t="s">
        <v>2811</v>
      </c>
      <c r="BB28" s="189" t="s">
        <v>2811</v>
      </c>
      <c r="BC28" s="189" t="s">
        <v>2923</v>
      </c>
      <c r="BD28" s="189" t="s">
        <v>2811</v>
      </c>
      <c r="BE28" s="189" t="s">
        <v>2980</v>
      </c>
      <c r="BF28" s="189" t="s">
        <v>2923</v>
      </c>
      <c r="BG28" s="189" t="s">
        <v>2811</v>
      </c>
      <c r="BH28" s="189" t="s">
        <v>2981</v>
      </c>
      <c r="BI28" s="189" t="s">
        <v>2923</v>
      </c>
      <c r="BJ28" s="189" t="s">
        <v>2811</v>
      </c>
      <c r="BK28" s="189" t="s">
        <v>2982</v>
      </c>
      <c r="BL28" s="189" t="s">
        <v>2923</v>
      </c>
      <c r="BM28" s="189" t="s">
        <v>2811</v>
      </c>
      <c r="BN28" s="189" t="s">
        <v>2983</v>
      </c>
      <c r="BO28" s="189" t="s">
        <v>2923</v>
      </c>
      <c r="BP28" s="189" t="s">
        <v>2811</v>
      </c>
      <c r="BQ28" s="189" t="s">
        <v>2984</v>
      </c>
      <c r="BR28" s="189" t="s">
        <v>2923</v>
      </c>
      <c r="BS28" s="189" t="s">
        <v>2811</v>
      </c>
      <c r="BT28" s="189" t="s">
        <v>2985</v>
      </c>
      <c r="BU28" s="189" t="s">
        <v>2923</v>
      </c>
      <c r="BV28" s="189" t="s">
        <v>2986</v>
      </c>
      <c r="BW28" s="189" t="s">
        <v>2811</v>
      </c>
      <c r="BX28" s="189" t="s">
        <v>2923</v>
      </c>
      <c r="BY28" s="189" t="s">
        <v>2986</v>
      </c>
      <c r="BZ28" s="189" t="s">
        <v>2811</v>
      </c>
      <c r="CA28" s="189" t="s">
        <v>2923</v>
      </c>
      <c r="CB28" s="189" t="s">
        <v>2986</v>
      </c>
      <c r="CC28" s="189" t="s">
        <v>2811</v>
      </c>
      <c r="CD28" s="189" t="s">
        <v>2923</v>
      </c>
      <c r="CE28" s="189" t="s">
        <v>2986</v>
      </c>
      <c r="CF28" s="189" t="s">
        <v>2811</v>
      </c>
      <c r="CG28" s="189" t="s">
        <v>2923</v>
      </c>
      <c r="CH28" s="189" t="s">
        <v>2986</v>
      </c>
      <c r="CI28" s="189" t="s">
        <v>2811</v>
      </c>
      <c r="CJ28" s="189" t="s">
        <v>2923</v>
      </c>
      <c r="CK28" s="189" t="s">
        <v>2986</v>
      </c>
      <c r="CL28" s="189" t="s">
        <v>2811</v>
      </c>
      <c r="CM28" s="189" t="s">
        <v>2923</v>
      </c>
      <c r="CN28" s="189" t="s">
        <v>2986</v>
      </c>
      <c r="CO28" s="189" t="s">
        <v>2811</v>
      </c>
      <c r="CP28" s="189" t="s">
        <v>2923</v>
      </c>
      <c r="CQ28" s="189" t="s">
        <v>2986</v>
      </c>
      <c r="CR28" s="189" t="s">
        <v>2811</v>
      </c>
      <c r="CS28" s="189" t="s">
        <v>2923</v>
      </c>
      <c r="CT28" s="189" t="s">
        <v>2986</v>
      </c>
      <c r="CU28" s="189" t="s">
        <v>2811</v>
      </c>
      <c r="CV28" s="189" t="s">
        <v>2923</v>
      </c>
      <c r="CW28" s="189" t="s">
        <v>2987</v>
      </c>
      <c r="CX28" s="189" t="s">
        <v>2988</v>
      </c>
      <c r="CY28" s="189" t="s">
        <v>2923</v>
      </c>
      <c r="CZ28" s="189" t="s">
        <v>2986</v>
      </c>
      <c r="DA28" s="189" t="s">
        <v>2811</v>
      </c>
      <c r="DB28" s="189" t="s">
        <v>2923</v>
      </c>
      <c r="DC28" s="189" t="s">
        <v>2986</v>
      </c>
      <c r="DD28" s="189" t="s">
        <v>2811</v>
      </c>
      <c r="DE28" s="189" t="s">
        <v>2923</v>
      </c>
      <c r="DF28" s="189" t="s">
        <v>2986</v>
      </c>
      <c r="DG28" s="189" t="s">
        <v>2811</v>
      </c>
      <c r="DH28" s="189" t="s">
        <v>2923</v>
      </c>
      <c r="DI28" s="189" t="s">
        <v>2986</v>
      </c>
      <c r="DJ28" s="189" t="s">
        <v>2811</v>
      </c>
      <c r="DK28" s="189" t="s">
        <v>2923</v>
      </c>
      <c r="DL28" s="189" t="s">
        <v>2979</v>
      </c>
      <c r="DM28" s="189" t="s">
        <v>2811</v>
      </c>
      <c r="DN28" s="189" t="s">
        <v>2923</v>
      </c>
      <c r="DO28" s="189" t="s">
        <v>2811</v>
      </c>
      <c r="DP28" s="189" t="s">
        <v>2811</v>
      </c>
      <c r="DQ28" s="189" t="s">
        <v>2923</v>
      </c>
      <c r="DR28" s="189" t="s">
        <v>2979</v>
      </c>
      <c r="DS28" s="189" t="s">
        <v>2811</v>
      </c>
      <c r="DT28" s="189" t="s">
        <v>2923</v>
      </c>
      <c r="DU28" s="189" t="s">
        <v>2979</v>
      </c>
      <c r="DV28" s="189" t="s">
        <v>2811</v>
      </c>
      <c r="DW28" s="189" t="s">
        <v>2923</v>
      </c>
      <c r="DX28" s="189" t="s">
        <v>2979</v>
      </c>
      <c r="DY28" s="189" t="s">
        <v>2811</v>
      </c>
      <c r="DZ28" s="189" t="s">
        <v>2923</v>
      </c>
      <c r="EA28" s="189" t="s">
        <v>2979</v>
      </c>
      <c r="EB28" s="189" t="s">
        <v>2811</v>
      </c>
      <c r="EC28" s="189" t="s">
        <v>2923</v>
      </c>
      <c r="ED28" s="189" t="s">
        <v>2979</v>
      </c>
      <c r="EE28" s="189" t="s">
        <v>2811</v>
      </c>
      <c r="EF28" s="189" t="s">
        <v>2923</v>
      </c>
      <c r="EG28" s="189" t="s">
        <v>2979</v>
      </c>
      <c r="EH28" s="189" t="s">
        <v>2811</v>
      </c>
      <c r="EI28" s="189" t="s">
        <v>2923</v>
      </c>
      <c r="EJ28" s="189" t="s">
        <v>2979</v>
      </c>
      <c r="EK28" s="189" t="s">
        <v>2811</v>
      </c>
      <c r="EL28" s="189" t="s">
        <v>2923</v>
      </c>
      <c r="EM28" s="189" t="s">
        <v>2979</v>
      </c>
      <c r="EN28" s="189" t="s">
        <v>2811</v>
      </c>
      <c r="EO28" s="189" t="s">
        <v>2923</v>
      </c>
      <c r="EP28" s="189" t="s">
        <v>2979</v>
      </c>
      <c r="EQ28" s="189" t="s">
        <v>2811</v>
      </c>
      <c r="ER28" s="189" t="s">
        <v>2923</v>
      </c>
      <c r="ES28" s="189" t="s">
        <v>2979</v>
      </c>
      <c r="ET28" s="189" t="s">
        <v>2811</v>
      </c>
    </row>
    <row r="29" spans="1:150" x14ac:dyDescent="0.3">
      <c r="A29" s="1"/>
      <c r="B29" s="187" t="s">
        <v>2998</v>
      </c>
      <c r="C29" s="187" t="s">
        <v>129</v>
      </c>
      <c r="D29" s="187" t="s">
        <v>130</v>
      </c>
      <c r="E29" s="187" t="s">
        <v>2999</v>
      </c>
      <c r="F29" s="187" t="s">
        <v>3000</v>
      </c>
      <c r="G29" s="187" t="s">
        <v>2923</v>
      </c>
      <c r="H29" s="187" t="s">
        <v>2811</v>
      </c>
      <c r="I29" s="187" t="s">
        <v>2811</v>
      </c>
      <c r="J29" s="187" t="s">
        <v>2923</v>
      </c>
      <c r="K29" s="187" t="s">
        <v>2811</v>
      </c>
      <c r="L29" s="187" t="s">
        <v>2811</v>
      </c>
      <c r="M29" s="187" t="s">
        <v>2923</v>
      </c>
      <c r="N29" s="187" t="s">
        <v>2811</v>
      </c>
      <c r="O29" s="187" t="s">
        <v>2811</v>
      </c>
      <c r="P29" s="187" t="s">
        <v>2923</v>
      </c>
      <c r="Q29" s="187" t="s">
        <v>2811</v>
      </c>
      <c r="R29" s="187" t="s">
        <v>2811</v>
      </c>
      <c r="S29" s="187" t="s">
        <v>2923</v>
      </c>
      <c r="T29" s="187" t="s">
        <v>2811</v>
      </c>
      <c r="U29" s="187" t="s">
        <v>2811</v>
      </c>
      <c r="V29" s="187" t="s">
        <v>2923</v>
      </c>
      <c r="W29" s="187" t="s">
        <v>2811</v>
      </c>
      <c r="X29" s="187" t="s">
        <v>2811</v>
      </c>
      <c r="Y29" s="187" t="s">
        <v>2923</v>
      </c>
      <c r="Z29" s="187" t="s">
        <v>2811</v>
      </c>
      <c r="AA29" s="187" t="s">
        <v>2811</v>
      </c>
      <c r="AB29" s="187" t="s">
        <v>2923</v>
      </c>
      <c r="AC29" s="187" t="s">
        <v>2811</v>
      </c>
      <c r="AD29" s="187" t="s">
        <v>2811</v>
      </c>
      <c r="AE29" s="187" t="s">
        <v>2923</v>
      </c>
      <c r="AF29" s="187" t="s">
        <v>2811</v>
      </c>
      <c r="AG29" s="187" t="s">
        <v>2811</v>
      </c>
      <c r="AH29" s="187" t="s">
        <v>2923</v>
      </c>
      <c r="AI29" s="187" t="s">
        <v>2811</v>
      </c>
      <c r="AJ29" s="187" t="s">
        <v>2811</v>
      </c>
      <c r="AK29" s="187" t="s">
        <v>2923</v>
      </c>
      <c r="AL29" s="187" t="s">
        <v>2811</v>
      </c>
      <c r="AM29" s="187" t="s">
        <v>2811</v>
      </c>
      <c r="AN29" s="187" t="s">
        <v>2923</v>
      </c>
      <c r="AO29" s="187" t="s">
        <v>2811</v>
      </c>
      <c r="AP29" s="187" t="s">
        <v>2811</v>
      </c>
      <c r="AQ29" s="187" t="s">
        <v>2923</v>
      </c>
      <c r="AR29" s="187" t="s">
        <v>2811</v>
      </c>
      <c r="AS29" s="187" t="s">
        <v>2811</v>
      </c>
      <c r="AT29" s="187" t="s">
        <v>2923</v>
      </c>
      <c r="AU29" s="187" t="s">
        <v>2811</v>
      </c>
      <c r="AV29" s="187" t="s">
        <v>2811</v>
      </c>
      <c r="AW29" s="187" t="s">
        <v>2923</v>
      </c>
      <c r="AX29" s="187" t="s">
        <v>2811</v>
      </c>
      <c r="AY29" s="187" t="s">
        <v>2811</v>
      </c>
      <c r="AZ29" s="187" t="s">
        <v>2923</v>
      </c>
      <c r="BA29" s="187" t="s">
        <v>2811</v>
      </c>
      <c r="BB29" s="187" t="s">
        <v>2811</v>
      </c>
      <c r="BC29" s="187" t="s">
        <v>2923</v>
      </c>
      <c r="BD29" s="187" t="s">
        <v>2811</v>
      </c>
      <c r="BE29" s="187" t="s">
        <v>2811</v>
      </c>
      <c r="BF29" s="187" t="s">
        <v>2923</v>
      </c>
      <c r="BG29" s="187" t="s">
        <v>2811</v>
      </c>
      <c r="BH29" s="187" t="s">
        <v>2811</v>
      </c>
      <c r="BI29" s="187" t="s">
        <v>2923</v>
      </c>
      <c r="BJ29" s="187" t="s">
        <v>2811</v>
      </c>
      <c r="BK29" s="187" t="s">
        <v>2811</v>
      </c>
      <c r="BL29" s="187" t="s">
        <v>2923</v>
      </c>
      <c r="BM29" s="187" t="s">
        <v>2811</v>
      </c>
      <c r="BN29" s="187" t="s">
        <v>2811</v>
      </c>
      <c r="BO29" s="187" t="s">
        <v>2923</v>
      </c>
      <c r="BP29" s="187" t="s">
        <v>2811</v>
      </c>
      <c r="BQ29" s="187" t="s">
        <v>2811</v>
      </c>
      <c r="BR29" s="187" t="s">
        <v>2923</v>
      </c>
      <c r="BS29" s="187" t="s">
        <v>2811</v>
      </c>
      <c r="BT29" s="187" t="s">
        <v>2811</v>
      </c>
      <c r="BU29" s="187" t="s">
        <v>2923</v>
      </c>
      <c r="BV29" s="187" t="s">
        <v>2811</v>
      </c>
      <c r="BW29" s="187" t="s">
        <v>2811</v>
      </c>
      <c r="BX29" s="187" t="s">
        <v>2923</v>
      </c>
      <c r="BY29" s="187" t="s">
        <v>2811</v>
      </c>
      <c r="BZ29" s="187" t="s">
        <v>2811</v>
      </c>
      <c r="CA29" s="187" t="s">
        <v>2923</v>
      </c>
      <c r="CB29" s="187" t="s">
        <v>2811</v>
      </c>
      <c r="CC29" s="187" t="s">
        <v>2811</v>
      </c>
      <c r="CD29" s="187" t="s">
        <v>2923</v>
      </c>
      <c r="CE29" s="187" t="s">
        <v>2811</v>
      </c>
      <c r="CF29" s="187" t="s">
        <v>2811</v>
      </c>
      <c r="CG29" s="187" t="s">
        <v>2923</v>
      </c>
      <c r="CH29" s="187" t="s">
        <v>2811</v>
      </c>
      <c r="CI29" s="187" t="s">
        <v>2811</v>
      </c>
      <c r="CJ29" s="187" t="s">
        <v>2923</v>
      </c>
      <c r="CK29" s="187" t="s">
        <v>2811</v>
      </c>
      <c r="CL29" s="187" t="s">
        <v>2811</v>
      </c>
      <c r="CM29" s="187" t="s">
        <v>2923</v>
      </c>
      <c r="CN29" s="187" t="s">
        <v>2811</v>
      </c>
      <c r="CO29" s="187" t="s">
        <v>2811</v>
      </c>
      <c r="CP29" s="187" t="s">
        <v>2923</v>
      </c>
      <c r="CQ29" s="187" t="s">
        <v>2811</v>
      </c>
      <c r="CR29" s="187" t="s">
        <v>2811</v>
      </c>
      <c r="CS29" s="187" t="s">
        <v>2923</v>
      </c>
      <c r="CT29" s="187" t="s">
        <v>2811</v>
      </c>
      <c r="CU29" s="187" t="s">
        <v>2811</v>
      </c>
      <c r="CV29" s="187" t="s">
        <v>2923</v>
      </c>
      <c r="CW29" s="187" t="s">
        <v>2811</v>
      </c>
      <c r="CX29" s="187" t="s">
        <v>2811</v>
      </c>
      <c r="CY29" s="187" t="s">
        <v>2923</v>
      </c>
      <c r="CZ29" s="187" t="s">
        <v>2811</v>
      </c>
      <c r="DA29" s="187" t="s">
        <v>2811</v>
      </c>
      <c r="DB29" s="187" t="s">
        <v>2923</v>
      </c>
      <c r="DC29" s="187" t="s">
        <v>2811</v>
      </c>
      <c r="DD29" s="187" t="s">
        <v>2811</v>
      </c>
      <c r="DE29" s="187" t="s">
        <v>2923</v>
      </c>
      <c r="DF29" s="187" t="s">
        <v>2811</v>
      </c>
      <c r="DG29" s="187" t="s">
        <v>2811</v>
      </c>
      <c r="DH29" s="187" t="s">
        <v>2923</v>
      </c>
      <c r="DI29" s="187" t="s">
        <v>2811</v>
      </c>
      <c r="DJ29" s="187" t="s">
        <v>2811</v>
      </c>
      <c r="DK29" s="187" t="s">
        <v>2923</v>
      </c>
      <c r="DL29" s="187" t="s">
        <v>2811</v>
      </c>
      <c r="DM29" s="187" t="s">
        <v>2811</v>
      </c>
      <c r="DN29" s="187" t="s">
        <v>2923</v>
      </c>
      <c r="DO29" s="187" t="s">
        <v>2811</v>
      </c>
      <c r="DP29" s="187" t="s">
        <v>2811</v>
      </c>
      <c r="DQ29" s="187" t="s">
        <v>2923</v>
      </c>
      <c r="DR29" s="187" t="s">
        <v>2811</v>
      </c>
      <c r="DS29" s="187" t="s">
        <v>2811</v>
      </c>
      <c r="DT29" s="187" t="s">
        <v>2923</v>
      </c>
      <c r="DU29" s="187" t="s">
        <v>2811</v>
      </c>
      <c r="DV29" s="187" t="s">
        <v>2811</v>
      </c>
      <c r="DW29" s="187" t="s">
        <v>2923</v>
      </c>
      <c r="DX29" s="187" t="s">
        <v>2811</v>
      </c>
      <c r="DY29" s="187" t="s">
        <v>2811</v>
      </c>
      <c r="DZ29" s="187" t="s">
        <v>2923</v>
      </c>
      <c r="EA29" s="187" t="s">
        <v>2811</v>
      </c>
      <c r="EB29" s="187" t="s">
        <v>2811</v>
      </c>
      <c r="EC29" s="187" t="s">
        <v>2923</v>
      </c>
      <c r="ED29" s="187" t="s">
        <v>2811</v>
      </c>
      <c r="EE29" s="187" t="s">
        <v>2811</v>
      </c>
      <c r="EF29" s="187" t="s">
        <v>2923</v>
      </c>
      <c r="EG29" s="187" t="s">
        <v>2811</v>
      </c>
      <c r="EH29" s="187" t="s">
        <v>2811</v>
      </c>
      <c r="EI29" s="187" t="s">
        <v>2923</v>
      </c>
      <c r="EJ29" s="187" t="s">
        <v>2811</v>
      </c>
      <c r="EK29" s="187" t="s">
        <v>2811</v>
      </c>
      <c r="EL29" s="187" t="s">
        <v>2923</v>
      </c>
      <c r="EM29" s="187" t="s">
        <v>2811</v>
      </c>
      <c r="EN29" s="187" t="s">
        <v>2811</v>
      </c>
      <c r="EO29" s="187" t="s">
        <v>2923</v>
      </c>
      <c r="EP29" s="187" t="s">
        <v>2811</v>
      </c>
      <c r="EQ29" s="187" t="s">
        <v>2811</v>
      </c>
      <c r="ER29" s="187" t="s">
        <v>2923</v>
      </c>
      <c r="ES29" s="187" t="s">
        <v>2811</v>
      </c>
      <c r="ET29" s="187" t="s">
        <v>2811</v>
      </c>
    </row>
    <row r="30" spans="1:150" x14ac:dyDescent="0.3">
      <c r="A30" s="1"/>
      <c r="B30" s="188" t="s">
        <v>3001</v>
      </c>
      <c r="C30" s="188" t="s">
        <v>129</v>
      </c>
      <c r="D30" s="188" t="s">
        <v>130</v>
      </c>
      <c r="E30" s="188" t="s">
        <v>3002</v>
      </c>
      <c r="F30" s="188" t="s">
        <v>3003</v>
      </c>
      <c r="G30" s="189" t="s">
        <v>2923</v>
      </c>
      <c r="H30" s="189" t="s">
        <v>2811</v>
      </c>
      <c r="I30" s="189" t="s">
        <v>2811</v>
      </c>
      <c r="J30" s="189" t="s">
        <v>2923</v>
      </c>
      <c r="K30" s="189" t="s">
        <v>2811</v>
      </c>
      <c r="L30" s="189" t="s">
        <v>2811</v>
      </c>
      <c r="M30" s="189" t="s">
        <v>2923</v>
      </c>
      <c r="N30" s="189" t="s">
        <v>2811</v>
      </c>
      <c r="O30" s="189" t="s">
        <v>2811</v>
      </c>
      <c r="P30" s="189" t="s">
        <v>2923</v>
      </c>
      <c r="Q30" s="189" t="s">
        <v>2811</v>
      </c>
      <c r="R30" s="189" t="s">
        <v>2811</v>
      </c>
      <c r="S30" s="189" t="s">
        <v>2923</v>
      </c>
      <c r="T30" s="189" t="s">
        <v>2811</v>
      </c>
      <c r="U30" s="189" t="s">
        <v>2811</v>
      </c>
      <c r="V30" s="189" t="s">
        <v>2923</v>
      </c>
      <c r="W30" s="189" t="s">
        <v>2811</v>
      </c>
      <c r="X30" s="189" t="s">
        <v>2811</v>
      </c>
      <c r="Y30" s="189" t="s">
        <v>2923</v>
      </c>
      <c r="Z30" s="189" t="s">
        <v>2811</v>
      </c>
      <c r="AA30" s="189" t="s">
        <v>2811</v>
      </c>
      <c r="AB30" s="189" t="s">
        <v>2923</v>
      </c>
      <c r="AC30" s="189" t="s">
        <v>2811</v>
      </c>
      <c r="AD30" s="189" t="s">
        <v>2811</v>
      </c>
      <c r="AE30" s="189" t="s">
        <v>2923</v>
      </c>
      <c r="AF30" s="189" t="s">
        <v>2811</v>
      </c>
      <c r="AG30" s="189" t="s">
        <v>2811</v>
      </c>
      <c r="AH30" s="189" t="s">
        <v>2923</v>
      </c>
      <c r="AI30" s="189" t="s">
        <v>2811</v>
      </c>
      <c r="AJ30" s="189" t="s">
        <v>2811</v>
      </c>
      <c r="AK30" s="189" t="s">
        <v>2923</v>
      </c>
      <c r="AL30" s="189" t="s">
        <v>2811</v>
      </c>
      <c r="AM30" s="189" t="s">
        <v>2811</v>
      </c>
      <c r="AN30" s="189" t="s">
        <v>2923</v>
      </c>
      <c r="AO30" s="189" t="s">
        <v>2811</v>
      </c>
      <c r="AP30" s="189" t="s">
        <v>2811</v>
      </c>
      <c r="AQ30" s="189" t="s">
        <v>2923</v>
      </c>
      <c r="AR30" s="189" t="s">
        <v>2811</v>
      </c>
      <c r="AS30" s="189" t="s">
        <v>2811</v>
      </c>
      <c r="AT30" s="189" t="s">
        <v>2923</v>
      </c>
      <c r="AU30" s="189" t="s">
        <v>2811</v>
      </c>
      <c r="AV30" s="189" t="s">
        <v>2811</v>
      </c>
      <c r="AW30" s="189" t="s">
        <v>2923</v>
      </c>
      <c r="AX30" s="189" t="s">
        <v>2811</v>
      </c>
      <c r="AY30" s="189" t="s">
        <v>2811</v>
      </c>
      <c r="AZ30" s="189" t="s">
        <v>2923</v>
      </c>
      <c r="BA30" s="189" t="s">
        <v>2811</v>
      </c>
      <c r="BB30" s="189" t="s">
        <v>2811</v>
      </c>
      <c r="BC30" s="189" t="s">
        <v>2923</v>
      </c>
      <c r="BD30" s="189" t="s">
        <v>2811</v>
      </c>
      <c r="BE30" s="189" t="s">
        <v>2811</v>
      </c>
      <c r="BF30" s="189" t="s">
        <v>2923</v>
      </c>
      <c r="BG30" s="189" t="s">
        <v>2811</v>
      </c>
      <c r="BH30" s="189" t="s">
        <v>2811</v>
      </c>
      <c r="BI30" s="189" t="s">
        <v>2923</v>
      </c>
      <c r="BJ30" s="189" t="s">
        <v>2811</v>
      </c>
      <c r="BK30" s="189" t="s">
        <v>2811</v>
      </c>
      <c r="BL30" s="189" t="s">
        <v>2923</v>
      </c>
      <c r="BM30" s="189" t="s">
        <v>2811</v>
      </c>
      <c r="BN30" s="189" t="s">
        <v>2811</v>
      </c>
      <c r="BO30" s="189" t="s">
        <v>2923</v>
      </c>
      <c r="BP30" s="189" t="s">
        <v>2811</v>
      </c>
      <c r="BQ30" s="189" t="s">
        <v>2811</v>
      </c>
      <c r="BR30" s="189" t="s">
        <v>2923</v>
      </c>
      <c r="BS30" s="189" t="s">
        <v>2811</v>
      </c>
      <c r="BT30" s="189" t="s">
        <v>2811</v>
      </c>
      <c r="BU30" s="189" t="s">
        <v>2923</v>
      </c>
      <c r="BV30" s="189" t="s">
        <v>2811</v>
      </c>
      <c r="BW30" s="189" t="s">
        <v>2811</v>
      </c>
      <c r="BX30" s="189" t="s">
        <v>2923</v>
      </c>
      <c r="BY30" s="189" t="s">
        <v>2811</v>
      </c>
      <c r="BZ30" s="189" t="s">
        <v>2811</v>
      </c>
      <c r="CA30" s="189" t="s">
        <v>2923</v>
      </c>
      <c r="CB30" s="189" t="s">
        <v>2811</v>
      </c>
      <c r="CC30" s="189" t="s">
        <v>2811</v>
      </c>
      <c r="CD30" s="189" t="s">
        <v>2923</v>
      </c>
      <c r="CE30" s="189" t="s">
        <v>2811</v>
      </c>
      <c r="CF30" s="189" t="s">
        <v>2811</v>
      </c>
      <c r="CG30" s="189" t="s">
        <v>2923</v>
      </c>
      <c r="CH30" s="189" t="s">
        <v>2811</v>
      </c>
      <c r="CI30" s="189" t="s">
        <v>2811</v>
      </c>
      <c r="CJ30" s="189" t="s">
        <v>2923</v>
      </c>
      <c r="CK30" s="189" t="s">
        <v>2811</v>
      </c>
      <c r="CL30" s="189" t="s">
        <v>2811</v>
      </c>
      <c r="CM30" s="189" t="s">
        <v>2923</v>
      </c>
      <c r="CN30" s="189" t="s">
        <v>2811</v>
      </c>
      <c r="CO30" s="189" t="s">
        <v>2811</v>
      </c>
      <c r="CP30" s="189" t="s">
        <v>2923</v>
      </c>
      <c r="CQ30" s="189" t="s">
        <v>2811</v>
      </c>
      <c r="CR30" s="189" t="s">
        <v>2811</v>
      </c>
      <c r="CS30" s="189" t="s">
        <v>2923</v>
      </c>
      <c r="CT30" s="189" t="s">
        <v>2811</v>
      </c>
      <c r="CU30" s="189" t="s">
        <v>2811</v>
      </c>
      <c r="CV30" s="189" t="s">
        <v>2923</v>
      </c>
      <c r="CW30" s="189" t="s">
        <v>2811</v>
      </c>
      <c r="CX30" s="189" t="s">
        <v>2811</v>
      </c>
      <c r="CY30" s="189" t="s">
        <v>2923</v>
      </c>
      <c r="CZ30" s="189" t="s">
        <v>2811</v>
      </c>
      <c r="DA30" s="189" t="s">
        <v>2811</v>
      </c>
      <c r="DB30" s="189" t="s">
        <v>2923</v>
      </c>
      <c r="DC30" s="189" t="s">
        <v>2811</v>
      </c>
      <c r="DD30" s="189" t="s">
        <v>2811</v>
      </c>
      <c r="DE30" s="189" t="s">
        <v>2923</v>
      </c>
      <c r="DF30" s="189" t="s">
        <v>2811</v>
      </c>
      <c r="DG30" s="189" t="s">
        <v>2811</v>
      </c>
      <c r="DH30" s="189" t="s">
        <v>2923</v>
      </c>
      <c r="DI30" s="189" t="s">
        <v>2811</v>
      </c>
      <c r="DJ30" s="189" t="s">
        <v>2811</v>
      </c>
      <c r="DK30" s="189" t="s">
        <v>2923</v>
      </c>
      <c r="DL30" s="189" t="s">
        <v>2811</v>
      </c>
      <c r="DM30" s="189" t="s">
        <v>2811</v>
      </c>
      <c r="DN30" s="189" t="s">
        <v>2923</v>
      </c>
      <c r="DO30" s="189" t="s">
        <v>2811</v>
      </c>
      <c r="DP30" s="189" t="s">
        <v>2811</v>
      </c>
      <c r="DQ30" s="189" t="s">
        <v>2923</v>
      </c>
      <c r="DR30" s="189" t="s">
        <v>2811</v>
      </c>
      <c r="DS30" s="189" t="s">
        <v>2811</v>
      </c>
      <c r="DT30" s="189" t="s">
        <v>2923</v>
      </c>
      <c r="DU30" s="189" t="s">
        <v>2811</v>
      </c>
      <c r="DV30" s="189" t="s">
        <v>2811</v>
      </c>
      <c r="DW30" s="189" t="s">
        <v>2923</v>
      </c>
      <c r="DX30" s="189" t="s">
        <v>2811</v>
      </c>
      <c r="DY30" s="189" t="s">
        <v>2811</v>
      </c>
      <c r="DZ30" s="189" t="s">
        <v>2923</v>
      </c>
      <c r="EA30" s="189" t="s">
        <v>2811</v>
      </c>
      <c r="EB30" s="189" t="s">
        <v>2811</v>
      </c>
      <c r="EC30" s="189" t="s">
        <v>2923</v>
      </c>
      <c r="ED30" s="189" t="s">
        <v>2811</v>
      </c>
      <c r="EE30" s="189" t="s">
        <v>2811</v>
      </c>
      <c r="EF30" s="189" t="s">
        <v>2923</v>
      </c>
      <c r="EG30" s="189" t="s">
        <v>2811</v>
      </c>
      <c r="EH30" s="189" t="s">
        <v>2811</v>
      </c>
      <c r="EI30" s="189" t="s">
        <v>2923</v>
      </c>
      <c r="EJ30" s="189" t="s">
        <v>2811</v>
      </c>
      <c r="EK30" s="189" t="s">
        <v>2811</v>
      </c>
      <c r="EL30" s="189" t="s">
        <v>2923</v>
      </c>
      <c r="EM30" s="189" t="s">
        <v>2811</v>
      </c>
      <c r="EN30" s="189" t="s">
        <v>2811</v>
      </c>
      <c r="EO30" s="189" t="s">
        <v>2923</v>
      </c>
      <c r="EP30" s="189" t="s">
        <v>2811</v>
      </c>
      <c r="EQ30" s="189" t="s">
        <v>2811</v>
      </c>
      <c r="ER30" s="189" t="s">
        <v>2923</v>
      </c>
      <c r="ES30" s="189" t="s">
        <v>2811</v>
      </c>
      <c r="ET30" s="189" t="s">
        <v>2811</v>
      </c>
    </row>
    <row r="31" spans="1:150" x14ac:dyDescent="0.3">
      <c r="A31" s="1"/>
      <c r="B31" s="188" t="s">
        <v>3004</v>
      </c>
      <c r="C31" s="188" t="s">
        <v>129</v>
      </c>
      <c r="D31" s="188" t="s">
        <v>130</v>
      </c>
      <c r="E31" s="188" t="s">
        <v>3005</v>
      </c>
      <c r="F31" s="188" t="s">
        <v>3006</v>
      </c>
      <c r="G31" s="189" t="s">
        <v>2923</v>
      </c>
      <c r="H31" s="189" t="s">
        <v>2811</v>
      </c>
      <c r="I31" s="189" t="s">
        <v>2811</v>
      </c>
      <c r="J31" s="189" t="s">
        <v>2923</v>
      </c>
      <c r="K31" s="189" t="s">
        <v>2811</v>
      </c>
      <c r="L31" s="189" t="s">
        <v>2811</v>
      </c>
      <c r="M31" s="189" t="s">
        <v>2923</v>
      </c>
      <c r="N31" s="189" t="s">
        <v>2811</v>
      </c>
      <c r="O31" s="189" t="s">
        <v>2811</v>
      </c>
      <c r="P31" s="189" t="s">
        <v>2923</v>
      </c>
      <c r="Q31" s="189" t="s">
        <v>2811</v>
      </c>
      <c r="R31" s="189" t="s">
        <v>2811</v>
      </c>
      <c r="S31" s="189" t="s">
        <v>2923</v>
      </c>
      <c r="T31" s="189" t="s">
        <v>2811</v>
      </c>
      <c r="U31" s="189" t="s">
        <v>2811</v>
      </c>
      <c r="V31" s="189" t="s">
        <v>2923</v>
      </c>
      <c r="W31" s="189" t="s">
        <v>2811</v>
      </c>
      <c r="X31" s="189" t="s">
        <v>2811</v>
      </c>
      <c r="Y31" s="189" t="s">
        <v>2923</v>
      </c>
      <c r="Z31" s="189" t="s">
        <v>2811</v>
      </c>
      <c r="AA31" s="189" t="s">
        <v>2811</v>
      </c>
      <c r="AB31" s="189" t="s">
        <v>2923</v>
      </c>
      <c r="AC31" s="189" t="s">
        <v>2811</v>
      </c>
      <c r="AD31" s="189" t="s">
        <v>2811</v>
      </c>
      <c r="AE31" s="189" t="s">
        <v>2923</v>
      </c>
      <c r="AF31" s="189" t="s">
        <v>2811</v>
      </c>
      <c r="AG31" s="189" t="s">
        <v>2811</v>
      </c>
      <c r="AH31" s="189" t="s">
        <v>2923</v>
      </c>
      <c r="AI31" s="189" t="s">
        <v>2811</v>
      </c>
      <c r="AJ31" s="189" t="s">
        <v>2811</v>
      </c>
      <c r="AK31" s="189" t="s">
        <v>2923</v>
      </c>
      <c r="AL31" s="189" t="s">
        <v>2811</v>
      </c>
      <c r="AM31" s="189" t="s">
        <v>2811</v>
      </c>
      <c r="AN31" s="189" t="s">
        <v>2923</v>
      </c>
      <c r="AO31" s="189" t="s">
        <v>2811</v>
      </c>
      <c r="AP31" s="189" t="s">
        <v>2811</v>
      </c>
      <c r="AQ31" s="189" t="s">
        <v>2923</v>
      </c>
      <c r="AR31" s="189" t="s">
        <v>2811</v>
      </c>
      <c r="AS31" s="189" t="s">
        <v>2811</v>
      </c>
      <c r="AT31" s="189" t="s">
        <v>2923</v>
      </c>
      <c r="AU31" s="189" t="s">
        <v>2811</v>
      </c>
      <c r="AV31" s="189" t="s">
        <v>2811</v>
      </c>
      <c r="AW31" s="189" t="s">
        <v>2923</v>
      </c>
      <c r="AX31" s="189" t="s">
        <v>2811</v>
      </c>
      <c r="AY31" s="189" t="s">
        <v>2811</v>
      </c>
      <c r="AZ31" s="189" t="s">
        <v>2923</v>
      </c>
      <c r="BA31" s="189" t="s">
        <v>2811</v>
      </c>
      <c r="BB31" s="189" t="s">
        <v>2811</v>
      </c>
      <c r="BC31" s="189" t="s">
        <v>2923</v>
      </c>
      <c r="BD31" s="189" t="s">
        <v>2811</v>
      </c>
      <c r="BE31" s="189" t="s">
        <v>2811</v>
      </c>
      <c r="BF31" s="189" t="s">
        <v>2923</v>
      </c>
      <c r="BG31" s="189" t="s">
        <v>2811</v>
      </c>
      <c r="BH31" s="189" t="s">
        <v>2811</v>
      </c>
      <c r="BI31" s="189" t="s">
        <v>2923</v>
      </c>
      <c r="BJ31" s="189" t="s">
        <v>2811</v>
      </c>
      <c r="BK31" s="189" t="s">
        <v>2811</v>
      </c>
      <c r="BL31" s="189" t="s">
        <v>2923</v>
      </c>
      <c r="BM31" s="189" t="s">
        <v>2811</v>
      </c>
      <c r="BN31" s="189" t="s">
        <v>2811</v>
      </c>
      <c r="BO31" s="189" t="s">
        <v>2923</v>
      </c>
      <c r="BP31" s="189" t="s">
        <v>2811</v>
      </c>
      <c r="BQ31" s="189" t="s">
        <v>2811</v>
      </c>
      <c r="BR31" s="189" t="s">
        <v>2923</v>
      </c>
      <c r="BS31" s="189" t="s">
        <v>2811</v>
      </c>
      <c r="BT31" s="189" t="s">
        <v>2811</v>
      </c>
      <c r="BU31" s="189" t="s">
        <v>2923</v>
      </c>
      <c r="BV31" s="189" t="s">
        <v>2811</v>
      </c>
      <c r="BW31" s="189" t="s">
        <v>2811</v>
      </c>
      <c r="BX31" s="189" t="s">
        <v>2923</v>
      </c>
      <c r="BY31" s="189" t="s">
        <v>2811</v>
      </c>
      <c r="BZ31" s="189" t="s">
        <v>2811</v>
      </c>
      <c r="CA31" s="189" t="s">
        <v>2923</v>
      </c>
      <c r="CB31" s="189" t="s">
        <v>2811</v>
      </c>
      <c r="CC31" s="189" t="s">
        <v>2811</v>
      </c>
      <c r="CD31" s="189" t="s">
        <v>2923</v>
      </c>
      <c r="CE31" s="189" t="s">
        <v>2811</v>
      </c>
      <c r="CF31" s="189" t="s">
        <v>2811</v>
      </c>
      <c r="CG31" s="189" t="s">
        <v>2923</v>
      </c>
      <c r="CH31" s="189" t="s">
        <v>2811</v>
      </c>
      <c r="CI31" s="189" t="s">
        <v>2811</v>
      </c>
      <c r="CJ31" s="189" t="s">
        <v>2923</v>
      </c>
      <c r="CK31" s="189" t="s">
        <v>2811</v>
      </c>
      <c r="CL31" s="189" t="s">
        <v>2811</v>
      </c>
      <c r="CM31" s="189" t="s">
        <v>2923</v>
      </c>
      <c r="CN31" s="189" t="s">
        <v>2811</v>
      </c>
      <c r="CO31" s="189" t="s">
        <v>2811</v>
      </c>
      <c r="CP31" s="189" t="s">
        <v>2923</v>
      </c>
      <c r="CQ31" s="189" t="s">
        <v>2811</v>
      </c>
      <c r="CR31" s="189" t="s">
        <v>2811</v>
      </c>
      <c r="CS31" s="189" t="s">
        <v>2923</v>
      </c>
      <c r="CT31" s="189" t="s">
        <v>2811</v>
      </c>
      <c r="CU31" s="189" t="s">
        <v>2811</v>
      </c>
      <c r="CV31" s="189" t="s">
        <v>2923</v>
      </c>
      <c r="CW31" s="189" t="s">
        <v>2811</v>
      </c>
      <c r="CX31" s="189" t="s">
        <v>2811</v>
      </c>
      <c r="CY31" s="189" t="s">
        <v>2923</v>
      </c>
      <c r="CZ31" s="189" t="s">
        <v>2811</v>
      </c>
      <c r="DA31" s="189" t="s">
        <v>2811</v>
      </c>
      <c r="DB31" s="189" t="s">
        <v>2923</v>
      </c>
      <c r="DC31" s="189" t="s">
        <v>2811</v>
      </c>
      <c r="DD31" s="189" t="s">
        <v>2811</v>
      </c>
      <c r="DE31" s="189" t="s">
        <v>2923</v>
      </c>
      <c r="DF31" s="189" t="s">
        <v>2811</v>
      </c>
      <c r="DG31" s="189" t="s">
        <v>2811</v>
      </c>
      <c r="DH31" s="189" t="s">
        <v>2923</v>
      </c>
      <c r="DI31" s="189" t="s">
        <v>2811</v>
      </c>
      <c r="DJ31" s="189" t="s">
        <v>2811</v>
      </c>
      <c r="DK31" s="189" t="s">
        <v>2923</v>
      </c>
      <c r="DL31" s="189" t="s">
        <v>2811</v>
      </c>
      <c r="DM31" s="189" t="s">
        <v>2811</v>
      </c>
      <c r="DN31" s="189" t="s">
        <v>2923</v>
      </c>
      <c r="DO31" s="189" t="s">
        <v>2811</v>
      </c>
      <c r="DP31" s="189" t="s">
        <v>2811</v>
      </c>
      <c r="DQ31" s="189" t="s">
        <v>2923</v>
      </c>
      <c r="DR31" s="189" t="s">
        <v>2811</v>
      </c>
      <c r="DS31" s="189" t="s">
        <v>2811</v>
      </c>
      <c r="DT31" s="189" t="s">
        <v>2923</v>
      </c>
      <c r="DU31" s="189" t="s">
        <v>2811</v>
      </c>
      <c r="DV31" s="189" t="s">
        <v>2811</v>
      </c>
      <c r="DW31" s="189" t="s">
        <v>2923</v>
      </c>
      <c r="DX31" s="189" t="s">
        <v>2811</v>
      </c>
      <c r="DY31" s="189" t="s">
        <v>2811</v>
      </c>
      <c r="DZ31" s="189" t="s">
        <v>2923</v>
      </c>
      <c r="EA31" s="189" t="s">
        <v>2811</v>
      </c>
      <c r="EB31" s="189" t="s">
        <v>2811</v>
      </c>
      <c r="EC31" s="189" t="s">
        <v>2923</v>
      </c>
      <c r="ED31" s="189" t="s">
        <v>2811</v>
      </c>
      <c r="EE31" s="189" t="s">
        <v>2811</v>
      </c>
      <c r="EF31" s="189" t="s">
        <v>2923</v>
      </c>
      <c r="EG31" s="189" t="s">
        <v>2811</v>
      </c>
      <c r="EH31" s="189" t="s">
        <v>2811</v>
      </c>
      <c r="EI31" s="189" t="s">
        <v>2923</v>
      </c>
      <c r="EJ31" s="189" t="s">
        <v>2811</v>
      </c>
      <c r="EK31" s="189" t="s">
        <v>2811</v>
      </c>
      <c r="EL31" s="189" t="s">
        <v>2923</v>
      </c>
      <c r="EM31" s="189" t="s">
        <v>2811</v>
      </c>
      <c r="EN31" s="189" t="s">
        <v>2811</v>
      </c>
      <c r="EO31" s="189" t="s">
        <v>2923</v>
      </c>
      <c r="EP31" s="189" t="s">
        <v>2811</v>
      </c>
      <c r="EQ31" s="189" t="s">
        <v>2811</v>
      </c>
      <c r="ER31" s="189" t="s">
        <v>2923</v>
      </c>
      <c r="ES31" s="189" t="s">
        <v>2811</v>
      </c>
      <c r="ET31" s="189" t="s">
        <v>2811</v>
      </c>
    </row>
    <row r="32" spans="1:150" x14ac:dyDescent="0.3">
      <c r="A32" s="1"/>
      <c r="B32" s="187" t="s">
        <v>3007</v>
      </c>
      <c r="C32" s="187" t="s">
        <v>100</v>
      </c>
      <c r="D32" s="187" t="s">
        <v>3008</v>
      </c>
      <c r="E32" s="187" t="s">
        <v>3009</v>
      </c>
      <c r="F32" s="187" t="s">
        <v>3010</v>
      </c>
      <c r="G32" s="187" t="s">
        <v>2923</v>
      </c>
      <c r="H32" s="187" t="s">
        <v>2811</v>
      </c>
      <c r="I32" s="187" t="s">
        <v>2811</v>
      </c>
      <c r="J32" s="187" t="s">
        <v>2923</v>
      </c>
      <c r="K32" s="187" t="s">
        <v>2811</v>
      </c>
      <c r="L32" s="187" t="s">
        <v>2811</v>
      </c>
      <c r="M32" s="187" t="s">
        <v>2923</v>
      </c>
      <c r="N32" s="187" t="s">
        <v>2811</v>
      </c>
      <c r="O32" s="187" t="s">
        <v>2811</v>
      </c>
      <c r="P32" s="187" t="s">
        <v>2923</v>
      </c>
      <c r="Q32" s="187" t="s">
        <v>2811</v>
      </c>
      <c r="R32" s="187" t="s">
        <v>2811</v>
      </c>
      <c r="S32" s="187" t="s">
        <v>2923</v>
      </c>
      <c r="T32" s="187" t="s">
        <v>2811</v>
      </c>
      <c r="U32" s="187" t="s">
        <v>2811</v>
      </c>
      <c r="V32" s="187" t="s">
        <v>2923</v>
      </c>
      <c r="W32" s="187" t="s">
        <v>2811</v>
      </c>
      <c r="X32" s="187" t="s">
        <v>2811</v>
      </c>
      <c r="Y32" s="187" t="s">
        <v>2923</v>
      </c>
      <c r="Z32" s="187" t="s">
        <v>2811</v>
      </c>
      <c r="AA32" s="187" t="s">
        <v>2811</v>
      </c>
      <c r="AB32" s="187" t="s">
        <v>2923</v>
      </c>
      <c r="AC32" s="187" t="s">
        <v>2811</v>
      </c>
      <c r="AD32" s="187" t="s">
        <v>2811</v>
      </c>
      <c r="AE32" s="187" t="s">
        <v>2923</v>
      </c>
      <c r="AF32" s="187" t="s">
        <v>2811</v>
      </c>
      <c r="AG32" s="187" t="s">
        <v>2811</v>
      </c>
      <c r="AH32" s="187" t="s">
        <v>2923</v>
      </c>
      <c r="AI32" s="187" t="s">
        <v>2811</v>
      </c>
      <c r="AJ32" s="187" t="s">
        <v>2811</v>
      </c>
      <c r="AK32" s="187" t="s">
        <v>2923</v>
      </c>
      <c r="AL32" s="187" t="s">
        <v>2811</v>
      </c>
      <c r="AM32" s="187" t="s">
        <v>2811</v>
      </c>
      <c r="AN32" s="187" t="s">
        <v>2923</v>
      </c>
      <c r="AO32" s="187" t="s">
        <v>2811</v>
      </c>
      <c r="AP32" s="187" t="s">
        <v>2811</v>
      </c>
      <c r="AQ32" s="187" t="s">
        <v>2923</v>
      </c>
      <c r="AR32" s="187" t="s">
        <v>2811</v>
      </c>
      <c r="AS32" s="187" t="s">
        <v>2811</v>
      </c>
      <c r="AT32" s="187" t="s">
        <v>2923</v>
      </c>
      <c r="AU32" s="187" t="s">
        <v>2811</v>
      </c>
      <c r="AV32" s="187" t="s">
        <v>2811</v>
      </c>
      <c r="AW32" s="187" t="s">
        <v>2923</v>
      </c>
      <c r="AX32" s="187" t="s">
        <v>2811</v>
      </c>
      <c r="AY32" s="187" t="s">
        <v>2811</v>
      </c>
      <c r="AZ32" s="187" t="s">
        <v>2923</v>
      </c>
      <c r="BA32" s="187" t="s">
        <v>2811</v>
      </c>
      <c r="BB32" s="187" t="s">
        <v>2811</v>
      </c>
      <c r="BC32" s="187" t="s">
        <v>2923</v>
      </c>
      <c r="BD32" s="187" t="s">
        <v>2811</v>
      </c>
      <c r="BE32" s="187" t="s">
        <v>2811</v>
      </c>
      <c r="BF32" s="187" t="s">
        <v>2923</v>
      </c>
      <c r="BG32" s="187" t="s">
        <v>2811</v>
      </c>
      <c r="BH32" s="187" t="s">
        <v>2811</v>
      </c>
      <c r="BI32" s="187" t="s">
        <v>2923</v>
      </c>
      <c r="BJ32" s="187" t="s">
        <v>2811</v>
      </c>
      <c r="BK32" s="187" t="s">
        <v>2811</v>
      </c>
      <c r="BL32" s="187" t="s">
        <v>2923</v>
      </c>
      <c r="BM32" s="187" t="s">
        <v>2811</v>
      </c>
      <c r="BN32" s="187" t="s">
        <v>2811</v>
      </c>
      <c r="BO32" s="187" t="s">
        <v>2923</v>
      </c>
      <c r="BP32" s="187" t="s">
        <v>2811</v>
      </c>
      <c r="BQ32" s="187" t="s">
        <v>2811</v>
      </c>
      <c r="BR32" s="187" t="s">
        <v>2923</v>
      </c>
      <c r="BS32" s="187" t="s">
        <v>2811</v>
      </c>
      <c r="BT32" s="187" t="s">
        <v>2811</v>
      </c>
      <c r="BU32" s="187" t="s">
        <v>2923</v>
      </c>
      <c r="BV32" s="187" t="s">
        <v>2811</v>
      </c>
      <c r="BW32" s="187" t="s">
        <v>2811</v>
      </c>
      <c r="BX32" s="187" t="s">
        <v>2923</v>
      </c>
      <c r="BY32" s="187" t="s">
        <v>2811</v>
      </c>
      <c r="BZ32" s="187" t="s">
        <v>2811</v>
      </c>
      <c r="CA32" s="187" t="s">
        <v>2923</v>
      </c>
      <c r="CB32" s="187" t="s">
        <v>2811</v>
      </c>
      <c r="CC32" s="187" t="s">
        <v>2811</v>
      </c>
      <c r="CD32" s="187" t="s">
        <v>2923</v>
      </c>
      <c r="CE32" s="187" t="s">
        <v>2811</v>
      </c>
      <c r="CF32" s="187" t="s">
        <v>2811</v>
      </c>
      <c r="CG32" s="187" t="s">
        <v>2923</v>
      </c>
      <c r="CH32" s="187" t="s">
        <v>2811</v>
      </c>
      <c r="CI32" s="187" t="s">
        <v>2811</v>
      </c>
      <c r="CJ32" s="187" t="s">
        <v>2923</v>
      </c>
      <c r="CK32" s="187" t="s">
        <v>2811</v>
      </c>
      <c r="CL32" s="187" t="s">
        <v>2811</v>
      </c>
      <c r="CM32" s="187" t="s">
        <v>2923</v>
      </c>
      <c r="CN32" s="187" t="s">
        <v>2811</v>
      </c>
      <c r="CO32" s="187" t="s">
        <v>2811</v>
      </c>
      <c r="CP32" s="187" t="s">
        <v>2923</v>
      </c>
      <c r="CQ32" s="187" t="s">
        <v>2811</v>
      </c>
      <c r="CR32" s="187" t="s">
        <v>2811</v>
      </c>
      <c r="CS32" s="187" t="s">
        <v>2923</v>
      </c>
      <c r="CT32" s="187" t="s">
        <v>2811</v>
      </c>
      <c r="CU32" s="187" t="s">
        <v>2811</v>
      </c>
      <c r="CV32" s="187" t="s">
        <v>2923</v>
      </c>
      <c r="CW32" s="187" t="s">
        <v>2811</v>
      </c>
      <c r="CX32" s="187" t="s">
        <v>2811</v>
      </c>
      <c r="CY32" s="187" t="s">
        <v>2923</v>
      </c>
      <c r="CZ32" s="187" t="s">
        <v>2811</v>
      </c>
      <c r="DA32" s="187" t="s">
        <v>2811</v>
      </c>
      <c r="DB32" s="187" t="s">
        <v>2923</v>
      </c>
      <c r="DC32" s="187" t="s">
        <v>2811</v>
      </c>
      <c r="DD32" s="187" t="s">
        <v>2811</v>
      </c>
      <c r="DE32" s="187" t="s">
        <v>2923</v>
      </c>
      <c r="DF32" s="187" t="s">
        <v>2811</v>
      </c>
      <c r="DG32" s="187" t="s">
        <v>2811</v>
      </c>
      <c r="DH32" s="187" t="s">
        <v>2923</v>
      </c>
      <c r="DI32" s="187" t="s">
        <v>2811</v>
      </c>
      <c r="DJ32" s="187" t="s">
        <v>2811</v>
      </c>
      <c r="DK32" s="187" t="s">
        <v>2923</v>
      </c>
      <c r="DL32" s="187" t="s">
        <v>2811</v>
      </c>
      <c r="DM32" s="187" t="s">
        <v>2811</v>
      </c>
      <c r="DN32" s="187" t="s">
        <v>2923</v>
      </c>
      <c r="DO32" s="187" t="s">
        <v>2811</v>
      </c>
      <c r="DP32" s="187" t="s">
        <v>2811</v>
      </c>
      <c r="DQ32" s="187" t="s">
        <v>2923</v>
      </c>
      <c r="DR32" s="187" t="s">
        <v>2811</v>
      </c>
      <c r="DS32" s="187" t="s">
        <v>2811</v>
      </c>
      <c r="DT32" s="187" t="s">
        <v>2923</v>
      </c>
      <c r="DU32" s="187" t="s">
        <v>2811</v>
      </c>
      <c r="DV32" s="187" t="s">
        <v>2811</v>
      </c>
      <c r="DW32" s="187" t="s">
        <v>2923</v>
      </c>
      <c r="DX32" s="187" t="s">
        <v>2811</v>
      </c>
      <c r="DY32" s="187" t="s">
        <v>2811</v>
      </c>
      <c r="DZ32" s="187" t="s">
        <v>2923</v>
      </c>
      <c r="EA32" s="187" t="s">
        <v>2811</v>
      </c>
      <c r="EB32" s="187" t="s">
        <v>2811</v>
      </c>
      <c r="EC32" s="187" t="s">
        <v>2923</v>
      </c>
      <c r="ED32" s="187" t="s">
        <v>2811</v>
      </c>
      <c r="EE32" s="187" t="s">
        <v>2811</v>
      </c>
      <c r="EF32" s="187" t="s">
        <v>2923</v>
      </c>
      <c r="EG32" s="187" t="s">
        <v>2811</v>
      </c>
      <c r="EH32" s="187" t="s">
        <v>2811</v>
      </c>
      <c r="EI32" s="187" t="s">
        <v>2923</v>
      </c>
      <c r="EJ32" s="187" t="s">
        <v>2811</v>
      </c>
      <c r="EK32" s="187" t="s">
        <v>2811</v>
      </c>
      <c r="EL32" s="187" t="s">
        <v>2923</v>
      </c>
      <c r="EM32" s="187" t="s">
        <v>2811</v>
      </c>
      <c r="EN32" s="187" t="s">
        <v>2811</v>
      </c>
      <c r="EO32" s="187" t="s">
        <v>2923</v>
      </c>
      <c r="EP32" s="187" t="s">
        <v>2811</v>
      </c>
      <c r="EQ32" s="187" t="s">
        <v>2811</v>
      </c>
      <c r="ER32" s="187" t="s">
        <v>2923</v>
      </c>
      <c r="ES32" s="187" t="s">
        <v>2811</v>
      </c>
      <c r="ET32" s="187" t="s">
        <v>2811</v>
      </c>
    </row>
    <row r="33" spans="1:150" x14ac:dyDescent="0.3">
      <c r="A33" s="1"/>
      <c r="B33" s="188" t="s">
        <v>3011</v>
      </c>
      <c r="C33" s="188" t="s">
        <v>100</v>
      </c>
      <c r="D33" s="188" t="s">
        <v>3008</v>
      </c>
      <c r="E33" s="188" t="s">
        <v>3012</v>
      </c>
      <c r="F33" s="188" t="s">
        <v>3013</v>
      </c>
      <c r="G33" s="189" t="s">
        <v>2923</v>
      </c>
      <c r="H33" s="189" t="s">
        <v>911</v>
      </c>
      <c r="I33" s="189" t="s">
        <v>911</v>
      </c>
      <c r="J33" s="189" t="s">
        <v>2923</v>
      </c>
      <c r="K33" s="189" t="s">
        <v>911</v>
      </c>
      <c r="L33" s="189" t="s">
        <v>911</v>
      </c>
      <c r="M33" s="189" t="s">
        <v>2923</v>
      </c>
      <c r="N33" s="189" t="s">
        <v>911</v>
      </c>
      <c r="O33" s="189" t="s">
        <v>911</v>
      </c>
      <c r="P33" s="189" t="s">
        <v>2923</v>
      </c>
      <c r="Q33" s="189" t="s">
        <v>911</v>
      </c>
      <c r="R33" s="189" t="s">
        <v>911</v>
      </c>
      <c r="S33" s="189" t="s">
        <v>2923</v>
      </c>
      <c r="T33" s="189" t="s">
        <v>911</v>
      </c>
      <c r="U33" s="189" t="s">
        <v>911</v>
      </c>
      <c r="V33" s="189" t="s">
        <v>2923</v>
      </c>
      <c r="W33" s="189" t="s">
        <v>911</v>
      </c>
      <c r="X33" s="189" t="s">
        <v>911</v>
      </c>
      <c r="Y33" s="189" t="s">
        <v>2923</v>
      </c>
      <c r="Z33" s="189" t="s">
        <v>911</v>
      </c>
      <c r="AA33" s="189" t="s">
        <v>911</v>
      </c>
      <c r="AB33" s="189" t="s">
        <v>2923</v>
      </c>
      <c r="AC33" s="189" t="s">
        <v>911</v>
      </c>
      <c r="AD33" s="189" t="s">
        <v>911</v>
      </c>
      <c r="AE33" s="189" t="s">
        <v>2923</v>
      </c>
      <c r="AF33" s="189" t="s">
        <v>911</v>
      </c>
      <c r="AG33" s="189" t="s">
        <v>911</v>
      </c>
      <c r="AH33" s="189" t="s">
        <v>2923</v>
      </c>
      <c r="AI33" s="189" t="s">
        <v>911</v>
      </c>
      <c r="AJ33" s="189" t="s">
        <v>911</v>
      </c>
      <c r="AK33" s="189" t="s">
        <v>2923</v>
      </c>
      <c r="AL33" s="189" t="s">
        <v>911</v>
      </c>
      <c r="AM33" s="189" t="s">
        <v>911</v>
      </c>
      <c r="AN33" s="189" t="s">
        <v>2923</v>
      </c>
      <c r="AO33" s="189" t="s">
        <v>911</v>
      </c>
      <c r="AP33" s="189" t="s">
        <v>911</v>
      </c>
      <c r="AQ33" s="189" t="s">
        <v>2923</v>
      </c>
      <c r="AR33" s="189" t="s">
        <v>911</v>
      </c>
      <c r="AS33" s="189" t="s">
        <v>911</v>
      </c>
      <c r="AT33" s="189" t="s">
        <v>2923</v>
      </c>
      <c r="AU33" s="189" t="s">
        <v>911</v>
      </c>
      <c r="AV33" s="189" t="s">
        <v>911</v>
      </c>
      <c r="AW33" s="189" t="s">
        <v>2923</v>
      </c>
      <c r="AX33" s="189" t="s">
        <v>911</v>
      </c>
      <c r="AY33" s="189" t="s">
        <v>911</v>
      </c>
      <c r="AZ33" s="189" t="s">
        <v>2923</v>
      </c>
      <c r="BA33" s="189" t="s">
        <v>911</v>
      </c>
      <c r="BB33" s="189" t="s">
        <v>911</v>
      </c>
      <c r="BC33" s="189" t="s">
        <v>2923</v>
      </c>
      <c r="BD33" s="189" t="s">
        <v>911</v>
      </c>
      <c r="BE33" s="189" t="s">
        <v>911</v>
      </c>
      <c r="BF33" s="189" t="s">
        <v>2923</v>
      </c>
      <c r="BG33" s="189" t="s">
        <v>911</v>
      </c>
      <c r="BH33" s="189" t="s">
        <v>911</v>
      </c>
      <c r="BI33" s="189" t="s">
        <v>2923</v>
      </c>
      <c r="BJ33" s="189" t="s">
        <v>911</v>
      </c>
      <c r="BK33" s="189" t="s">
        <v>911</v>
      </c>
      <c r="BL33" s="189" t="s">
        <v>2923</v>
      </c>
      <c r="BM33" s="189" t="s">
        <v>911</v>
      </c>
      <c r="BN33" s="189" t="s">
        <v>911</v>
      </c>
      <c r="BO33" s="189" t="s">
        <v>2923</v>
      </c>
      <c r="BP33" s="189" t="s">
        <v>911</v>
      </c>
      <c r="BQ33" s="189" t="s">
        <v>911</v>
      </c>
      <c r="BR33" s="189" t="s">
        <v>2923</v>
      </c>
      <c r="BS33" s="189" t="s">
        <v>911</v>
      </c>
      <c r="BT33" s="189" t="s">
        <v>911</v>
      </c>
      <c r="BU33" s="189" t="s">
        <v>2923</v>
      </c>
      <c r="BV33" s="189" t="s">
        <v>911</v>
      </c>
      <c r="BW33" s="189" t="s">
        <v>911</v>
      </c>
      <c r="BX33" s="189" t="s">
        <v>2923</v>
      </c>
      <c r="BY33" s="189" t="s">
        <v>911</v>
      </c>
      <c r="BZ33" s="189" t="s">
        <v>911</v>
      </c>
      <c r="CA33" s="189" t="s">
        <v>2923</v>
      </c>
      <c r="CB33" s="189" t="s">
        <v>911</v>
      </c>
      <c r="CC33" s="189" t="s">
        <v>911</v>
      </c>
      <c r="CD33" s="189" t="s">
        <v>2923</v>
      </c>
      <c r="CE33" s="189" t="s">
        <v>911</v>
      </c>
      <c r="CF33" s="189" t="s">
        <v>911</v>
      </c>
      <c r="CG33" s="189" t="s">
        <v>2923</v>
      </c>
      <c r="CH33" s="189" t="s">
        <v>911</v>
      </c>
      <c r="CI33" s="189" t="s">
        <v>911</v>
      </c>
      <c r="CJ33" s="189" t="s">
        <v>2923</v>
      </c>
      <c r="CK33" s="189" t="s">
        <v>911</v>
      </c>
      <c r="CL33" s="189" t="s">
        <v>911</v>
      </c>
      <c r="CM33" s="189" t="s">
        <v>2923</v>
      </c>
      <c r="CN33" s="189" t="s">
        <v>911</v>
      </c>
      <c r="CO33" s="189" t="s">
        <v>911</v>
      </c>
      <c r="CP33" s="189" t="s">
        <v>2923</v>
      </c>
      <c r="CQ33" s="189" t="s">
        <v>911</v>
      </c>
      <c r="CR33" s="189" t="s">
        <v>911</v>
      </c>
      <c r="CS33" s="189" t="s">
        <v>2923</v>
      </c>
      <c r="CT33" s="189" t="s">
        <v>911</v>
      </c>
      <c r="CU33" s="189" t="s">
        <v>911</v>
      </c>
      <c r="CV33" s="189" t="s">
        <v>2923</v>
      </c>
      <c r="CW33" s="189" t="s">
        <v>911</v>
      </c>
      <c r="CX33" s="189" t="s">
        <v>911</v>
      </c>
      <c r="CY33" s="189" t="s">
        <v>2923</v>
      </c>
      <c r="CZ33" s="189" t="s">
        <v>911</v>
      </c>
      <c r="DA33" s="189" t="s">
        <v>911</v>
      </c>
      <c r="DB33" s="189" t="s">
        <v>2923</v>
      </c>
      <c r="DC33" s="189" t="s">
        <v>911</v>
      </c>
      <c r="DD33" s="189" t="s">
        <v>911</v>
      </c>
      <c r="DE33" s="189" t="s">
        <v>2923</v>
      </c>
      <c r="DF33" s="189" t="s">
        <v>911</v>
      </c>
      <c r="DG33" s="189" t="s">
        <v>911</v>
      </c>
      <c r="DH33" s="189" t="s">
        <v>2923</v>
      </c>
      <c r="DI33" s="189" t="s">
        <v>911</v>
      </c>
      <c r="DJ33" s="189" t="s">
        <v>911</v>
      </c>
      <c r="DK33" s="189" t="s">
        <v>2923</v>
      </c>
      <c r="DL33" s="189" t="s">
        <v>911</v>
      </c>
      <c r="DM33" s="189" t="s">
        <v>911</v>
      </c>
      <c r="DN33" s="189" t="s">
        <v>2923</v>
      </c>
      <c r="DO33" s="189" t="s">
        <v>911</v>
      </c>
      <c r="DP33" s="189" t="s">
        <v>911</v>
      </c>
      <c r="DQ33" s="189" t="s">
        <v>2923</v>
      </c>
      <c r="DR33" s="189" t="s">
        <v>911</v>
      </c>
      <c r="DS33" s="189" t="s">
        <v>911</v>
      </c>
      <c r="DT33" s="189" t="s">
        <v>2923</v>
      </c>
      <c r="DU33" s="189" t="s">
        <v>911</v>
      </c>
      <c r="DV33" s="189" t="s">
        <v>911</v>
      </c>
      <c r="DW33" s="189" t="s">
        <v>2923</v>
      </c>
      <c r="DX33" s="189" t="s">
        <v>911</v>
      </c>
      <c r="DY33" s="189" t="s">
        <v>911</v>
      </c>
      <c r="DZ33" s="189" t="s">
        <v>2923</v>
      </c>
      <c r="EA33" s="189" t="s">
        <v>911</v>
      </c>
      <c r="EB33" s="189" t="s">
        <v>911</v>
      </c>
      <c r="EC33" s="189" t="s">
        <v>2923</v>
      </c>
      <c r="ED33" s="189" t="s">
        <v>911</v>
      </c>
      <c r="EE33" s="189" t="s">
        <v>911</v>
      </c>
      <c r="EF33" s="189" t="s">
        <v>2923</v>
      </c>
      <c r="EG33" s="189" t="s">
        <v>911</v>
      </c>
      <c r="EH33" s="189" t="s">
        <v>911</v>
      </c>
      <c r="EI33" s="189" t="s">
        <v>2923</v>
      </c>
      <c r="EJ33" s="189" t="s">
        <v>911</v>
      </c>
      <c r="EK33" s="189" t="s">
        <v>911</v>
      </c>
      <c r="EL33" s="189" t="s">
        <v>2923</v>
      </c>
      <c r="EM33" s="189" t="s">
        <v>911</v>
      </c>
      <c r="EN33" s="189" t="s">
        <v>911</v>
      </c>
      <c r="EO33" s="189" t="s">
        <v>2923</v>
      </c>
      <c r="EP33" s="189" t="s">
        <v>911</v>
      </c>
      <c r="EQ33" s="189" t="s">
        <v>911</v>
      </c>
      <c r="ER33" s="189" t="s">
        <v>2923</v>
      </c>
      <c r="ES33" s="189" t="s">
        <v>911</v>
      </c>
      <c r="ET33" s="189" t="s">
        <v>911</v>
      </c>
    </row>
    <row r="34" spans="1:150" x14ac:dyDescent="0.3">
      <c r="A34" s="1"/>
      <c r="B34" s="188" t="s">
        <v>3014</v>
      </c>
      <c r="C34" s="188" t="s">
        <v>100</v>
      </c>
      <c r="D34" s="188" t="s">
        <v>3008</v>
      </c>
      <c r="E34" s="188" t="s">
        <v>3015</v>
      </c>
      <c r="F34" s="188" t="s">
        <v>3016</v>
      </c>
      <c r="G34" s="189" t="s">
        <v>2923</v>
      </c>
      <c r="H34" s="189" t="s">
        <v>911</v>
      </c>
      <c r="I34" s="189" t="s">
        <v>911</v>
      </c>
      <c r="J34" s="189" t="s">
        <v>2923</v>
      </c>
      <c r="K34" s="189" t="s">
        <v>911</v>
      </c>
      <c r="L34" s="189" t="s">
        <v>911</v>
      </c>
      <c r="M34" s="189" t="s">
        <v>2923</v>
      </c>
      <c r="N34" s="189" t="s">
        <v>911</v>
      </c>
      <c r="O34" s="189" t="s">
        <v>911</v>
      </c>
      <c r="P34" s="189" t="s">
        <v>2923</v>
      </c>
      <c r="Q34" s="189" t="s">
        <v>911</v>
      </c>
      <c r="R34" s="189" t="s">
        <v>911</v>
      </c>
      <c r="S34" s="189" t="s">
        <v>2923</v>
      </c>
      <c r="T34" s="189" t="s">
        <v>911</v>
      </c>
      <c r="U34" s="189" t="s">
        <v>911</v>
      </c>
      <c r="V34" s="189" t="s">
        <v>2923</v>
      </c>
      <c r="W34" s="189" t="s">
        <v>911</v>
      </c>
      <c r="X34" s="189" t="s">
        <v>911</v>
      </c>
      <c r="Y34" s="189" t="s">
        <v>2923</v>
      </c>
      <c r="Z34" s="189" t="s">
        <v>911</v>
      </c>
      <c r="AA34" s="189" t="s">
        <v>911</v>
      </c>
      <c r="AB34" s="189" t="s">
        <v>2923</v>
      </c>
      <c r="AC34" s="189" t="s">
        <v>911</v>
      </c>
      <c r="AD34" s="189" t="s">
        <v>911</v>
      </c>
      <c r="AE34" s="189" t="s">
        <v>2923</v>
      </c>
      <c r="AF34" s="189" t="s">
        <v>911</v>
      </c>
      <c r="AG34" s="189" t="s">
        <v>911</v>
      </c>
      <c r="AH34" s="189" t="s">
        <v>2923</v>
      </c>
      <c r="AI34" s="189" t="s">
        <v>911</v>
      </c>
      <c r="AJ34" s="189" t="s">
        <v>911</v>
      </c>
      <c r="AK34" s="189" t="s">
        <v>2923</v>
      </c>
      <c r="AL34" s="189" t="s">
        <v>911</v>
      </c>
      <c r="AM34" s="189" t="s">
        <v>911</v>
      </c>
      <c r="AN34" s="189" t="s">
        <v>2923</v>
      </c>
      <c r="AO34" s="189" t="s">
        <v>911</v>
      </c>
      <c r="AP34" s="189" t="s">
        <v>911</v>
      </c>
      <c r="AQ34" s="189" t="s">
        <v>2923</v>
      </c>
      <c r="AR34" s="189" t="s">
        <v>911</v>
      </c>
      <c r="AS34" s="189" t="s">
        <v>911</v>
      </c>
      <c r="AT34" s="189" t="s">
        <v>2923</v>
      </c>
      <c r="AU34" s="189" t="s">
        <v>911</v>
      </c>
      <c r="AV34" s="189" t="s">
        <v>911</v>
      </c>
      <c r="AW34" s="189" t="s">
        <v>2923</v>
      </c>
      <c r="AX34" s="189" t="s">
        <v>911</v>
      </c>
      <c r="AY34" s="189" t="s">
        <v>911</v>
      </c>
      <c r="AZ34" s="189" t="s">
        <v>2923</v>
      </c>
      <c r="BA34" s="189" t="s">
        <v>911</v>
      </c>
      <c r="BB34" s="189" t="s">
        <v>911</v>
      </c>
      <c r="BC34" s="189" t="s">
        <v>2923</v>
      </c>
      <c r="BD34" s="189" t="s">
        <v>911</v>
      </c>
      <c r="BE34" s="189" t="s">
        <v>911</v>
      </c>
      <c r="BF34" s="189" t="s">
        <v>2923</v>
      </c>
      <c r="BG34" s="189" t="s">
        <v>911</v>
      </c>
      <c r="BH34" s="189" t="s">
        <v>911</v>
      </c>
      <c r="BI34" s="189" t="s">
        <v>2923</v>
      </c>
      <c r="BJ34" s="189" t="s">
        <v>911</v>
      </c>
      <c r="BK34" s="189" t="s">
        <v>911</v>
      </c>
      <c r="BL34" s="189" t="s">
        <v>2923</v>
      </c>
      <c r="BM34" s="189" t="s">
        <v>911</v>
      </c>
      <c r="BN34" s="189" t="s">
        <v>911</v>
      </c>
      <c r="BO34" s="189" t="s">
        <v>2923</v>
      </c>
      <c r="BP34" s="189" t="s">
        <v>911</v>
      </c>
      <c r="BQ34" s="189" t="s">
        <v>911</v>
      </c>
      <c r="BR34" s="189" t="s">
        <v>2923</v>
      </c>
      <c r="BS34" s="189" t="s">
        <v>911</v>
      </c>
      <c r="BT34" s="189" t="s">
        <v>911</v>
      </c>
      <c r="BU34" s="189" t="s">
        <v>2923</v>
      </c>
      <c r="BV34" s="189" t="s">
        <v>911</v>
      </c>
      <c r="BW34" s="189" t="s">
        <v>911</v>
      </c>
      <c r="BX34" s="189" t="s">
        <v>2923</v>
      </c>
      <c r="BY34" s="189" t="s">
        <v>911</v>
      </c>
      <c r="BZ34" s="189" t="s">
        <v>911</v>
      </c>
      <c r="CA34" s="189" t="s">
        <v>2923</v>
      </c>
      <c r="CB34" s="189" t="s">
        <v>911</v>
      </c>
      <c r="CC34" s="189" t="s">
        <v>911</v>
      </c>
      <c r="CD34" s="189" t="s">
        <v>2923</v>
      </c>
      <c r="CE34" s="189" t="s">
        <v>911</v>
      </c>
      <c r="CF34" s="189" t="s">
        <v>911</v>
      </c>
      <c r="CG34" s="189" t="s">
        <v>2923</v>
      </c>
      <c r="CH34" s="189" t="s">
        <v>911</v>
      </c>
      <c r="CI34" s="189" t="s">
        <v>911</v>
      </c>
      <c r="CJ34" s="189" t="s">
        <v>2923</v>
      </c>
      <c r="CK34" s="189" t="s">
        <v>911</v>
      </c>
      <c r="CL34" s="189" t="s">
        <v>911</v>
      </c>
      <c r="CM34" s="189" t="s">
        <v>2923</v>
      </c>
      <c r="CN34" s="189" t="s">
        <v>911</v>
      </c>
      <c r="CO34" s="189" t="s">
        <v>911</v>
      </c>
      <c r="CP34" s="189" t="s">
        <v>2923</v>
      </c>
      <c r="CQ34" s="189" t="s">
        <v>911</v>
      </c>
      <c r="CR34" s="189" t="s">
        <v>911</v>
      </c>
      <c r="CS34" s="189" t="s">
        <v>2923</v>
      </c>
      <c r="CT34" s="189" t="s">
        <v>911</v>
      </c>
      <c r="CU34" s="189" t="s">
        <v>911</v>
      </c>
      <c r="CV34" s="189" t="s">
        <v>2923</v>
      </c>
      <c r="CW34" s="189" t="s">
        <v>911</v>
      </c>
      <c r="CX34" s="189" t="s">
        <v>911</v>
      </c>
      <c r="CY34" s="189" t="s">
        <v>2923</v>
      </c>
      <c r="CZ34" s="189" t="s">
        <v>911</v>
      </c>
      <c r="DA34" s="189" t="s">
        <v>911</v>
      </c>
      <c r="DB34" s="189" t="s">
        <v>2923</v>
      </c>
      <c r="DC34" s="189" t="s">
        <v>911</v>
      </c>
      <c r="DD34" s="189" t="s">
        <v>911</v>
      </c>
      <c r="DE34" s="189" t="s">
        <v>2923</v>
      </c>
      <c r="DF34" s="189" t="s">
        <v>911</v>
      </c>
      <c r="DG34" s="189" t="s">
        <v>911</v>
      </c>
      <c r="DH34" s="189" t="s">
        <v>2923</v>
      </c>
      <c r="DI34" s="189" t="s">
        <v>911</v>
      </c>
      <c r="DJ34" s="189" t="s">
        <v>911</v>
      </c>
      <c r="DK34" s="189" t="s">
        <v>2923</v>
      </c>
      <c r="DL34" s="189" t="s">
        <v>911</v>
      </c>
      <c r="DM34" s="189" t="s">
        <v>911</v>
      </c>
      <c r="DN34" s="189" t="s">
        <v>2923</v>
      </c>
      <c r="DO34" s="189" t="s">
        <v>911</v>
      </c>
      <c r="DP34" s="189" t="s">
        <v>911</v>
      </c>
      <c r="DQ34" s="189" t="s">
        <v>2923</v>
      </c>
      <c r="DR34" s="189" t="s">
        <v>911</v>
      </c>
      <c r="DS34" s="189" t="s">
        <v>911</v>
      </c>
      <c r="DT34" s="189" t="s">
        <v>2923</v>
      </c>
      <c r="DU34" s="189" t="s">
        <v>911</v>
      </c>
      <c r="DV34" s="189" t="s">
        <v>911</v>
      </c>
      <c r="DW34" s="189" t="s">
        <v>2923</v>
      </c>
      <c r="DX34" s="189" t="s">
        <v>911</v>
      </c>
      <c r="DY34" s="189" t="s">
        <v>911</v>
      </c>
      <c r="DZ34" s="189" t="s">
        <v>2923</v>
      </c>
      <c r="EA34" s="189" t="s">
        <v>911</v>
      </c>
      <c r="EB34" s="189" t="s">
        <v>911</v>
      </c>
      <c r="EC34" s="189" t="s">
        <v>2923</v>
      </c>
      <c r="ED34" s="189" t="s">
        <v>911</v>
      </c>
      <c r="EE34" s="189" t="s">
        <v>911</v>
      </c>
      <c r="EF34" s="189" t="s">
        <v>2923</v>
      </c>
      <c r="EG34" s="189" t="s">
        <v>911</v>
      </c>
      <c r="EH34" s="189" t="s">
        <v>911</v>
      </c>
      <c r="EI34" s="189" t="s">
        <v>2923</v>
      </c>
      <c r="EJ34" s="189" t="s">
        <v>911</v>
      </c>
      <c r="EK34" s="189" t="s">
        <v>911</v>
      </c>
      <c r="EL34" s="189" t="s">
        <v>2923</v>
      </c>
      <c r="EM34" s="189" t="s">
        <v>911</v>
      </c>
      <c r="EN34" s="189" t="s">
        <v>911</v>
      </c>
      <c r="EO34" s="189" t="s">
        <v>2923</v>
      </c>
      <c r="EP34" s="189" t="s">
        <v>911</v>
      </c>
      <c r="EQ34" s="189" t="s">
        <v>911</v>
      </c>
      <c r="ER34" s="189" t="s">
        <v>2923</v>
      </c>
      <c r="ES34" s="189" t="s">
        <v>911</v>
      </c>
      <c r="ET34" s="189" t="s">
        <v>911</v>
      </c>
    </row>
    <row r="35" spans="1:150" x14ac:dyDescent="0.3">
      <c r="A35" s="1"/>
      <c r="B35" s="188" t="s">
        <v>3017</v>
      </c>
      <c r="C35" s="188" t="s">
        <v>100</v>
      </c>
      <c r="D35" s="188" t="s">
        <v>3008</v>
      </c>
      <c r="E35" s="188" t="s">
        <v>3018</v>
      </c>
      <c r="F35" s="188" t="s">
        <v>3019</v>
      </c>
      <c r="G35" s="189" t="s">
        <v>2923</v>
      </c>
      <c r="H35" s="189" t="s">
        <v>911</v>
      </c>
      <c r="I35" s="189" t="s">
        <v>911</v>
      </c>
      <c r="J35" s="189" t="s">
        <v>2923</v>
      </c>
      <c r="K35" s="189" t="s">
        <v>911</v>
      </c>
      <c r="L35" s="189" t="s">
        <v>911</v>
      </c>
      <c r="M35" s="189" t="s">
        <v>2923</v>
      </c>
      <c r="N35" s="189" t="s">
        <v>911</v>
      </c>
      <c r="O35" s="189" t="s">
        <v>911</v>
      </c>
      <c r="P35" s="189" t="s">
        <v>2923</v>
      </c>
      <c r="Q35" s="189" t="s">
        <v>911</v>
      </c>
      <c r="R35" s="189" t="s">
        <v>911</v>
      </c>
      <c r="S35" s="189" t="s">
        <v>2923</v>
      </c>
      <c r="T35" s="189" t="s">
        <v>911</v>
      </c>
      <c r="U35" s="189" t="s">
        <v>911</v>
      </c>
      <c r="V35" s="189" t="s">
        <v>2923</v>
      </c>
      <c r="W35" s="189" t="s">
        <v>911</v>
      </c>
      <c r="X35" s="189" t="s">
        <v>911</v>
      </c>
      <c r="Y35" s="189" t="s">
        <v>2923</v>
      </c>
      <c r="Z35" s="189" t="s">
        <v>911</v>
      </c>
      <c r="AA35" s="189" t="s">
        <v>911</v>
      </c>
      <c r="AB35" s="189" t="s">
        <v>2923</v>
      </c>
      <c r="AC35" s="189" t="s">
        <v>911</v>
      </c>
      <c r="AD35" s="189" t="s">
        <v>911</v>
      </c>
      <c r="AE35" s="189" t="s">
        <v>2923</v>
      </c>
      <c r="AF35" s="189" t="s">
        <v>911</v>
      </c>
      <c r="AG35" s="189" t="s">
        <v>911</v>
      </c>
      <c r="AH35" s="189" t="s">
        <v>2923</v>
      </c>
      <c r="AI35" s="189" t="s">
        <v>911</v>
      </c>
      <c r="AJ35" s="189" t="s">
        <v>911</v>
      </c>
      <c r="AK35" s="189" t="s">
        <v>2923</v>
      </c>
      <c r="AL35" s="189" t="s">
        <v>911</v>
      </c>
      <c r="AM35" s="189" t="s">
        <v>911</v>
      </c>
      <c r="AN35" s="189" t="s">
        <v>2923</v>
      </c>
      <c r="AO35" s="189" t="s">
        <v>911</v>
      </c>
      <c r="AP35" s="189" t="s">
        <v>911</v>
      </c>
      <c r="AQ35" s="189" t="s">
        <v>2923</v>
      </c>
      <c r="AR35" s="189" t="s">
        <v>911</v>
      </c>
      <c r="AS35" s="189" t="s">
        <v>911</v>
      </c>
      <c r="AT35" s="189" t="s">
        <v>2923</v>
      </c>
      <c r="AU35" s="189" t="s">
        <v>911</v>
      </c>
      <c r="AV35" s="189" t="s">
        <v>911</v>
      </c>
      <c r="AW35" s="189" t="s">
        <v>2923</v>
      </c>
      <c r="AX35" s="189" t="s">
        <v>911</v>
      </c>
      <c r="AY35" s="189" t="s">
        <v>911</v>
      </c>
      <c r="AZ35" s="189" t="s">
        <v>2923</v>
      </c>
      <c r="BA35" s="189" t="s">
        <v>911</v>
      </c>
      <c r="BB35" s="189" t="s">
        <v>911</v>
      </c>
      <c r="BC35" s="189" t="s">
        <v>2923</v>
      </c>
      <c r="BD35" s="189" t="s">
        <v>911</v>
      </c>
      <c r="BE35" s="189" t="s">
        <v>911</v>
      </c>
      <c r="BF35" s="189" t="s">
        <v>2923</v>
      </c>
      <c r="BG35" s="189" t="s">
        <v>911</v>
      </c>
      <c r="BH35" s="189" t="s">
        <v>911</v>
      </c>
      <c r="BI35" s="189" t="s">
        <v>2923</v>
      </c>
      <c r="BJ35" s="189" t="s">
        <v>911</v>
      </c>
      <c r="BK35" s="189" t="s">
        <v>911</v>
      </c>
      <c r="BL35" s="189" t="s">
        <v>2923</v>
      </c>
      <c r="BM35" s="189" t="s">
        <v>911</v>
      </c>
      <c r="BN35" s="189" t="s">
        <v>911</v>
      </c>
      <c r="BO35" s="189" t="s">
        <v>2923</v>
      </c>
      <c r="BP35" s="189" t="s">
        <v>911</v>
      </c>
      <c r="BQ35" s="189" t="s">
        <v>911</v>
      </c>
      <c r="BR35" s="189" t="s">
        <v>2923</v>
      </c>
      <c r="BS35" s="189" t="s">
        <v>911</v>
      </c>
      <c r="BT35" s="189" t="s">
        <v>911</v>
      </c>
      <c r="BU35" s="189" t="s">
        <v>2923</v>
      </c>
      <c r="BV35" s="189" t="s">
        <v>911</v>
      </c>
      <c r="BW35" s="189" t="s">
        <v>911</v>
      </c>
      <c r="BX35" s="189" t="s">
        <v>2923</v>
      </c>
      <c r="BY35" s="189" t="s">
        <v>911</v>
      </c>
      <c r="BZ35" s="189" t="s">
        <v>911</v>
      </c>
      <c r="CA35" s="189" t="s">
        <v>2923</v>
      </c>
      <c r="CB35" s="189" t="s">
        <v>911</v>
      </c>
      <c r="CC35" s="189" t="s">
        <v>911</v>
      </c>
      <c r="CD35" s="189" t="s">
        <v>2923</v>
      </c>
      <c r="CE35" s="189" t="s">
        <v>911</v>
      </c>
      <c r="CF35" s="189" t="s">
        <v>911</v>
      </c>
      <c r="CG35" s="189" t="s">
        <v>2923</v>
      </c>
      <c r="CH35" s="189" t="s">
        <v>911</v>
      </c>
      <c r="CI35" s="189" t="s">
        <v>911</v>
      </c>
      <c r="CJ35" s="189" t="s">
        <v>2923</v>
      </c>
      <c r="CK35" s="189" t="s">
        <v>911</v>
      </c>
      <c r="CL35" s="189" t="s">
        <v>911</v>
      </c>
      <c r="CM35" s="189" t="s">
        <v>2923</v>
      </c>
      <c r="CN35" s="189" t="s">
        <v>911</v>
      </c>
      <c r="CO35" s="189" t="s">
        <v>911</v>
      </c>
      <c r="CP35" s="189" t="s">
        <v>2923</v>
      </c>
      <c r="CQ35" s="189" t="s">
        <v>911</v>
      </c>
      <c r="CR35" s="189" t="s">
        <v>911</v>
      </c>
      <c r="CS35" s="189" t="s">
        <v>2923</v>
      </c>
      <c r="CT35" s="189" t="s">
        <v>911</v>
      </c>
      <c r="CU35" s="189" t="s">
        <v>911</v>
      </c>
      <c r="CV35" s="189" t="s">
        <v>2923</v>
      </c>
      <c r="CW35" s="189" t="s">
        <v>911</v>
      </c>
      <c r="CX35" s="189" t="s">
        <v>911</v>
      </c>
      <c r="CY35" s="189" t="s">
        <v>2923</v>
      </c>
      <c r="CZ35" s="189" t="s">
        <v>911</v>
      </c>
      <c r="DA35" s="189" t="s">
        <v>911</v>
      </c>
      <c r="DB35" s="189" t="s">
        <v>2923</v>
      </c>
      <c r="DC35" s="189" t="s">
        <v>911</v>
      </c>
      <c r="DD35" s="189" t="s">
        <v>911</v>
      </c>
      <c r="DE35" s="189" t="s">
        <v>2923</v>
      </c>
      <c r="DF35" s="189" t="s">
        <v>911</v>
      </c>
      <c r="DG35" s="189" t="s">
        <v>911</v>
      </c>
      <c r="DH35" s="189" t="s">
        <v>2923</v>
      </c>
      <c r="DI35" s="189" t="s">
        <v>911</v>
      </c>
      <c r="DJ35" s="189" t="s">
        <v>911</v>
      </c>
      <c r="DK35" s="189" t="s">
        <v>2923</v>
      </c>
      <c r="DL35" s="189" t="s">
        <v>911</v>
      </c>
      <c r="DM35" s="189" t="s">
        <v>911</v>
      </c>
      <c r="DN35" s="189" t="s">
        <v>2923</v>
      </c>
      <c r="DO35" s="189" t="s">
        <v>911</v>
      </c>
      <c r="DP35" s="189" t="s">
        <v>911</v>
      </c>
      <c r="DQ35" s="189" t="s">
        <v>2923</v>
      </c>
      <c r="DR35" s="189" t="s">
        <v>911</v>
      </c>
      <c r="DS35" s="189" t="s">
        <v>911</v>
      </c>
      <c r="DT35" s="189" t="s">
        <v>2923</v>
      </c>
      <c r="DU35" s="189" t="s">
        <v>911</v>
      </c>
      <c r="DV35" s="189" t="s">
        <v>911</v>
      </c>
      <c r="DW35" s="189" t="s">
        <v>2923</v>
      </c>
      <c r="DX35" s="189" t="s">
        <v>911</v>
      </c>
      <c r="DY35" s="189" t="s">
        <v>911</v>
      </c>
      <c r="DZ35" s="189" t="s">
        <v>2923</v>
      </c>
      <c r="EA35" s="189" t="s">
        <v>911</v>
      </c>
      <c r="EB35" s="189" t="s">
        <v>911</v>
      </c>
      <c r="EC35" s="189" t="s">
        <v>2923</v>
      </c>
      <c r="ED35" s="189" t="s">
        <v>911</v>
      </c>
      <c r="EE35" s="189" t="s">
        <v>911</v>
      </c>
      <c r="EF35" s="189" t="s">
        <v>2923</v>
      </c>
      <c r="EG35" s="189" t="s">
        <v>911</v>
      </c>
      <c r="EH35" s="189" t="s">
        <v>911</v>
      </c>
      <c r="EI35" s="189" t="s">
        <v>2923</v>
      </c>
      <c r="EJ35" s="189" t="s">
        <v>911</v>
      </c>
      <c r="EK35" s="189" t="s">
        <v>911</v>
      </c>
      <c r="EL35" s="189" t="s">
        <v>2923</v>
      </c>
      <c r="EM35" s="189" t="s">
        <v>911</v>
      </c>
      <c r="EN35" s="189" t="s">
        <v>911</v>
      </c>
      <c r="EO35" s="189" t="s">
        <v>2923</v>
      </c>
      <c r="EP35" s="189" t="s">
        <v>911</v>
      </c>
      <c r="EQ35" s="189" t="s">
        <v>911</v>
      </c>
      <c r="ER35" s="189" t="s">
        <v>2923</v>
      </c>
      <c r="ES35" s="189" t="s">
        <v>911</v>
      </c>
      <c r="ET35" s="189" t="s">
        <v>911</v>
      </c>
    </row>
    <row r="36" spans="1:150" x14ac:dyDescent="0.3">
      <c r="A36" s="1"/>
      <c r="B36" s="188" t="s">
        <v>3020</v>
      </c>
      <c r="C36" s="188" t="s">
        <v>100</v>
      </c>
      <c r="D36" s="188" t="s">
        <v>3008</v>
      </c>
      <c r="E36" s="188" t="s">
        <v>3021</v>
      </c>
      <c r="F36" s="188" t="s">
        <v>3022</v>
      </c>
      <c r="G36" s="189" t="s">
        <v>2923</v>
      </c>
      <c r="H36" s="189" t="s">
        <v>911</v>
      </c>
      <c r="I36" s="189" t="s">
        <v>911</v>
      </c>
      <c r="J36" s="189" t="s">
        <v>2923</v>
      </c>
      <c r="K36" s="189" t="s">
        <v>911</v>
      </c>
      <c r="L36" s="189" t="s">
        <v>911</v>
      </c>
      <c r="M36" s="189" t="s">
        <v>2923</v>
      </c>
      <c r="N36" s="189" t="s">
        <v>911</v>
      </c>
      <c r="O36" s="189" t="s">
        <v>911</v>
      </c>
      <c r="P36" s="189" t="s">
        <v>2923</v>
      </c>
      <c r="Q36" s="189" t="s">
        <v>911</v>
      </c>
      <c r="R36" s="189" t="s">
        <v>911</v>
      </c>
      <c r="S36" s="189" t="s">
        <v>2923</v>
      </c>
      <c r="T36" s="189" t="s">
        <v>911</v>
      </c>
      <c r="U36" s="189" t="s">
        <v>911</v>
      </c>
      <c r="V36" s="189" t="s">
        <v>2923</v>
      </c>
      <c r="W36" s="189" t="s">
        <v>911</v>
      </c>
      <c r="X36" s="189" t="s">
        <v>911</v>
      </c>
      <c r="Y36" s="189" t="s">
        <v>2923</v>
      </c>
      <c r="Z36" s="189" t="s">
        <v>911</v>
      </c>
      <c r="AA36" s="189" t="s">
        <v>911</v>
      </c>
      <c r="AB36" s="189" t="s">
        <v>2923</v>
      </c>
      <c r="AC36" s="189" t="s">
        <v>911</v>
      </c>
      <c r="AD36" s="189" t="s">
        <v>911</v>
      </c>
      <c r="AE36" s="189" t="s">
        <v>2923</v>
      </c>
      <c r="AF36" s="189" t="s">
        <v>911</v>
      </c>
      <c r="AG36" s="189" t="s">
        <v>911</v>
      </c>
      <c r="AH36" s="189" t="s">
        <v>2923</v>
      </c>
      <c r="AI36" s="189" t="s">
        <v>911</v>
      </c>
      <c r="AJ36" s="189" t="s">
        <v>911</v>
      </c>
      <c r="AK36" s="189" t="s">
        <v>2923</v>
      </c>
      <c r="AL36" s="189" t="s">
        <v>911</v>
      </c>
      <c r="AM36" s="189" t="s">
        <v>911</v>
      </c>
      <c r="AN36" s="189" t="s">
        <v>2923</v>
      </c>
      <c r="AO36" s="189" t="s">
        <v>911</v>
      </c>
      <c r="AP36" s="189" t="s">
        <v>911</v>
      </c>
      <c r="AQ36" s="189" t="s">
        <v>2923</v>
      </c>
      <c r="AR36" s="189" t="s">
        <v>911</v>
      </c>
      <c r="AS36" s="189" t="s">
        <v>911</v>
      </c>
      <c r="AT36" s="189" t="s">
        <v>2923</v>
      </c>
      <c r="AU36" s="189" t="s">
        <v>911</v>
      </c>
      <c r="AV36" s="189" t="s">
        <v>911</v>
      </c>
      <c r="AW36" s="189" t="s">
        <v>2923</v>
      </c>
      <c r="AX36" s="189" t="s">
        <v>911</v>
      </c>
      <c r="AY36" s="189" t="s">
        <v>911</v>
      </c>
      <c r="AZ36" s="189" t="s">
        <v>2923</v>
      </c>
      <c r="BA36" s="189" t="s">
        <v>911</v>
      </c>
      <c r="BB36" s="189" t="s">
        <v>911</v>
      </c>
      <c r="BC36" s="189" t="s">
        <v>2923</v>
      </c>
      <c r="BD36" s="189" t="s">
        <v>911</v>
      </c>
      <c r="BE36" s="189" t="s">
        <v>911</v>
      </c>
      <c r="BF36" s="189" t="s">
        <v>2923</v>
      </c>
      <c r="BG36" s="189" t="s">
        <v>911</v>
      </c>
      <c r="BH36" s="189" t="s">
        <v>911</v>
      </c>
      <c r="BI36" s="189" t="s">
        <v>2923</v>
      </c>
      <c r="BJ36" s="189" t="s">
        <v>911</v>
      </c>
      <c r="BK36" s="189" t="s">
        <v>911</v>
      </c>
      <c r="BL36" s="189" t="s">
        <v>2923</v>
      </c>
      <c r="BM36" s="189" t="s">
        <v>911</v>
      </c>
      <c r="BN36" s="189" t="s">
        <v>911</v>
      </c>
      <c r="BO36" s="189" t="s">
        <v>2923</v>
      </c>
      <c r="BP36" s="189" t="s">
        <v>911</v>
      </c>
      <c r="BQ36" s="189" t="s">
        <v>911</v>
      </c>
      <c r="BR36" s="189" t="s">
        <v>2923</v>
      </c>
      <c r="BS36" s="189" t="s">
        <v>911</v>
      </c>
      <c r="BT36" s="189" t="s">
        <v>911</v>
      </c>
      <c r="BU36" s="189" t="s">
        <v>2923</v>
      </c>
      <c r="BV36" s="189" t="s">
        <v>911</v>
      </c>
      <c r="BW36" s="189" t="s">
        <v>911</v>
      </c>
      <c r="BX36" s="189" t="s">
        <v>2923</v>
      </c>
      <c r="BY36" s="189" t="s">
        <v>911</v>
      </c>
      <c r="BZ36" s="189" t="s">
        <v>911</v>
      </c>
      <c r="CA36" s="189" t="s">
        <v>2923</v>
      </c>
      <c r="CB36" s="189" t="s">
        <v>911</v>
      </c>
      <c r="CC36" s="189" t="s">
        <v>911</v>
      </c>
      <c r="CD36" s="189" t="s">
        <v>2923</v>
      </c>
      <c r="CE36" s="189" t="s">
        <v>911</v>
      </c>
      <c r="CF36" s="189" t="s">
        <v>911</v>
      </c>
      <c r="CG36" s="189" t="s">
        <v>2923</v>
      </c>
      <c r="CH36" s="189" t="s">
        <v>911</v>
      </c>
      <c r="CI36" s="189" t="s">
        <v>911</v>
      </c>
      <c r="CJ36" s="189" t="s">
        <v>2923</v>
      </c>
      <c r="CK36" s="189" t="s">
        <v>911</v>
      </c>
      <c r="CL36" s="189" t="s">
        <v>911</v>
      </c>
      <c r="CM36" s="189" t="s">
        <v>2923</v>
      </c>
      <c r="CN36" s="189" t="s">
        <v>911</v>
      </c>
      <c r="CO36" s="189" t="s">
        <v>911</v>
      </c>
      <c r="CP36" s="189" t="s">
        <v>2923</v>
      </c>
      <c r="CQ36" s="189" t="s">
        <v>911</v>
      </c>
      <c r="CR36" s="189" t="s">
        <v>911</v>
      </c>
      <c r="CS36" s="189" t="s">
        <v>2923</v>
      </c>
      <c r="CT36" s="189" t="s">
        <v>911</v>
      </c>
      <c r="CU36" s="189" t="s">
        <v>911</v>
      </c>
      <c r="CV36" s="189" t="s">
        <v>2923</v>
      </c>
      <c r="CW36" s="189" t="s">
        <v>911</v>
      </c>
      <c r="CX36" s="189" t="s">
        <v>911</v>
      </c>
      <c r="CY36" s="189" t="s">
        <v>2923</v>
      </c>
      <c r="CZ36" s="189" t="s">
        <v>911</v>
      </c>
      <c r="DA36" s="189" t="s">
        <v>911</v>
      </c>
      <c r="DB36" s="189" t="s">
        <v>2923</v>
      </c>
      <c r="DC36" s="189" t="s">
        <v>911</v>
      </c>
      <c r="DD36" s="189" t="s">
        <v>911</v>
      </c>
      <c r="DE36" s="189" t="s">
        <v>2923</v>
      </c>
      <c r="DF36" s="189" t="s">
        <v>911</v>
      </c>
      <c r="DG36" s="189" t="s">
        <v>911</v>
      </c>
      <c r="DH36" s="189" t="s">
        <v>2923</v>
      </c>
      <c r="DI36" s="189" t="s">
        <v>911</v>
      </c>
      <c r="DJ36" s="189" t="s">
        <v>911</v>
      </c>
      <c r="DK36" s="189" t="s">
        <v>2923</v>
      </c>
      <c r="DL36" s="189" t="s">
        <v>911</v>
      </c>
      <c r="DM36" s="189" t="s">
        <v>911</v>
      </c>
      <c r="DN36" s="189" t="s">
        <v>2923</v>
      </c>
      <c r="DO36" s="189" t="s">
        <v>911</v>
      </c>
      <c r="DP36" s="189" t="s">
        <v>911</v>
      </c>
      <c r="DQ36" s="189" t="s">
        <v>2923</v>
      </c>
      <c r="DR36" s="189" t="s">
        <v>911</v>
      </c>
      <c r="DS36" s="189" t="s">
        <v>911</v>
      </c>
      <c r="DT36" s="189" t="s">
        <v>2923</v>
      </c>
      <c r="DU36" s="189" t="s">
        <v>911</v>
      </c>
      <c r="DV36" s="189" t="s">
        <v>911</v>
      </c>
      <c r="DW36" s="189" t="s">
        <v>2923</v>
      </c>
      <c r="DX36" s="189" t="s">
        <v>911</v>
      </c>
      <c r="DY36" s="189" t="s">
        <v>911</v>
      </c>
      <c r="DZ36" s="189" t="s">
        <v>2923</v>
      </c>
      <c r="EA36" s="189" t="s">
        <v>911</v>
      </c>
      <c r="EB36" s="189" t="s">
        <v>911</v>
      </c>
      <c r="EC36" s="189" t="s">
        <v>2923</v>
      </c>
      <c r="ED36" s="189" t="s">
        <v>911</v>
      </c>
      <c r="EE36" s="189" t="s">
        <v>911</v>
      </c>
      <c r="EF36" s="189" t="s">
        <v>2923</v>
      </c>
      <c r="EG36" s="189" t="s">
        <v>911</v>
      </c>
      <c r="EH36" s="189" t="s">
        <v>911</v>
      </c>
      <c r="EI36" s="189" t="s">
        <v>2923</v>
      </c>
      <c r="EJ36" s="189" t="s">
        <v>911</v>
      </c>
      <c r="EK36" s="189" t="s">
        <v>911</v>
      </c>
      <c r="EL36" s="189" t="s">
        <v>2923</v>
      </c>
      <c r="EM36" s="189" t="s">
        <v>911</v>
      </c>
      <c r="EN36" s="189" t="s">
        <v>911</v>
      </c>
      <c r="EO36" s="189" t="s">
        <v>2923</v>
      </c>
      <c r="EP36" s="189" t="s">
        <v>911</v>
      </c>
      <c r="EQ36" s="189" t="s">
        <v>911</v>
      </c>
      <c r="ER36" s="189" t="s">
        <v>2923</v>
      </c>
      <c r="ES36" s="189" t="s">
        <v>911</v>
      </c>
      <c r="ET36" s="189" t="s">
        <v>911</v>
      </c>
    </row>
    <row r="37" spans="1:150" x14ac:dyDescent="0.3">
      <c r="A37" s="1"/>
      <c r="B37" s="188" t="s">
        <v>3023</v>
      </c>
      <c r="C37" s="188" t="s">
        <v>100</v>
      </c>
      <c r="D37" s="188" t="s">
        <v>3008</v>
      </c>
      <c r="E37" s="188" t="s">
        <v>3024</v>
      </c>
      <c r="F37" s="188" t="s">
        <v>3025</v>
      </c>
      <c r="G37" s="189" t="s">
        <v>2923</v>
      </c>
      <c r="H37" s="189" t="s">
        <v>911</v>
      </c>
      <c r="I37" s="189" t="s">
        <v>911</v>
      </c>
      <c r="J37" s="189" t="s">
        <v>2923</v>
      </c>
      <c r="K37" s="189" t="s">
        <v>911</v>
      </c>
      <c r="L37" s="189" t="s">
        <v>911</v>
      </c>
      <c r="M37" s="189" t="s">
        <v>2923</v>
      </c>
      <c r="N37" s="189" t="s">
        <v>911</v>
      </c>
      <c r="O37" s="189" t="s">
        <v>911</v>
      </c>
      <c r="P37" s="189" t="s">
        <v>2923</v>
      </c>
      <c r="Q37" s="189" t="s">
        <v>911</v>
      </c>
      <c r="R37" s="189" t="s">
        <v>911</v>
      </c>
      <c r="S37" s="189" t="s">
        <v>2923</v>
      </c>
      <c r="T37" s="189" t="s">
        <v>911</v>
      </c>
      <c r="U37" s="189" t="s">
        <v>911</v>
      </c>
      <c r="V37" s="189" t="s">
        <v>2923</v>
      </c>
      <c r="W37" s="189" t="s">
        <v>911</v>
      </c>
      <c r="X37" s="189" t="s">
        <v>911</v>
      </c>
      <c r="Y37" s="189" t="s">
        <v>2923</v>
      </c>
      <c r="Z37" s="189" t="s">
        <v>911</v>
      </c>
      <c r="AA37" s="189" t="s">
        <v>911</v>
      </c>
      <c r="AB37" s="189" t="s">
        <v>2923</v>
      </c>
      <c r="AC37" s="189" t="s">
        <v>911</v>
      </c>
      <c r="AD37" s="189" t="s">
        <v>911</v>
      </c>
      <c r="AE37" s="189" t="s">
        <v>2923</v>
      </c>
      <c r="AF37" s="189" t="s">
        <v>911</v>
      </c>
      <c r="AG37" s="189" t="s">
        <v>911</v>
      </c>
      <c r="AH37" s="189" t="s">
        <v>2923</v>
      </c>
      <c r="AI37" s="189" t="s">
        <v>911</v>
      </c>
      <c r="AJ37" s="189" t="s">
        <v>911</v>
      </c>
      <c r="AK37" s="189" t="s">
        <v>2923</v>
      </c>
      <c r="AL37" s="189" t="s">
        <v>911</v>
      </c>
      <c r="AM37" s="189" t="s">
        <v>911</v>
      </c>
      <c r="AN37" s="189" t="s">
        <v>2923</v>
      </c>
      <c r="AO37" s="189" t="s">
        <v>911</v>
      </c>
      <c r="AP37" s="189" t="s">
        <v>911</v>
      </c>
      <c r="AQ37" s="189" t="s">
        <v>2923</v>
      </c>
      <c r="AR37" s="189" t="s">
        <v>911</v>
      </c>
      <c r="AS37" s="189" t="s">
        <v>911</v>
      </c>
      <c r="AT37" s="189" t="s">
        <v>2923</v>
      </c>
      <c r="AU37" s="189" t="s">
        <v>911</v>
      </c>
      <c r="AV37" s="189" t="s">
        <v>911</v>
      </c>
      <c r="AW37" s="189" t="s">
        <v>2923</v>
      </c>
      <c r="AX37" s="189" t="s">
        <v>911</v>
      </c>
      <c r="AY37" s="189" t="s">
        <v>911</v>
      </c>
      <c r="AZ37" s="189" t="s">
        <v>2923</v>
      </c>
      <c r="BA37" s="189" t="s">
        <v>911</v>
      </c>
      <c r="BB37" s="189" t="s">
        <v>911</v>
      </c>
      <c r="BC37" s="189" t="s">
        <v>2923</v>
      </c>
      <c r="BD37" s="189" t="s">
        <v>911</v>
      </c>
      <c r="BE37" s="189" t="s">
        <v>911</v>
      </c>
      <c r="BF37" s="189" t="s">
        <v>2923</v>
      </c>
      <c r="BG37" s="189" t="s">
        <v>911</v>
      </c>
      <c r="BH37" s="189" t="s">
        <v>911</v>
      </c>
      <c r="BI37" s="189" t="s">
        <v>2923</v>
      </c>
      <c r="BJ37" s="189" t="s">
        <v>911</v>
      </c>
      <c r="BK37" s="189" t="s">
        <v>911</v>
      </c>
      <c r="BL37" s="189" t="s">
        <v>2923</v>
      </c>
      <c r="BM37" s="189" t="s">
        <v>911</v>
      </c>
      <c r="BN37" s="189" t="s">
        <v>911</v>
      </c>
      <c r="BO37" s="189" t="s">
        <v>2923</v>
      </c>
      <c r="BP37" s="189" t="s">
        <v>911</v>
      </c>
      <c r="BQ37" s="189" t="s">
        <v>911</v>
      </c>
      <c r="BR37" s="189" t="s">
        <v>2923</v>
      </c>
      <c r="BS37" s="189" t="s">
        <v>911</v>
      </c>
      <c r="BT37" s="189" t="s">
        <v>911</v>
      </c>
      <c r="BU37" s="189" t="s">
        <v>2923</v>
      </c>
      <c r="BV37" s="189" t="s">
        <v>911</v>
      </c>
      <c r="BW37" s="189" t="s">
        <v>911</v>
      </c>
      <c r="BX37" s="189" t="s">
        <v>2923</v>
      </c>
      <c r="BY37" s="189" t="s">
        <v>911</v>
      </c>
      <c r="BZ37" s="189" t="s">
        <v>911</v>
      </c>
      <c r="CA37" s="189" t="s">
        <v>2923</v>
      </c>
      <c r="CB37" s="189" t="s">
        <v>911</v>
      </c>
      <c r="CC37" s="189" t="s">
        <v>911</v>
      </c>
      <c r="CD37" s="189" t="s">
        <v>2923</v>
      </c>
      <c r="CE37" s="189" t="s">
        <v>911</v>
      </c>
      <c r="CF37" s="189" t="s">
        <v>911</v>
      </c>
      <c r="CG37" s="189" t="s">
        <v>2923</v>
      </c>
      <c r="CH37" s="189" t="s">
        <v>911</v>
      </c>
      <c r="CI37" s="189" t="s">
        <v>911</v>
      </c>
      <c r="CJ37" s="189" t="s">
        <v>2923</v>
      </c>
      <c r="CK37" s="189" t="s">
        <v>911</v>
      </c>
      <c r="CL37" s="189" t="s">
        <v>911</v>
      </c>
      <c r="CM37" s="189" t="s">
        <v>2923</v>
      </c>
      <c r="CN37" s="189" t="s">
        <v>911</v>
      </c>
      <c r="CO37" s="189" t="s">
        <v>911</v>
      </c>
      <c r="CP37" s="189" t="s">
        <v>2923</v>
      </c>
      <c r="CQ37" s="189" t="s">
        <v>911</v>
      </c>
      <c r="CR37" s="189" t="s">
        <v>911</v>
      </c>
      <c r="CS37" s="189" t="s">
        <v>2923</v>
      </c>
      <c r="CT37" s="189" t="s">
        <v>911</v>
      </c>
      <c r="CU37" s="189" t="s">
        <v>911</v>
      </c>
      <c r="CV37" s="189" t="s">
        <v>2923</v>
      </c>
      <c r="CW37" s="189" t="s">
        <v>911</v>
      </c>
      <c r="CX37" s="189" t="s">
        <v>911</v>
      </c>
      <c r="CY37" s="189" t="s">
        <v>2923</v>
      </c>
      <c r="CZ37" s="189" t="s">
        <v>911</v>
      </c>
      <c r="DA37" s="189" t="s">
        <v>911</v>
      </c>
      <c r="DB37" s="189" t="s">
        <v>2923</v>
      </c>
      <c r="DC37" s="189" t="s">
        <v>911</v>
      </c>
      <c r="DD37" s="189" t="s">
        <v>911</v>
      </c>
      <c r="DE37" s="189" t="s">
        <v>2923</v>
      </c>
      <c r="DF37" s="189" t="s">
        <v>911</v>
      </c>
      <c r="DG37" s="189" t="s">
        <v>911</v>
      </c>
      <c r="DH37" s="189" t="s">
        <v>2923</v>
      </c>
      <c r="DI37" s="189" t="s">
        <v>911</v>
      </c>
      <c r="DJ37" s="189" t="s">
        <v>911</v>
      </c>
      <c r="DK37" s="189" t="s">
        <v>2923</v>
      </c>
      <c r="DL37" s="189" t="s">
        <v>911</v>
      </c>
      <c r="DM37" s="189" t="s">
        <v>911</v>
      </c>
      <c r="DN37" s="189" t="s">
        <v>2923</v>
      </c>
      <c r="DO37" s="189" t="s">
        <v>911</v>
      </c>
      <c r="DP37" s="189" t="s">
        <v>911</v>
      </c>
      <c r="DQ37" s="189" t="s">
        <v>2923</v>
      </c>
      <c r="DR37" s="189" t="s">
        <v>911</v>
      </c>
      <c r="DS37" s="189" t="s">
        <v>911</v>
      </c>
      <c r="DT37" s="189" t="s">
        <v>2923</v>
      </c>
      <c r="DU37" s="189" t="s">
        <v>911</v>
      </c>
      <c r="DV37" s="189" t="s">
        <v>911</v>
      </c>
      <c r="DW37" s="189" t="s">
        <v>2923</v>
      </c>
      <c r="DX37" s="189" t="s">
        <v>911</v>
      </c>
      <c r="DY37" s="189" t="s">
        <v>911</v>
      </c>
      <c r="DZ37" s="189" t="s">
        <v>2923</v>
      </c>
      <c r="EA37" s="189" t="s">
        <v>911</v>
      </c>
      <c r="EB37" s="189" t="s">
        <v>911</v>
      </c>
      <c r="EC37" s="189" t="s">
        <v>2923</v>
      </c>
      <c r="ED37" s="189" t="s">
        <v>911</v>
      </c>
      <c r="EE37" s="189" t="s">
        <v>911</v>
      </c>
      <c r="EF37" s="189" t="s">
        <v>2923</v>
      </c>
      <c r="EG37" s="189" t="s">
        <v>911</v>
      </c>
      <c r="EH37" s="189" t="s">
        <v>911</v>
      </c>
      <c r="EI37" s="189" t="s">
        <v>2923</v>
      </c>
      <c r="EJ37" s="189" t="s">
        <v>911</v>
      </c>
      <c r="EK37" s="189" t="s">
        <v>911</v>
      </c>
      <c r="EL37" s="189" t="s">
        <v>2923</v>
      </c>
      <c r="EM37" s="189" t="s">
        <v>911</v>
      </c>
      <c r="EN37" s="189" t="s">
        <v>911</v>
      </c>
      <c r="EO37" s="189" t="s">
        <v>2923</v>
      </c>
      <c r="EP37" s="189" t="s">
        <v>911</v>
      </c>
      <c r="EQ37" s="189" t="s">
        <v>911</v>
      </c>
      <c r="ER37" s="189" t="s">
        <v>2923</v>
      </c>
      <c r="ES37" s="189" t="s">
        <v>911</v>
      </c>
      <c r="ET37" s="189" t="s">
        <v>911</v>
      </c>
    </row>
    <row r="38" spans="1:150" x14ac:dyDescent="0.3">
      <c r="A38" s="1"/>
      <c r="B38" s="188" t="s">
        <v>3026</v>
      </c>
      <c r="C38" s="188" t="s">
        <v>100</v>
      </c>
      <c r="D38" s="188" t="s">
        <v>3008</v>
      </c>
      <c r="E38" s="188" t="s">
        <v>3027</v>
      </c>
      <c r="F38" s="188" t="s">
        <v>3028</v>
      </c>
      <c r="G38" s="189" t="s">
        <v>2923</v>
      </c>
      <c r="H38" s="189" t="s">
        <v>911</v>
      </c>
      <c r="I38" s="189" t="s">
        <v>911</v>
      </c>
      <c r="J38" s="189" t="s">
        <v>2923</v>
      </c>
      <c r="K38" s="189" t="s">
        <v>911</v>
      </c>
      <c r="L38" s="189" t="s">
        <v>911</v>
      </c>
      <c r="M38" s="189" t="s">
        <v>2923</v>
      </c>
      <c r="N38" s="189" t="s">
        <v>911</v>
      </c>
      <c r="O38" s="189" t="s">
        <v>911</v>
      </c>
      <c r="P38" s="189" t="s">
        <v>2923</v>
      </c>
      <c r="Q38" s="189" t="s">
        <v>911</v>
      </c>
      <c r="R38" s="189" t="s">
        <v>911</v>
      </c>
      <c r="S38" s="189" t="s">
        <v>2923</v>
      </c>
      <c r="T38" s="189" t="s">
        <v>911</v>
      </c>
      <c r="U38" s="189" t="s">
        <v>911</v>
      </c>
      <c r="V38" s="189" t="s">
        <v>2923</v>
      </c>
      <c r="W38" s="189" t="s">
        <v>911</v>
      </c>
      <c r="X38" s="189" t="s">
        <v>911</v>
      </c>
      <c r="Y38" s="189" t="s">
        <v>2923</v>
      </c>
      <c r="Z38" s="189" t="s">
        <v>911</v>
      </c>
      <c r="AA38" s="189" t="s">
        <v>911</v>
      </c>
      <c r="AB38" s="189" t="s">
        <v>2923</v>
      </c>
      <c r="AC38" s="189" t="s">
        <v>911</v>
      </c>
      <c r="AD38" s="189" t="s">
        <v>911</v>
      </c>
      <c r="AE38" s="189" t="s">
        <v>2923</v>
      </c>
      <c r="AF38" s="189" t="s">
        <v>911</v>
      </c>
      <c r="AG38" s="189" t="s">
        <v>911</v>
      </c>
      <c r="AH38" s="189" t="s">
        <v>2923</v>
      </c>
      <c r="AI38" s="189" t="s">
        <v>911</v>
      </c>
      <c r="AJ38" s="189" t="s">
        <v>911</v>
      </c>
      <c r="AK38" s="189" t="s">
        <v>2923</v>
      </c>
      <c r="AL38" s="189" t="s">
        <v>911</v>
      </c>
      <c r="AM38" s="189" t="s">
        <v>911</v>
      </c>
      <c r="AN38" s="189" t="s">
        <v>2923</v>
      </c>
      <c r="AO38" s="189" t="s">
        <v>911</v>
      </c>
      <c r="AP38" s="189" t="s">
        <v>911</v>
      </c>
      <c r="AQ38" s="189" t="s">
        <v>2923</v>
      </c>
      <c r="AR38" s="189" t="s">
        <v>911</v>
      </c>
      <c r="AS38" s="189" t="s">
        <v>911</v>
      </c>
      <c r="AT38" s="189" t="s">
        <v>2923</v>
      </c>
      <c r="AU38" s="189" t="s">
        <v>911</v>
      </c>
      <c r="AV38" s="189" t="s">
        <v>911</v>
      </c>
      <c r="AW38" s="189" t="s">
        <v>2923</v>
      </c>
      <c r="AX38" s="189" t="s">
        <v>911</v>
      </c>
      <c r="AY38" s="189" t="s">
        <v>911</v>
      </c>
      <c r="AZ38" s="189" t="s">
        <v>2923</v>
      </c>
      <c r="BA38" s="189" t="s">
        <v>911</v>
      </c>
      <c r="BB38" s="189" t="s">
        <v>911</v>
      </c>
      <c r="BC38" s="189" t="s">
        <v>2923</v>
      </c>
      <c r="BD38" s="189" t="s">
        <v>911</v>
      </c>
      <c r="BE38" s="189" t="s">
        <v>911</v>
      </c>
      <c r="BF38" s="189" t="s">
        <v>2923</v>
      </c>
      <c r="BG38" s="189" t="s">
        <v>911</v>
      </c>
      <c r="BH38" s="189" t="s">
        <v>911</v>
      </c>
      <c r="BI38" s="189" t="s">
        <v>2923</v>
      </c>
      <c r="BJ38" s="189" t="s">
        <v>911</v>
      </c>
      <c r="BK38" s="189" t="s">
        <v>911</v>
      </c>
      <c r="BL38" s="189" t="s">
        <v>2923</v>
      </c>
      <c r="BM38" s="189" t="s">
        <v>911</v>
      </c>
      <c r="BN38" s="189" t="s">
        <v>911</v>
      </c>
      <c r="BO38" s="189" t="s">
        <v>2923</v>
      </c>
      <c r="BP38" s="189" t="s">
        <v>911</v>
      </c>
      <c r="BQ38" s="189" t="s">
        <v>911</v>
      </c>
      <c r="BR38" s="189" t="s">
        <v>2923</v>
      </c>
      <c r="BS38" s="189" t="s">
        <v>911</v>
      </c>
      <c r="BT38" s="189" t="s">
        <v>911</v>
      </c>
      <c r="BU38" s="189" t="s">
        <v>2923</v>
      </c>
      <c r="BV38" s="189" t="s">
        <v>911</v>
      </c>
      <c r="BW38" s="189" t="s">
        <v>911</v>
      </c>
      <c r="BX38" s="189" t="s">
        <v>2923</v>
      </c>
      <c r="BY38" s="189" t="s">
        <v>911</v>
      </c>
      <c r="BZ38" s="189" t="s">
        <v>911</v>
      </c>
      <c r="CA38" s="189" t="s">
        <v>2923</v>
      </c>
      <c r="CB38" s="189" t="s">
        <v>911</v>
      </c>
      <c r="CC38" s="189" t="s">
        <v>911</v>
      </c>
      <c r="CD38" s="189" t="s">
        <v>2923</v>
      </c>
      <c r="CE38" s="189" t="s">
        <v>911</v>
      </c>
      <c r="CF38" s="189" t="s">
        <v>911</v>
      </c>
      <c r="CG38" s="189" t="s">
        <v>2923</v>
      </c>
      <c r="CH38" s="189" t="s">
        <v>911</v>
      </c>
      <c r="CI38" s="189" t="s">
        <v>911</v>
      </c>
      <c r="CJ38" s="189" t="s">
        <v>2923</v>
      </c>
      <c r="CK38" s="189" t="s">
        <v>911</v>
      </c>
      <c r="CL38" s="189" t="s">
        <v>911</v>
      </c>
      <c r="CM38" s="189" t="s">
        <v>2923</v>
      </c>
      <c r="CN38" s="189" t="s">
        <v>911</v>
      </c>
      <c r="CO38" s="189" t="s">
        <v>911</v>
      </c>
      <c r="CP38" s="189" t="s">
        <v>2923</v>
      </c>
      <c r="CQ38" s="189" t="s">
        <v>911</v>
      </c>
      <c r="CR38" s="189" t="s">
        <v>911</v>
      </c>
      <c r="CS38" s="189" t="s">
        <v>2923</v>
      </c>
      <c r="CT38" s="189" t="s">
        <v>911</v>
      </c>
      <c r="CU38" s="189" t="s">
        <v>911</v>
      </c>
      <c r="CV38" s="189" t="s">
        <v>2923</v>
      </c>
      <c r="CW38" s="189" t="s">
        <v>911</v>
      </c>
      <c r="CX38" s="189" t="s">
        <v>911</v>
      </c>
      <c r="CY38" s="189" t="s">
        <v>2923</v>
      </c>
      <c r="CZ38" s="189" t="s">
        <v>911</v>
      </c>
      <c r="DA38" s="189" t="s">
        <v>911</v>
      </c>
      <c r="DB38" s="189" t="s">
        <v>2923</v>
      </c>
      <c r="DC38" s="189" t="s">
        <v>911</v>
      </c>
      <c r="DD38" s="189" t="s">
        <v>911</v>
      </c>
      <c r="DE38" s="189" t="s">
        <v>2923</v>
      </c>
      <c r="DF38" s="189" t="s">
        <v>911</v>
      </c>
      <c r="DG38" s="189" t="s">
        <v>911</v>
      </c>
      <c r="DH38" s="189" t="s">
        <v>2923</v>
      </c>
      <c r="DI38" s="189" t="s">
        <v>911</v>
      </c>
      <c r="DJ38" s="189" t="s">
        <v>911</v>
      </c>
      <c r="DK38" s="189" t="s">
        <v>2923</v>
      </c>
      <c r="DL38" s="189" t="s">
        <v>911</v>
      </c>
      <c r="DM38" s="189" t="s">
        <v>911</v>
      </c>
      <c r="DN38" s="189" t="s">
        <v>2923</v>
      </c>
      <c r="DO38" s="189" t="s">
        <v>911</v>
      </c>
      <c r="DP38" s="189" t="s">
        <v>911</v>
      </c>
      <c r="DQ38" s="189" t="s">
        <v>2923</v>
      </c>
      <c r="DR38" s="189" t="s">
        <v>911</v>
      </c>
      <c r="DS38" s="189" t="s">
        <v>911</v>
      </c>
      <c r="DT38" s="189" t="s">
        <v>2923</v>
      </c>
      <c r="DU38" s="189" t="s">
        <v>911</v>
      </c>
      <c r="DV38" s="189" t="s">
        <v>911</v>
      </c>
      <c r="DW38" s="189" t="s">
        <v>2923</v>
      </c>
      <c r="DX38" s="189" t="s">
        <v>911</v>
      </c>
      <c r="DY38" s="189" t="s">
        <v>911</v>
      </c>
      <c r="DZ38" s="189" t="s">
        <v>2923</v>
      </c>
      <c r="EA38" s="189" t="s">
        <v>911</v>
      </c>
      <c r="EB38" s="189" t="s">
        <v>911</v>
      </c>
      <c r="EC38" s="189" t="s">
        <v>2923</v>
      </c>
      <c r="ED38" s="189" t="s">
        <v>911</v>
      </c>
      <c r="EE38" s="189" t="s">
        <v>911</v>
      </c>
      <c r="EF38" s="189" t="s">
        <v>2923</v>
      </c>
      <c r="EG38" s="189" t="s">
        <v>911</v>
      </c>
      <c r="EH38" s="189" t="s">
        <v>911</v>
      </c>
      <c r="EI38" s="189" t="s">
        <v>2923</v>
      </c>
      <c r="EJ38" s="189" t="s">
        <v>911</v>
      </c>
      <c r="EK38" s="189" t="s">
        <v>911</v>
      </c>
      <c r="EL38" s="189" t="s">
        <v>2923</v>
      </c>
      <c r="EM38" s="189" t="s">
        <v>911</v>
      </c>
      <c r="EN38" s="189" t="s">
        <v>911</v>
      </c>
      <c r="EO38" s="189" t="s">
        <v>2923</v>
      </c>
      <c r="EP38" s="189" t="s">
        <v>911</v>
      </c>
      <c r="EQ38" s="189" t="s">
        <v>911</v>
      </c>
      <c r="ER38" s="189" t="s">
        <v>2923</v>
      </c>
      <c r="ES38" s="189" t="s">
        <v>911</v>
      </c>
      <c r="ET38" s="189" t="s">
        <v>911</v>
      </c>
    </row>
    <row r="39" spans="1:150" x14ac:dyDescent="0.3">
      <c r="A39" s="1"/>
      <c r="B39" s="187" t="s">
        <v>3029</v>
      </c>
      <c r="C39" s="187" t="s">
        <v>100</v>
      </c>
      <c r="D39" s="187" t="s">
        <v>106</v>
      </c>
      <c r="E39" s="187" t="s">
        <v>3030</v>
      </c>
      <c r="F39" s="187" t="s">
        <v>3031</v>
      </c>
      <c r="G39" s="187" t="s">
        <v>2923</v>
      </c>
      <c r="H39" s="187" t="s">
        <v>2811</v>
      </c>
      <c r="I39" s="187" t="s">
        <v>2811</v>
      </c>
      <c r="J39" s="187" t="s">
        <v>2923</v>
      </c>
      <c r="K39" s="187" t="s">
        <v>2811</v>
      </c>
      <c r="L39" s="187" t="s">
        <v>2811</v>
      </c>
      <c r="M39" s="187" t="s">
        <v>2923</v>
      </c>
      <c r="N39" s="187" t="s">
        <v>2811</v>
      </c>
      <c r="O39" s="187" t="s">
        <v>2811</v>
      </c>
      <c r="P39" s="187" t="s">
        <v>2923</v>
      </c>
      <c r="Q39" s="187" t="s">
        <v>2811</v>
      </c>
      <c r="R39" s="187" t="s">
        <v>2811</v>
      </c>
      <c r="S39" s="187" t="s">
        <v>2923</v>
      </c>
      <c r="T39" s="187" t="s">
        <v>2811</v>
      </c>
      <c r="U39" s="187" t="s">
        <v>2811</v>
      </c>
      <c r="V39" s="187" t="s">
        <v>2923</v>
      </c>
      <c r="W39" s="187" t="s">
        <v>2811</v>
      </c>
      <c r="X39" s="187" t="s">
        <v>2811</v>
      </c>
      <c r="Y39" s="187" t="s">
        <v>2923</v>
      </c>
      <c r="Z39" s="187" t="s">
        <v>2811</v>
      </c>
      <c r="AA39" s="187" t="s">
        <v>2811</v>
      </c>
      <c r="AB39" s="187" t="s">
        <v>2923</v>
      </c>
      <c r="AC39" s="187" t="s">
        <v>2811</v>
      </c>
      <c r="AD39" s="187" t="s">
        <v>2811</v>
      </c>
      <c r="AE39" s="187" t="s">
        <v>2923</v>
      </c>
      <c r="AF39" s="187" t="s">
        <v>2811</v>
      </c>
      <c r="AG39" s="187" t="s">
        <v>2811</v>
      </c>
      <c r="AH39" s="187" t="s">
        <v>2923</v>
      </c>
      <c r="AI39" s="187" t="s">
        <v>2811</v>
      </c>
      <c r="AJ39" s="187" t="s">
        <v>2811</v>
      </c>
      <c r="AK39" s="187" t="s">
        <v>2923</v>
      </c>
      <c r="AL39" s="187" t="s">
        <v>2811</v>
      </c>
      <c r="AM39" s="187" t="s">
        <v>2811</v>
      </c>
      <c r="AN39" s="187" t="s">
        <v>2923</v>
      </c>
      <c r="AO39" s="187" t="s">
        <v>2811</v>
      </c>
      <c r="AP39" s="187" t="s">
        <v>2811</v>
      </c>
      <c r="AQ39" s="187" t="s">
        <v>2923</v>
      </c>
      <c r="AR39" s="187" t="s">
        <v>2811</v>
      </c>
      <c r="AS39" s="187" t="s">
        <v>2811</v>
      </c>
      <c r="AT39" s="187" t="s">
        <v>2923</v>
      </c>
      <c r="AU39" s="187" t="s">
        <v>2811</v>
      </c>
      <c r="AV39" s="187" t="s">
        <v>2811</v>
      </c>
      <c r="AW39" s="187" t="s">
        <v>2923</v>
      </c>
      <c r="AX39" s="187" t="s">
        <v>2811</v>
      </c>
      <c r="AY39" s="187" t="s">
        <v>2811</v>
      </c>
      <c r="AZ39" s="187" t="s">
        <v>2923</v>
      </c>
      <c r="BA39" s="187" t="s">
        <v>2811</v>
      </c>
      <c r="BB39" s="187" t="s">
        <v>2811</v>
      </c>
      <c r="BC39" s="187" t="s">
        <v>2923</v>
      </c>
      <c r="BD39" s="187" t="s">
        <v>2811</v>
      </c>
      <c r="BE39" s="187" t="s">
        <v>2811</v>
      </c>
      <c r="BF39" s="187" t="s">
        <v>2923</v>
      </c>
      <c r="BG39" s="187" t="s">
        <v>2811</v>
      </c>
      <c r="BH39" s="187" t="s">
        <v>2811</v>
      </c>
      <c r="BI39" s="187" t="s">
        <v>2923</v>
      </c>
      <c r="BJ39" s="187" t="s">
        <v>2811</v>
      </c>
      <c r="BK39" s="187" t="s">
        <v>2811</v>
      </c>
      <c r="BL39" s="187" t="s">
        <v>2923</v>
      </c>
      <c r="BM39" s="187" t="s">
        <v>2811</v>
      </c>
      <c r="BN39" s="187" t="s">
        <v>2811</v>
      </c>
      <c r="BO39" s="187" t="s">
        <v>2923</v>
      </c>
      <c r="BP39" s="187" t="s">
        <v>2811</v>
      </c>
      <c r="BQ39" s="187" t="s">
        <v>2811</v>
      </c>
      <c r="BR39" s="187" t="s">
        <v>2923</v>
      </c>
      <c r="BS39" s="187" t="s">
        <v>2811</v>
      </c>
      <c r="BT39" s="187" t="s">
        <v>2811</v>
      </c>
      <c r="BU39" s="187" t="s">
        <v>2923</v>
      </c>
      <c r="BV39" s="187" t="s">
        <v>2811</v>
      </c>
      <c r="BW39" s="187" t="s">
        <v>2811</v>
      </c>
      <c r="BX39" s="187" t="s">
        <v>2923</v>
      </c>
      <c r="BY39" s="187" t="s">
        <v>2811</v>
      </c>
      <c r="BZ39" s="187" t="s">
        <v>2811</v>
      </c>
      <c r="CA39" s="187" t="s">
        <v>2923</v>
      </c>
      <c r="CB39" s="187" t="s">
        <v>2811</v>
      </c>
      <c r="CC39" s="187" t="s">
        <v>2811</v>
      </c>
      <c r="CD39" s="187" t="s">
        <v>2923</v>
      </c>
      <c r="CE39" s="187" t="s">
        <v>2811</v>
      </c>
      <c r="CF39" s="187" t="s">
        <v>2811</v>
      </c>
      <c r="CG39" s="187" t="s">
        <v>2923</v>
      </c>
      <c r="CH39" s="187" t="s">
        <v>2811</v>
      </c>
      <c r="CI39" s="187" t="s">
        <v>2811</v>
      </c>
      <c r="CJ39" s="187" t="s">
        <v>2923</v>
      </c>
      <c r="CK39" s="187" t="s">
        <v>2811</v>
      </c>
      <c r="CL39" s="187" t="s">
        <v>2811</v>
      </c>
      <c r="CM39" s="187" t="s">
        <v>2923</v>
      </c>
      <c r="CN39" s="187" t="s">
        <v>2811</v>
      </c>
      <c r="CO39" s="187" t="s">
        <v>2811</v>
      </c>
      <c r="CP39" s="187" t="s">
        <v>2923</v>
      </c>
      <c r="CQ39" s="187" t="s">
        <v>2811</v>
      </c>
      <c r="CR39" s="187" t="s">
        <v>2811</v>
      </c>
      <c r="CS39" s="187" t="s">
        <v>2923</v>
      </c>
      <c r="CT39" s="187" t="s">
        <v>2811</v>
      </c>
      <c r="CU39" s="187" t="s">
        <v>2811</v>
      </c>
      <c r="CV39" s="187" t="s">
        <v>2923</v>
      </c>
      <c r="CW39" s="187" t="s">
        <v>2811</v>
      </c>
      <c r="CX39" s="187" t="s">
        <v>2811</v>
      </c>
      <c r="CY39" s="187" t="s">
        <v>2923</v>
      </c>
      <c r="CZ39" s="187" t="s">
        <v>2811</v>
      </c>
      <c r="DA39" s="187" t="s">
        <v>2811</v>
      </c>
      <c r="DB39" s="187" t="s">
        <v>2923</v>
      </c>
      <c r="DC39" s="187" t="s">
        <v>2811</v>
      </c>
      <c r="DD39" s="187" t="s">
        <v>2811</v>
      </c>
      <c r="DE39" s="187" t="s">
        <v>2923</v>
      </c>
      <c r="DF39" s="187" t="s">
        <v>2811</v>
      </c>
      <c r="DG39" s="187" t="s">
        <v>2811</v>
      </c>
      <c r="DH39" s="187" t="s">
        <v>2923</v>
      </c>
      <c r="DI39" s="187" t="s">
        <v>2811</v>
      </c>
      <c r="DJ39" s="187" t="s">
        <v>2811</v>
      </c>
      <c r="DK39" s="187" t="s">
        <v>2923</v>
      </c>
      <c r="DL39" s="187" t="s">
        <v>2811</v>
      </c>
      <c r="DM39" s="187" t="s">
        <v>2811</v>
      </c>
      <c r="DN39" s="187" t="s">
        <v>2923</v>
      </c>
      <c r="DO39" s="187" t="s">
        <v>2811</v>
      </c>
      <c r="DP39" s="187" t="s">
        <v>2811</v>
      </c>
      <c r="DQ39" s="187" t="s">
        <v>2923</v>
      </c>
      <c r="DR39" s="187" t="s">
        <v>2811</v>
      </c>
      <c r="DS39" s="187" t="s">
        <v>2811</v>
      </c>
      <c r="DT39" s="187" t="s">
        <v>2923</v>
      </c>
      <c r="DU39" s="187" t="s">
        <v>2811</v>
      </c>
      <c r="DV39" s="187" t="s">
        <v>2811</v>
      </c>
      <c r="DW39" s="187" t="s">
        <v>2923</v>
      </c>
      <c r="DX39" s="187" t="s">
        <v>2811</v>
      </c>
      <c r="DY39" s="187" t="s">
        <v>2811</v>
      </c>
      <c r="DZ39" s="187" t="s">
        <v>2923</v>
      </c>
      <c r="EA39" s="187" t="s">
        <v>2811</v>
      </c>
      <c r="EB39" s="187" t="s">
        <v>2811</v>
      </c>
      <c r="EC39" s="187" t="s">
        <v>2923</v>
      </c>
      <c r="ED39" s="187" t="s">
        <v>2811</v>
      </c>
      <c r="EE39" s="187" t="s">
        <v>2811</v>
      </c>
      <c r="EF39" s="187" t="s">
        <v>2923</v>
      </c>
      <c r="EG39" s="187" t="s">
        <v>2811</v>
      </c>
      <c r="EH39" s="187" t="s">
        <v>2811</v>
      </c>
      <c r="EI39" s="187" t="s">
        <v>2923</v>
      </c>
      <c r="EJ39" s="187" t="s">
        <v>2811</v>
      </c>
      <c r="EK39" s="187" t="s">
        <v>2811</v>
      </c>
      <c r="EL39" s="187" t="s">
        <v>2923</v>
      </c>
      <c r="EM39" s="187" t="s">
        <v>2811</v>
      </c>
      <c r="EN39" s="187" t="s">
        <v>2811</v>
      </c>
      <c r="EO39" s="187" t="s">
        <v>2923</v>
      </c>
      <c r="EP39" s="187" t="s">
        <v>2811</v>
      </c>
      <c r="EQ39" s="187" t="s">
        <v>2811</v>
      </c>
      <c r="ER39" s="187" t="s">
        <v>2923</v>
      </c>
      <c r="ES39" s="187" t="s">
        <v>2811</v>
      </c>
      <c r="ET39" s="187" t="s">
        <v>2811</v>
      </c>
    </row>
    <row r="40" spans="1:150" x14ac:dyDescent="0.3">
      <c r="A40" s="1"/>
      <c r="B40" s="188" t="s">
        <v>3032</v>
      </c>
      <c r="C40" s="188" t="s">
        <v>100</v>
      </c>
      <c r="D40" s="188" t="s">
        <v>106</v>
      </c>
      <c r="E40" s="188" t="s">
        <v>3033</v>
      </c>
      <c r="F40" s="188" t="s">
        <v>3034</v>
      </c>
      <c r="G40" s="189" t="s">
        <v>2923</v>
      </c>
      <c r="H40" s="189" t="s">
        <v>2811</v>
      </c>
      <c r="I40" s="189" t="s">
        <v>2811</v>
      </c>
      <c r="J40" s="189" t="s">
        <v>2923</v>
      </c>
      <c r="K40" s="189" t="s">
        <v>2811</v>
      </c>
      <c r="L40" s="189" t="s">
        <v>2811</v>
      </c>
      <c r="M40" s="189" t="s">
        <v>2923</v>
      </c>
      <c r="N40" s="189" t="s">
        <v>2811</v>
      </c>
      <c r="O40" s="189" t="s">
        <v>2811</v>
      </c>
      <c r="P40" s="189" t="s">
        <v>2923</v>
      </c>
      <c r="Q40" s="189" t="s">
        <v>2811</v>
      </c>
      <c r="R40" s="189" t="s">
        <v>2811</v>
      </c>
      <c r="S40" s="189" t="s">
        <v>2923</v>
      </c>
      <c r="T40" s="189" t="s">
        <v>2811</v>
      </c>
      <c r="U40" s="189" t="s">
        <v>2811</v>
      </c>
      <c r="V40" s="189" t="s">
        <v>2923</v>
      </c>
      <c r="W40" s="189" t="s">
        <v>2811</v>
      </c>
      <c r="X40" s="189" t="s">
        <v>2811</v>
      </c>
      <c r="Y40" s="189" t="s">
        <v>2923</v>
      </c>
      <c r="Z40" s="189" t="s">
        <v>2811</v>
      </c>
      <c r="AA40" s="189" t="s">
        <v>2811</v>
      </c>
      <c r="AB40" s="189" t="s">
        <v>2923</v>
      </c>
      <c r="AC40" s="189" t="s">
        <v>2811</v>
      </c>
      <c r="AD40" s="189" t="s">
        <v>2811</v>
      </c>
      <c r="AE40" s="189" t="s">
        <v>2923</v>
      </c>
      <c r="AF40" s="189" t="s">
        <v>2811</v>
      </c>
      <c r="AG40" s="189" t="s">
        <v>2811</v>
      </c>
      <c r="AH40" s="189" t="s">
        <v>2923</v>
      </c>
      <c r="AI40" s="189" t="s">
        <v>2811</v>
      </c>
      <c r="AJ40" s="189" t="s">
        <v>2811</v>
      </c>
      <c r="AK40" s="189" t="s">
        <v>2923</v>
      </c>
      <c r="AL40" s="189" t="s">
        <v>2811</v>
      </c>
      <c r="AM40" s="189" t="s">
        <v>2811</v>
      </c>
      <c r="AN40" s="189" t="s">
        <v>2923</v>
      </c>
      <c r="AO40" s="189" t="s">
        <v>2811</v>
      </c>
      <c r="AP40" s="189" t="s">
        <v>2811</v>
      </c>
      <c r="AQ40" s="189" t="s">
        <v>2923</v>
      </c>
      <c r="AR40" s="189" t="s">
        <v>2811</v>
      </c>
      <c r="AS40" s="189" t="s">
        <v>2811</v>
      </c>
      <c r="AT40" s="189" t="s">
        <v>2923</v>
      </c>
      <c r="AU40" s="189" t="s">
        <v>2811</v>
      </c>
      <c r="AV40" s="189" t="s">
        <v>2811</v>
      </c>
      <c r="AW40" s="189" t="s">
        <v>2923</v>
      </c>
      <c r="AX40" s="189" t="s">
        <v>2811</v>
      </c>
      <c r="AY40" s="189" t="s">
        <v>2811</v>
      </c>
      <c r="AZ40" s="189" t="s">
        <v>2923</v>
      </c>
      <c r="BA40" s="189" t="s">
        <v>2811</v>
      </c>
      <c r="BB40" s="189" t="s">
        <v>2811</v>
      </c>
      <c r="BC40" s="189" t="s">
        <v>2923</v>
      </c>
      <c r="BD40" s="189" t="s">
        <v>2811</v>
      </c>
      <c r="BE40" s="189" t="s">
        <v>2811</v>
      </c>
      <c r="BF40" s="189" t="s">
        <v>2923</v>
      </c>
      <c r="BG40" s="189" t="s">
        <v>2811</v>
      </c>
      <c r="BH40" s="189" t="s">
        <v>2811</v>
      </c>
      <c r="BI40" s="189" t="s">
        <v>2923</v>
      </c>
      <c r="BJ40" s="189" t="s">
        <v>2811</v>
      </c>
      <c r="BK40" s="189" t="s">
        <v>2811</v>
      </c>
      <c r="BL40" s="189" t="s">
        <v>2923</v>
      </c>
      <c r="BM40" s="189" t="s">
        <v>2811</v>
      </c>
      <c r="BN40" s="189" t="s">
        <v>2811</v>
      </c>
      <c r="BO40" s="189" t="s">
        <v>2923</v>
      </c>
      <c r="BP40" s="189" t="s">
        <v>2811</v>
      </c>
      <c r="BQ40" s="189" t="s">
        <v>2811</v>
      </c>
      <c r="BR40" s="189" t="s">
        <v>2923</v>
      </c>
      <c r="BS40" s="189" t="s">
        <v>2811</v>
      </c>
      <c r="BT40" s="189" t="s">
        <v>2811</v>
      </c>
      <c r="BU40" s="189" t="s">
        <v>2923</v>
      </c>
      <c r="BV40" s="189" t="s">
        <v>2811</v>
      </c>
      <c r="BW40" s="189" t="s">
        <v>2811</v>
      </c>
      <c r="BX40" s="189" t="s">
        <v>2923</v>
      </c>
      <c r="BY40" s="189" t="s">
        <v>2811</v>
      </c>
      <c r="BZ40" s="189" t="s">
        <v>2811</v>
      </c>
      <c r="CA40" s="189" t="s">
        <v>2923</v>
      </c>
      <c r="CB40" s="189" t="s">
        <v>2811</v>
      </c>
      <c r="CC40" s="189" t="s">
        <v>2811</v>
      </c>
      <c r="CD40" s="189" t="s">
        <v>2923</v>
      </c>
      <c r="CE40" s="189" t="s">
        <v>2811</v>
      </c>
      <c r="CF40" s="189" t="s">
        <v>2811</v>
      </c>
      <c r="CG40" s="189" t="s">
        <v>2923</v>
      </c>
      <c r="CH40" s="189" t="s">
        <v>2811</v>
      </c>
      <c r="CI40" s="189" t="s">
        <v>2811</v>
      </c>
      <c r="CJ40" s="189" t="s">
        <v>2923</v>
      </c>
      <c r="CK40" s="189" t="s">
        <v>2811</v>
      </c>
      <c r="CL40" s="189" t="s">
        <v>2811</v>
      </c>
      <c r="CM40" s="189" t="s">
        <v>2923</v>
      </c>
      <c r="CN40" s="189" t="s">
        <v>2811</v>
      </c>
      <c r="CO40" s="189" t="s">
        <v>2811</v>
      </c>
      <c r="CP40" s="189" t="s">
        <v>2923</v>
      </c>
      <c r="CQ40" s="189" t="s">
        <v>2811</v>
      </c>
      <c r="CR40" s="189" t="s">
        <v>2811</v>
      </c>
      <c r="CS40" s="189" t="s">
        <v>2923</v>
      </c>
      <c r="CT40" s="189" t="s">
        <v>2811</v>
      </c>
      <c r="CU40" s="189" t="s">
        <v>2811</v>
      </c>
      <c r="CV40" s="189" t="s">
        <v>2923</v>
      </c>
      <c r="CW40" s="189" t="s">
        <v>2811</v>
      </c>
      <c r="CX40" s="189" t="s">
        <v>2811</v>
      </c>
      <c r="CY40" s="189" t="s">
        <v>2923</v>
      </c>
      <c r="CZ40" s="189" t="s">
        <v>2811</v>
      </c>
      <c r="DA40" s="189" t="s">
        <v>2811</v>
      </c>
      <c r="DB40" s="189" t="s">
        <v>2923</v>
      </c>
      <c r="DC40" s="189" t="s">
        <v>2811</v>
      </c>
      <c r="DD40" s="189" t="s">
        <v>2811</v>
      </c>
      <c r="DE40" s="189" t="s">
        <v>2923</v>
      </c>
      <c r="DF40" s="189" t="s">
        <v>2811</v>
      </c>
      <c r="DG40" s="189" t="s">
        <v>2811</v>
      </c>
      <c r="DH40" s="189" t="s">
        <v>2923</v>
      </c>
      <c r="DI40" s="189" t="s">
        <v>2811</v>
      </c>
      <c r="DJ40" s="189" t="s">
        <v>2811</v>
      </c>
      <c r="DK40" s="189" t="s">
        <v>2923</v>
      </c>
      <c r="DL40" s="189" t="s">
        <v>2811</v>
      </c>
      <c r="DM40" s="189" t="s">
        <v>2811</v>
      </c>
      <c r="DN40" s="189" t="s">
        <v>2923</v>
      </c>
      <c r="DO40" s="189" t="s">
        <v>2811</v>
      </c>
      <c r="DP40" s="189" t="s">
        <v>2811</v>
      </c>
      <c r="DQ40" s="189" t="s">
        <v>2923</v>
      </c>
      <c r="DR40" s="189" t="s">
        <v>2811</v>
      </c>
      <c r="DS40" s="189" t="s">
        <v>2811</v>
      </c>
      <c r="DT40" s="189" t="s">
        <v>2923</v>
      </c>
      <c r="DU40" s="189" t="s">
        <v>2811</v>
      </c>
      <c r="DV40" s="189" t="s">
        <v>2811</v>
      </c>
      <c r="DW40" s="189" t="s">
        <v>2923</v>
      </c>
      <c r="DX40" s="189" t="s">
        <v>2811</v>
      </c>
      <c r="DY40" s="189" t="s">
        <v>2811</v>
      </c>
      <c r="DZ40" s="189" t="s">
        <v>2923</v>
      </c>
      <c r="EA40" s="189" t="s">
        <v>2811</v>
      </c>
      <c r="EB40" s="189" t="s">
        <v>2811</v>
      </c>
      <c r="EC40" s="189" t="s">
        <v>2923</v>
      </c>
      <c r="ED40" s="189" t="s">
        <v>2811</v>
      </c>
      <c r="EE40" s="189" t="s">
        <v>2811</v>
      </c>
      <c r="EF40" s="189" t="s">
        <v>2923</v>
      </c>
      <c r="EG40" s="189" t="s">
        <v>2811</v>
      </c>
      <c r="EH40" s="189" t="s">
        <v>2811</v>
      </c>
      <c r="EI40" s="189" t="s">
        <v>2923</v>
      </c>
      <c r="EJ40" s="189" t="s">
        <v>2811</v>
      </c>
      <c r="EK40" s="189" t="s">
        <v>2811</v>
      </c>
      <c r="EL40" s="189" t="s">
        <v>2923</v>
      </c>
      <c r="EM40" s="189" t="s">
        <v>2811</v>
      </c>
      <c r="EN40" s="189" t="s">
        <v>2811</v>
      </c>
      <c r="EO40" s="189" t="s">
        <v>2923</v>
      </c>
      <c r="EP40" s="189" t="s">
        <v>2811</v>
      </c>
      <c r="EQ40" s="189" t="s">
        <v>2811</v>
      </c>
      <c r="ER40" s="189" t="s">
        <v>2923</v>
      </c>
      <c r="ES40" s="189" t="s">
        <v>2811</v>
      </c>
      <c r="ET40" s="189" t="s">
        <v>2811</v>
      </c>
    </row>
    <row r="41" spans="1:150" x14ac:dyDescent="0.3">
      <c r="A41" s="1"/>
      <c r="B41" s="188" t="s">
        <v>3035</v>
      </c>
      <c r="C41" s="188" t="s">
        <v>100</v>
      </c>
      <c r="D41" s="188" t="s">
        <v>106</v>
      </c>
      <c r="E41" s="188" t="s">
        <v>3036</v>
      </c>
      <c r="F41" s="188" t="s">
        <v>3037</v>
      </c>
      <c r="G41" s="189" t="s">
        <v>2923</v>
      </c>
      <c r="H41" s="189" t="s">
        <v>2811</v>
      </c>
      <c r="I41" s="189" t="s">
        <v>2811</v>
      </c>
      <c r="J41" s="189" t="s">
        <v>2923</v>
      </c>
      <c r="K41" s="189" t="s">
        <v>2811</v>
      </c>
      <c r="L41" s="189" t="s">
        <v>2811</v>
      </c>
      <c r="M41" s="189" t="s">
        <v>2923</v>
      </c>
      <c r="N41" s="189" t="s">
        <v>2811</v>
      </c>
      <c r="O41" s="189" t="s">
        <v>2811</v>
      </c>
      <c r="P41" s="189" t="s">
        <v>2923</v>
      </c>
      <c r="Q41" s="189" t="s">
        <v>2811</v>
      </c>
      <c r="R41" s="189" t="s">
        <v>2811</v>
      </c>
      <c r="S41" s="189" t="s">
        <v>2923</v>
      </c>
      <c r="T41" s="189" t="s">
        <v>2811</v>
      </c>
      <c r="U41" s="189" t="s">
        <v>2811</v>
      </c>
      <c r="V41" s="189" t="s">
        <v>2923</v>
      </c>
      <c r="W41" s="189" t="s">
        <v>2811</v>
      </c>
      <c r="X41" s="189" t="s">
        <v>2811</v>
      </c>
      <c r="Y41" s="189" t="s">
        <v>2923</v>
      </c>
      <c r="Z41" s="189" t="s">
        <v>2811</v>
      </c>
      <c r="AA41" s="189" t="s">
        <v>2811</v>
      </c>
      <c r="AB41" s="189" t="s">
        <v>2923</v>
      </c>
      <c r="AC41" s="189" t="s">
        <v>2811</v>
      </c>
      <c r="AD41" s="189" t="s">
        <v>2811</v>
      </c>
      <c r="AE41" s="189" t="s">
        <v>2923</v>
      </c>
      <c r="AF41" s="189" t="s">
        <v>2811</v>
      </c>
      <c r="AG41" s="189" t="s">
        <v>2811</v>
      </c>
      <c r="AH41" s="189" t="s">
        <v>2923</v>
      </c>
      <c r="AI41" s="189" t="s">
        <v>2811</v>
      </c>
      <c r="AJ41" s="189" t="s">
        <v>2811</v>
      </c>
      <c r="AK41" s="189" t="s">
        <v>2923</v>
      </c>
      <c r="AL41" s="189" t="s">
        <v>2811</v>
      </c>
      <c r="AM41" s="189" t="s">
        <v>2811</v>
      </c>
      <c r="AN41" s="189" t="s">
        <v>2923</v>
      </c>
      <c r="AO41" s="189" t="s">
        <v>2811</v>
      </c>
      <c r="AP41" s="189" t="s">
        <v>2811</v>
      </c>
      <c r="AQ41" s="189" t="s">
        <v>2923</v>
      </c>
      <c r="AR41" s="189" t="s">
        <v>2811</v>
      </c>
      <c r="AS41" s="189" t="s">
        <v>2811</v>
      </c>
      <c r="AT41" s="189" t="s">
        <v>2923</v>
      </c>
      <c r="AU41" s="189" t="s">
        <v>2811</v>
      </c>
      <c r="AV41" s="189" t="s">
        <v>2811</v>
      </c>
      <c r="AW41" s="189" t="s">
        <v>2923</v>
      </c>
      <c r="AX41" s="189" t="s">
        <v>2811</v>
      </c>
      <c r="AY41" s="189" t="s">
        <v>2811</v>
      </c>
      <c r="AZ41" s="189" t="s">
        <v>2923</v>
      </c>
      <c r="BA41" s="189" t="s">
        <v>2811</v>
      </c>
      <c r="BB41" s="189" t="s">
        <v>2811</v>
      </c>
      <c r="BC41" s="189" t="s">
        <v>2923</v>
      </c>
      <c r="BD41" s="189" t="s">
        <v>2811</v>
      </c>
      <c r="BE41" s="189" t="s">
        <v>2811</v>
      </c>
      <c r="BF41" s="189" t="s">
        <v>2923</v>
      </c>
      <c r="BG41" s="189" t="s">
        <v>2811</v>
      </c>
      <c r="BH41" s="189" t="s">
        <v>2811</v>
      </c>
      <c r="BI41" s="189" t="s">
        <v>2923</v>
      </c>
      <c r="BJ41" s="189" t="s">
        <v>2811</v>
      </c>
      <c r="BK41" s="189" t="s">
        <v>2811</v>
      </c>
      <c r="BL41" s="189" t="s">
        <v>2923</v>
      </c>
      <c r="BM41" s="189" t="s">
        <v>2811</v>
      </c>
      <c r="BN41" s="189" t="s">
        <v>2811</v>
      </c>
      <c r="BO41" s="189" t="s">
        <v>2923</v>
      </c>
      <c r="BP41" s="189" t="s">
        <v>2811</v>
      </c>
      <c r="BQ41" s="189" t="s">
        <v>2811</v>
      </c>
      <c r="BR41" s="189" t="s">
        <v>2923</v>
      </c>
      <c r="BS41" s="189" t="s">
        <v>2811</v>
      </c>
      <c r="BT41" s="189" t="s">
        <v>2811</v>
      </c>
      <c r="BU41" s="189" t="s">
        <v>2923</v>
      </c>
      <c r="BV41" s="189" t="s">
        <v>2811</v>
      </c>
      <c r="BW41" s="189" t="s">
        <v>2811</v>
      </c>
      <c r="BX41" s="189" t="s">
        <v>2923</v>
      </c>
      <c r="BY41" s="189" t="s">
        <v>2811</v>
      </c>
      <c r="BZ41" s="189" t="s">
        <v>2811</v>
      </c>
      <c r="CA41" s="189" t="s">
        <v>2923</v>
      </c>
      <c r="CB41" s="189" t="s">
        <v>2811</v>
      </c>
      <c r="CC41" s="189" t="s">
        <v>2811</v>
      </c>
      <c r="CD41" s="189" t="s">
        <v>2923</v>
      </c>
      <c r="CE41" s="189" t="s">
        <v>2811</v>
      </c>
      <c r="CF41" s="189" t="s">
        <v>2811</v>
      </c>
      <c r="CG41" s="189" t="s">
        <v>2923</v>
      </c>
      <c r="CH41" s="189" t="s">
        <v>2811</v>
      </c>
      <c r="CI41" s="189" t="s">
        <v>2811</v>
      </c>
      <c r="CJ41" s="189" t="s">
        <v>2923</v>
      </c>
      <c r="CK41" s="189" t="s">
        <v>2811</v>
      </c>
      <c r="CL41" s="189" t="s">
        <v>2811</v>
      </c>
      <c r="CM41" s="189" t="s">
        <v>2923</v>
      </c>
      <c r="CN41" s="189" t="s">
        <v>2811</v>
      </c>
      <c r="CO41" s="189" t="s">
        <v>2811</v>
      </c>
      <c r="CP41" s="189" t="s">
        <v>2923</v>
      </c>
      <c r="CQ41" s="189" t="s">
        <v>2811</v>
      </c>
      <c r="CR41" s="189" t="s">
        <v>2811</v>
      </c>
      <c r="CS41" s="189" t="s">
        <v>2923</v>
      </c>
      <c r="CT41" s="189" t="s">
        <v>2811</v>
      </c>
      <c r="CU41" s="189" t="s">
        <v>2811</v>
      </c>
      <c r="CV41" s="189" t="s">
        <v>2923</v>
      </c>
      <c r="CW41" s="189" t="s">
        <v>2811</v>
      </c>
      <c r="CX41" s="189" t="s">
        <v>2811</v>
      </c>
      <c r="CY41" s="189" t="s">
        <v>2923</v>
      </c>
      <c r="CZ41" s="189" t="s">
        <v>2811</v>
      </c>
      <c r="DA41" s="189" t="s">
        <v>2811</v>
      </c>
      <c r="DB41" s="189" t="s">
        <v>2923</v>
      </c>
      <c r="DC41" s="189" t="s">
        <v>2811</v>
      </c>
      <c r="DD41" s="189" t="s">
        <v>2811</v>
      </c>
      <c r="DE41" s="189" t="s">
        <v>2923</v>
      </c>
      <c r="DF41" s="189" t="s">
        <v>2811</v>
      </c>
      <c r="DG41" s="189" t="s">
        <v>2811</v>
      </c>
      <c r="DH41" s="189" t="s">
        <v>2923</v>
      </c>
      <c r="DI41" s="189" t="s">
        <v>2811</v>
      </c>
      <c r="DJ41" s="189" t="s">
        <v>2811</v>
      </c>
      <c r="DK41" s="189" t="s">
        <v>2923</v>
      </c>
      <c r="DL41" s="189" t="s">
        <v>2811</v>
      </c>
      <c r="DM41" s="189" t="s">
        <v>2811</v>
      </c>
      <c r="DN41" s="189" t="s">
        <v>2923</v>
      </c>
      <c r="DO41" s="189" t="s">
        <v>2811</v>
      </c>
      <c r="DP41" s="189" t="s">
        <v>2811</v>
      </c>
      <c r="DQ41" s="189" t="s">
        <v>2923</v>
      </c>
      <c r="DR41" s="189" t="s">
        <v>2811</v>
      </c>
      <c r="DS41" s="189" t="s">
        <v>2811</v>
      </c>
      <c r="DT41" s="189" t="s">
        <v>2923</v>
      </c>
      <c r="DU41" s="189" t="s">
        <v>2811</v>
      </c>
      <c r="DV41" s="189" t="s">
        <v>2811</v>
      </c>
      <c r="DW41" s="189" t="s">
        <v>2923</v>
      </c>
      <c r="DX41" s="189" t="s">
        <v>2811</v>
      </c>
      <c r="DY41" s="189" t="s">
        <v>2811</v>
      </c>
      <c r="DZ41" s="189" t="s">
        <v>2923</v>
      </c>
      <c r="EA41" s="189" t="s">
        <v>2811</v>
      </c>
      <c r="EB41" s="189" t="s">
        <v>2811</v>
      </c>
      <c r="EC41" s="189" t="s">
        <v>2923</v>
      </c>
      <c r="ED41" s="189" t="s">
        <v>2811</v>
      </c>
      <c r="EE41" s="189" t="s">
        <v>2811</v>
      </c>
      <c r="EF41" s="189" t="s">
        <v>2923</v>
      </c>
      <c r="EG41" s="189" t="s">
        <v>2811</v>
      </c>
      <c r="EH41" s="189" t="s">
        <v>2811</v>
      </c>
      <c r="EI41" s="189" t="s">
        <v>2923</v>
      </c>
      <c r="EJ41" s="189" t="s">
        <v>2811</v>
      </c>
      <c r="EK41" s="189" t="s">
        <v>2811</v>
      </c>
      <c r="EL41" s="189" t="s">
        <v>2923</v>
      </c>
      <c r="EM41" s="189" t="s">
        <v>2811</v>
      </c>
      <c r="EN41" s="189" t="s">
        <v>2811</v>
      </c>
      <c r="EO41" s="189" t="s">
        <v>2923</v>
      </c>
      <c r="EP41" s="189" t="s">
        <v>2811</v>
      </c>
      <c r="EQ41" s="189" t="s">
        <v>2811</v>
      </c>
      <c r="ER41" s="189" t="s">
        <v>2923</v>
      </c>
      <c r="ES41" s="189" t="s">
        <v>2811</v>
      </c>
      <c r="ET41" s="189" t="s">
        <v>2811</v>
      </c>
    </row>
    <row r="42" spans="1:150" x14ac:dyDescent="0.3">
      <c r="A42" s="1"/>
      <c r="B42" s="188" t="s">
        <v>3038</v>
      </c>
      <c r="C42" s="188" t="s">
        <v>100</v>
      </c>
      <c r="D42" s="188" t="s">
        <v>106</v>
      </c>
      <c r="E42" s="188" t="s">
        <v>3039</v>
      </c>
      <c r="F42" s="188" t="s">
        <v>3040</v>
      </c>
      <c r="G42" s="189" t="s">
        <v>2923</v>
      </c>
      <c r="H42" s="189" t="s">
        <v>2811</v>
      </c>
      <c r="I42" s="189" t="s">
        <v>2811</v>
      </c>
      <c r="J42" s="189" t="s">
        <v>2923</v>
      </c>
      <c r="K42" s="189" t="s">
        <v>2811</v>
      </c>
      <c r="L42" s="189" t="s">
        <v>2811</v>
      </c>
      <c r="M42" s="189" t="s">
        <v>2923</v>
      </c>
      <c r="N42" s="189" t="s">
        <v>2811</v>
      </c>
      <c r="O42" s="189" t="s">
        <v>2811</v>
      </c>
      <c r="P42" s="189" t="s">
        <v>2923</v>
      </c>
      <c r="Q42" s="189" t="s">
        <v>2811</v>
      </c>
      <c r="R42" s="189" t="s">
        <v>2811</v>
      </c>
      <c r="S42" s="189" t="s">
        <v>2923</v>
      </c>
      <c r="T42" s="189" t="s">
        <v>2811</v>
      </c>
      <c r="U42" s="189" t="s">
        <v>2811</v>
      </c>
      <c r="V42" s="189" t="s">
        <v>2923</v>
      </c>
      <c r="W42" s="189" t="s">
        <v>2811</v>
      </c>
      <c r="X42" s="189" t="s">
        <v>2811</v>
      </c>
      <c r="Y42" s="189" t="s">
        <v>2923</v>
      </c>
      <c r="Z42" s="189" t="s">
        <v>2811</v>
      </c>
      <c r="AA42" s="189" t="s">
        <v>2811</v>
      </c>
      <c r="AB42" s="189" t="s">
        <v>2923</v>
      </c>
      <c r="AC42" s="189" t="s">
        <v>2811</v>
      </c>
      <c r="AD42" s="189" t="s">
        <v>2811</v>
      </c>
      <c r="AE42" s="189" t="s">
        <v>2923</v>
      </c>
      <c r="AF42" s="189" t="s">
        <v>2811</v>
      </c>
      <c r="AG42" s="189" t="s">
        <v>2811</v>
      </c>
      <c r="AH42" s="189" t="s">
        <v>2923</v>
      </c>
      <c r="AI42" s="189" t="s">
        <v>2811</v>
      </c>
      <c r="AJ42" s="189" t="s">
        <v>2811</v>
      </c>
      <c r="AK42" s="189" t="s">
        <v>2923</v>
      </c>
      <c r="AL42" s="189" t="s">
        <v>2811</v>
      </c>
      <c r="AM42" s="189" t="s">
        <v>2811</v>
      </c>
      <c r="AN42" s="189" t="s">
        <v>2923</v>
      </c>
      <c r="AO42" s="189" t="s">
        <v>2811</v>
      </c>
      <c r="AP42" s="189" t="s">
        <v>2811</v>
      </c>
      <c r="AQ42" s="189" t="s">
        <v>2923</v>
      </c>
      <c r="AR42" s="189" t="s">
        <v>2811</v>
      </c>
      <c r="AS42" s="189" t="s">
        <v>2811</v>
      </c>
      <c r="AT42" s="189" t="s">
        <v>2923</v>
      </c>
      <c r="AU42" s="189" t="s">
        <v>2811</v>
      </c>
      <c r="AV42" s="189" t="s">
        <v>2811</v>
      </c>
      <c r="AW42" s="189" t="s">
        <v>2923</v>
      </c>
      <c r="AX42" s="189" t="s">
        <v>2811</v>
      </c>
      <c r="AY42" s="189" t="s">
        <v>2811</v>
      </c>
      <c r="AZ42" s="189" t="s">
        <v>2923</v>
      </c>
      <c r="BA42" s="189" t="s">
        <v>2811</v>
      </c>
      <c r="BB42" s="189" t="s">
        <v>2811</v>
      </c>
      <c r="BC42" s="189" t="s">
        <v>2923</v>
      </c>
      <c r="BD42" s="189" t="s">
        <v>2811</v>
      </c>
      <c r="BE42" s="189" t="s">
        <v>2811</v>
      </c>
      <c r="BF42" s="189" t="s">
        <v>2923</v>
      </c>
      <c r="BG42" s="189" t="s">
        <v>2811</v>
      </c>
      <c r="BH42" s="189" t="s">
        <v>2811</v>
      </c>
      <c r="BI42" s="189" t="s">
        <v>2923</v>
      </c>
      <c r="BJ42" s="189" t="s">
        <v>2811</v>
      </c>
      <c r="BK42" s="189" t="s">
        <v>2811</v>
      </c>
      <c r="BL42" s="189" t="s">
        <v>2923</v>
      </c>
      <c r="BM42" s="189" t="s">
        <v>2811</v>
      </c>
      <c r="BN42" s="189" t="s">
        <v>2811</v>
      </c>
      <c r="BO42" s="189" t="s">
        <v>2923</v>
      </c>
      <c r="BP42" s="189" t="s">
        <v>2811</v>
      </c>
      <c r="BQ42" s="189" t="s">
        <v>2811</v>
      </c>
      <c r="BR42" s="189" t="s">
        <v>2923</v>
      </c>
      <c r="BS42" s="189" t="s">
        <v>2811</v>
      </c>
      <c r="BT42" s="189" t="s">
        <v>2811</v>
      </c>
      <c r="BU42" s="189" t="s">
        <v>2923</v>
      </c>
      <c r="BV42" s="189" t="s">
        <v>2811</v>
      </c>
      <c r="BW42" s="189" t="s">
        <v>2811</v>
      </c>
      <c r="BX42" s="189" t="s">
        <v>2923</v>
      </c>
      <c r="BY42" s="189" t="s">
        <v>2811</v>
      </c>
      <c r="BZ42" s="189" t="s">
        <v>2811</v>
      </c>
      <c r="CA42" s="189" t="s">
        <v>2923</v>
      </c>
      <c r="CB42" s="189" t="s">
        <v>2811</v>
      </c>
      <c r="CC42" s="189" t="s">
        <v>2811</v>
      </c>
      <c r="CD42" s="189" t="s">
        <v>2923</v>
      </c>
      <c r="CE42" s="189" t="s">
        <v>2811</v>
      </c>
      <c r="CF42" s="189" t="s">
        <v>2811</v>
      </c>
      <c r="CG42" s="189" t="s">
        <v>2923</v>
      </c>
      <c r="CH42" s="189" t="s">
        <v>2811</v>
      </c>
      <c r="CI42" s="189" t="s">
        <v>2811</v>
      </c>
      <c r="CJ42" s="189" t="s">
        <v>2923</v>
      </c>
      <c r="CK42" s="189" t="s">
        <v>2811</v>
      </c>
      <c r="CL42" s="189" t="s">
        <v>2811</v>
      </c>
      <c r="CM42" s="189" t="s">
        <v>2923</v>
      </c>
      <c r="CN42" s="189" t="s">
        <v>2811</v>
      </c>
      <c r="CO42" s="189" t="s">
        <v>2811</v>
      </c>
      <c r="CP42" s="189" t="s">
        <v>2923</v>
      </c>
      <c r="CQ42" s="189" t="s">
        <v>2811</v>
      </c>
      <c r="CR42" s="189" t="s">
        <v>2811</v>
      </c>
      <c r="CS42" s="189" t="s">
        <v>2923</v>
      </c>
      <c r="CT42" s="189" t="s">
        <v>2811</v>
      </c>
      <c r="CU42" s="189" t="s">
        <v>2811</v>
      </c>
      <c r="CV42" s="189" t="s">
        <v>2923</v>
      </c>
      <c r="CW42" s="189" t="s">
        <v>2811</v>
      </c>
      <c r="CX42" s="189" t="s">
        <v>2811</v>
      </c>
      <c r="CY42" s="189" t="s">
        <v>2923</v>
      </c>
      <c r="CZ42" s="189" t="s">
        <v>2811</v>
      </c>
      <c r="DA42" s="189" t="s">
        <v>2811</v>
      </c>
      <c r="DB42" s="189" t="s">
        <v>2923</v>
      </c>
      <c r="DC42" s="189" t="s">
        <v>2811</v>
      </c>
      <c r="DD42" s="189" t="s">
        <v>2811</v>
      </c>
      <c r="DE42" s="189" t="s">
        <v>2923</v>
      </c>
      <c r="DF42" s="189" t="s">
        <v>2811</v>
      </c>
      <c r="DG42" s="189" t="s">
        <v>2811</v>
      </c>
      <c r="DH42" s="189" t="s">
        <v>2923</v>
      </c>
      <c r="DI42" s="189" t="s">
        <v>2811</v>
      </c>
      <c r="DJ42" s="189" t="s">
        <v>2811</v>
      </c>
      <c r="DK42" s="189" t="s">
        <v>2923</v>
      </c>
      <c r="DL42" s="189" t="s">
        <v>2811</v>
      </c>
      <c r="DM42" s="189" t="s">
        <v>2811</v>
      </c>
      <c r="DN42" s="189" t="s">
        <v>2923</v>
      </c>
      <c r="DO42" s="189" t="s">
        <v>2811</v>
      </c>
      <c r="DP42" s="189" t="s">
        <v>2811</v>
      </c>
      <c r="DQ42" s="189" t="s">
        <v>2923</v>
      </c>
      <c r="DR42" s="189" t="s">
        <v>2811</v>
      </c>
      <c r="DS42" s="189" t="s">
        <v>2811</v>
      </c>
      <c r="DT42" s="189" t="s">
        <v>2923</v>
      </c>
      <c r="DU42" s="189" t="s">
        <v>2811</v>
      </c>
      <c r="DV42" s="189" t="s">
        <v>2811</v>
      </c>
      <c r="DW42" s="189" t="s">
        <v>2923</v>
      </c>
      <c r="DX42" s="189" t="s">
        <v>2811</v>
      </c>
      <c r="DY42" s="189" t="s">
        <v>2811</v>
      </c>
      <c r="DZ42" s="189" t="s">
        <v>2923</v>
      </c>
      <c r="EA42" s="189" t="s">
        <v>2811</v>
      </c>
      <c r="EB42" s="189" t="s">
        <v>2811</v>
      </c>
      <c r="EC42" s="189" t="s">
        <v>2923</v>
      </c>
      <c r="ED42" s="189" t="s">
        <v>2811</v>
      </c>
      <c r="EE42" s="189" t="s">
        <v>2811</v>
      </c>
      <c r="EF42" s="189" t="s">
        <v>2923</v>
      </c>
      <c r="EG42" s="189" t="s">
        <v>2811</v>
      </c>
      <c r="EH42" s="189" t="s">
        <v>2811</v>
      </c>
      <c r="EI42" s="189" t="s">
        <v>2923</v>
      </c>
      <c r="EJ42" s="189" t="s">
        <v>2811</v>
      </c>
      <c r="EK42" s="189" t="s">
        <v>2811</v>
      </c>
      <c r="EL42" s="189" t="s">
        <v>2923</v>
      </c>
      <c r="EM42" s="189" t="s">
        <v>2811</v>
      </c>
      <c r="EN42" s="189" t="s">
        <v>2811</v>
      </c>
      <c r="EO42" s="189" t="s">
        <v>2923</v>
      </c>
      <c r="EP42" s="189" t="s">
        <v>2811</v>
      </c>
      <c r="EQ42" s="189" t="s">
        <v>2811</v>
      </c>
      <c r="ER42" s="189" t="s">
        <v>2923</v>
      </c>
      <c r="ES42" s="189" t="s">
        <v>2811</v>
      </c>
      <c r="ET42" s="189" t="s">
        <v>2811</v>
      </c>
    </row>
    <row r="43" spans="1:150" x14ac:dyDescent="0.3">
      <c r="A43" s="1"/>
      <c r="B43" s="187" t="s">
        <v>3041</v>
      </c>
      <c r="C43" s="187" t="s">
        <v>129</v>
      </c>
      <c r="D43" s="187" t="s">
        <v>132</v>
      </c>
      <c r="E43" s="187" t="s">
        <v>3042</v>
      </c>
      <c r="F43" s="187" t="s">
        <v>3043</v>
      </c>
      <c r="G43" s="187" t="s">
        <v>2923</v>
      </c>
      <c r="H43" s="187" t="s">
        <v>2811</v>
      </c>
      <c r="I43" s="187" t="s">
        <v>3044</v>
      </c>
      <c r="J43" s="187" t="s">
        <v>2923</v>
      </c>
      <c r="K43" s="187" t="s">
        <v>3045</v>
      </c>
      <c r="L43" s="187" t="s">
        <v>3046</v>
      </c>
      <c r="M43" s="187" t="s">
        <v>2923</v>
      </c>
      <c r="N43" s="187" t="s">
        <v>3047</v>
      </c>
      <c r="O43" s="187" t="s">
        <v>3048</v>
      </c>
      <c r="P43" s="187" t="s">
        <v>2923</v>
      </c>
      <c r="Q43" s="187" t="s">
        <v>3049</v>
      </c>
      <c r="R43" s="187" t="s">
        <v>3050</v>
      </c>
      <c r="S43" s="187" t="s">
        <v>2923</v>
      </c>
      <c r="T43" s="187" t="s">
        <v>3051</v>
      </c>
      <c r="U43" s="187" t="s">
        <v>3052</v>
      </c>
      <c r="V43" s="187" t="s">
        <v>2923</v>
      </c>
      <c r="W43" s="187" t="s">
        <v>3051</v>
      </c>
      <c r="X43" s="187" t="s">
        <v>3052</v>
      </c>
      <c r="Y43" s="187" t="s">
        <v>2923</v>
      </c>
      <c r="Z43" s="187" t="s">
        <v>3053</v>
      </c>
      <c r="AA43" s="187" t="s">
        <v>3054</v>
      </c>
      <c r="AB43" s="187" t="s">
        <v>2923</v>
      </c>
      <c r="AC43" s="187" t="s">
        <v>3055</v>
      </c>
      <c r="AD43" s="187" t="s">
        <v>3056</v>
      </c>
      <c r="AE43" s="187" t="s">
        <v>2923</v>
      </c>
      <c r="AF43" s="187" t="s">
        <v>3057</v>
      </c>
      <c r="AG43" s="187" t="s">
        <v>3058</v>
      </c>
      <c r="AH43" s="187" t="s">
        <v>2923</v>
      </c>
      <c r="AI43" s="187" t="s">
        <v>3049</v>
      </c>
      <c r="AJ43" s="187" t="s">
        <v>3050</v>
      </c>
      <c r="AK43" s="187" t="s">
        <v>2923</v>
      </c>
      <c r="AL43" s="187" t="s">
        <v>3059</v>
      </c>
      <c r="AM43" s="187" t="s">
        <v>3060</v>
      </c>
      <c r="AN43" s="187" t="s">
        <v>2923</v>
      </c>
      <c r="AO43" s="187" t="s">
        <v>3061</v>
      </c>
      <c r="AP43" s="187" t="s">
        <v>3062</v>
      </c>
      <c r="AQ43" s="187" t="s">
        <v>2923</v>
      </c>
      <c r="AR43" s="187" t="s">
        <v>3063</v>
      </c>
      <c r="AS43" s="187" t="s">
        <v>3064</v>
      </c>
      <c r="AT43" s="187" t="s">
        <v>2923</v>
      </c>
      <c r="AU43" s="187" t="s">
        <v>3065</v>
      </c>
      <c r="AV43" s="187" t="s">
        <v>2811</v>
      </c>
      <c r="AW43" s="187" t="s">
        <v>2923</v>
      </c>
      <c r="AX43" s="187" t="s">
        <v>3066</v>
      </c>
      <c r="AY43" s="187" t="s">
        <v>2811</v>
      </c>
      <c r="AZ43" s="187" t="s">
        <v>2923</v>
      </c>
      <c r="BA43" s="187" t="s">
        <v>3067</v>
      </c>
      <c r="BB43" s="187" t="s">
        <v>2811</v>
      </c>
      <c r="BC43" s="187" t="s">
        <v>2923</v>
      </c>
      <c r="BD43" s="187" t="s">
        <v>3068</v>
      </c>
      <c r="BE43" s="187" t="s">
        <v>3069</v>
      </c>
      <c r="BF43" s="187" t="s">
        <v>2923</v>
      </c>
      <c r="BG43" s="187" t="s">
        <v>3070</v>
      </c>
      <c r="BH43" s="187" t="s">
        <v>3071</v>
      </c>
      <c r="BI43" s="187" t="s">
        <v>2923</v>
      </c>
      <c r="BJ43" s="187" t="s">
        <v>3072</v>
      </c>
      <c r="BK43" s="187" t="s">
        <v>2811</v>
      </c>
      <c r="BL43" s="187" t="s">
        <v>2923</v>
      </c>
      <c r="BM43" s="187" t="s">
        <v>3073</v>
      </c>
      <c r="BN43" s="187" t="s">
        <v>2811</v>
      </c>
      <c r="BO43" s="187" t="s">
        <v>2923</v>
      </c>
      <c r="BP43" s="187" t="s">
        <v>3074</v>
      </c>
      <c r="BQ43" s="187" t="s">
        <v>2811</v>
      </c>
      <c r="BR43" s="187" t="s">
        <v>2923</v>
      </c>
      <c r="BS43" s="187" t="s">
        <v>3075</v>
      </c>
      <c r="BT43" s="187" t="s">
        <v>2811</v>
      </c>
      <c r="BU43" s="187" t="s">
        <v>2923</v>
      </c>
      <c r="BV43" s="187" t="s">
        <v>3067</v>
      </c>
      <c r="BW43" s="187" t="s">
        <v>2811</v>
      </c>
      <c r="BX43" s="187" t="s">
        <v>2923</v>
      </c>
      <c r="BY43" s="187" t="s">
        <v>3067</v>
      </c>
      <c r="BZ43" s="187" t="s">
        <v>2811</v>
      </c>
      <c r="CA43" s="187" t="s">
        <v>2923</v>
      </c>
      <c r="CB43" s="187" t="s">
        <v>3067</v>
      </c>
      <c r="CC43" s="187" t="s">
        <v>2811</v>
      </c>
      <c r="CD43" s="187" t="s">
        <v>2923</v>
      </c>
      <c r="CE43" s="187" t="s">
        <v>3067</v>
      </c>
      <c r="CF43" s="187" t="s">
        <v>2811</v>
      </c>
      <c r="CG43" s="187" t="s">
        <v>2923</v>
      </c>
      <c r="CH43" s="187" t="s">
        <v>3067</v>
      </c>
      <c r="CI43" s="187" t="s">
        <v>2811</v>
      </c>
      <c r="CJ43" s="187" t="s">
        <v>2923</v>
      </c>
      <c r="CK43" s="187" t="s">
        <v>3067</v>
      </c>
      <c r="CL43" s="187" t="s">
        <v>2811</v>
      </c>
      <c r="CM43" s="187" t="s">
        <v>2923</v>
      </c>
      <c r="CN43" s="187" t="s">
        <v>3067</v>
      </c>
      <c r="CO43" s="187" t="s">
        <v>2811</v>
      </c>
      <c r="CP43" s="187" t="s">
        <v>2923</v>
      </c>
      <c r="CQ43" s="187" t="s">
        <v>3076</v>
      </c>
      <c r="CR43" s="187" t="s">
        <v>3077</v>
      </c>
      <c r="CS43" s="187" t="s">
        <v>2923</v>
      </c>
      <c r="CT43" s="187" t="s">
        <v>3067</v>
      </c>
      <c r="CU43" s="187" t="s">
        <v>2811</v>
      </c>
      <c r="CV43" s="187" t="s">
        <v>2923</v>
      </c>
      <c r="CW43" s="187" t="s">
        <v>3078</v>
      </c>
      <c r="CX43" s="187" t="s">
        <v>2811</v>
      </c>
      <c r="CY43" s="187" t="s">
        <v>2923</v>
      </c>
      <c r="CZ43" s="187" t="s">
        <v>3067</v>
      </c>
      <c r="DA43" s="187" t="s">
        <v>2811</v>
      </c>
      <c r="DB43" s="187" t="s">
        <v>2923</v>
      </c>
      <c r="DC43" s="187" t="s">
        <v>3067</v>
      </c>
      <c r="DD43" s="187" t="s">
        <v>2811</v>
      </c>
      <c r="DE43" s="187" t="s">
        <v>2923</v>
      </c>
      <c r="DF43" s="187" t="s">
        <v>3067</v>
      </c>
      <c r="DG43" s="187" t="s">
        <v>2811</v>
      </c>
      <c r="DH43" s="187" t="s">
        <v>2923</v>
      </c>
      <c r="DI43" s="187" t="s">
        <v>3067</v>
      </c>
      <c r="DJ43" s="187" t="s">
        <v>2811</v>
      </c>
      <c r="DK43" s="187" t="s">
        <v>2923</v>
      </c>
      <c r="DL43" s="187" t="s">
        <v>2811</v>
      </c>
      <c r="DM43" s="187" t="s">
        <v>2811</v>
      </c>
      <c r="DN43" s="187" t="s">
        <v>2923</v>
      </c>
      <c r="DO43" s="187" t="s">
        <v>3079</v>
      </c>
      <c r="DP43" s="187" t="s">
        <v>3080</v>
      </c>
      <c r="DQ43" s="187" t="s">
        <v>2923</v>
      </c>
      <c r="DR43" s="187" t="s">
        <v>2811</v>
      </c>
      <c r="DS43" s="187" t="s">
        <v>3081</v>
      </c>
      <c r="DT43" s="187" t="s">
        <v>2923</v>
      </c>
      <c r="DU43" s="187" t="s">
        <v>2811</v>
      </c>
      <c r="DV43" s="187" t="s">
        <v>3081</v>
      </c>
      <c r="DW43" s="187" t="s">
        <v>2923</v>
      </c>
      <c r="DX43" s="187" t="s">
        <v>2811</v>
      </c>
      <c r="DY43" s="187" t="s">
        <v>3082</v>
      </c>
      <c r="DZ43" s="187" t="s">
        <v>2923</v>
      </c>
      <c r="EA43" s="187" t="s">
        <v>3083</v>
      </c>
      <c r="EB43" s="187" t="s">
        <v>3084</v>
      </c>
      <c r="EC43" s="187" t="s">
        <v>2923</v>
      </c>
      <c r="ED43" s="187" t="s">
        <v>3085</v>
      </c>
      <c r="EE43" s="187" t="s">
        <v>2811</v>
      </c>
      <c r="EF43" s="187" t="s">
        <v>2923</v>
      </c>
      <c r="EG43" s="187" t="s">
        <v>3086</v>
      </c>
      <c r="EH43" s="187" t="s">
        <v>3080</v>
      </c>
      <c r="EI43" s="187" t="s">
        <v>2923</v>
      </c>
      <c r="EJ43" s="187" t="s">
        <v>2811</v>
      </c>
      <c r="EK43" s="187" t="s">
        <v>2811</v>
      </c>
      <c r="EL43" s="187" t="s">
        <v>2923</v>
      </c>
      <c r="EM43" s="187" t="s">
        <v>3087</v>
      </c>
      <c r="EN43" s="187" t="s">
        <v>2811</v>
      </c>
      <c r="EO43" s="187" t="s">
        <v>2923</v>
      </c>
      <c r="EP43" s="187" t="s">
        <v>3087</v>
      </c>
      <c r="EQ43" s="187" t="s">
        <v>2811</v>
      </c>
      <c r="ER43" s="187" t="s">
        <v>2923</v>
      </c>
      <c r="ES43" s="187" t="s">
        <v>3087</v>
      </c>
      <c r="ET43" s="187" t="s">
        <v>2811</v>
      </c>
    </row>
    <row r="44" spans="1:150" x14ac:dyDescent="0.3">
      <c r="A44" s="1"/>
      <c r="B44" s="188" t="s">
        <v>3088</v>
      </c>
      <c r="C44" s="188" t="s">
        <v>129</v>
      </c>
      <c r="D44" s="188" t="s">
        <v>132</v>
      </c>
      <c r="E44" s="188" t="s">
        <v>3089</v>
      </c>
      <c r="F44" s="188" t="s">
        <v>3090</v>
      </c>
      <c r="G44" s="189" t="s">
        <v>2923</v>
      </c>
      <c r="H44" s="189" t="s">
        <v>2811</v>
      </c>
      <c r="I44" s="189" t="s">
        <v>2811</v>
      </c>
      <c r="J44" s="189" t="s">
        <v>2923</v>
      </c>
      <c r="K44" s="189" t="s">
        <v>3091</v>
      </c>
      <c r="L44" s="189" t="s">
        <v>2811</v>
      </c>
      <c r="M44" s="189" t="s">
        <v>2923</v>
      </c>
      <c r="N44" s="189" t="s">
        <v>3047</v>
      </c>
      <c r="O44" s="189" t="s">
        <v>3092</v>
      </c>
      <c r="P44" s="189" t="s">
        <v>2923</v>
      </c>
      <c r="Q44" s="189" t="s">
        <v>3049</v>
      </c>
      <c r="R44" s="189" t="s">
        <v>3093</v>
      </c>
      <c r="S44" s="189" t="s">
        <v>2923</v>
      </c>
      <c r="T44" s="189" t="s">
        <v>3051</v>
      </c>
      <c r="U44" s="189" t="s">
        <v>3094</v>
      </c>
      <c r="V44" s="189" t="s">
        <v>2923</v>
      </c>
      <c r="W44" s="189" t="s">
        <v>3051</v>
      </c>
      <c r="X44" s="189" t="s">
        <v>3094</v>
      </c>
      <c r="Y44" s="189" t="s">
        <v>2923</v>
      </c>
      <c r="Z44" s="189" t="s">
        <v>3053</v>
      </c>
      <c r="AA44" s="189" t="s">
        <v>3095</v>
      </c>
      <c r="AB44" s="189" t="s">
        <v>2923</v>
      </c>
      <c r="AC44" s="189" t="s">
        <v>3055</v>
      </c>
      <c r="AD44" s="189" t="s">
        <v>3096</v>
      </c>
      <c r="AE44" s="189" t="s">
        <v>2923</v>
      </c>
      <c r="AF44" s="189" t="s">
        <v>3057</v>
      </c>
      <c r="AG44" s="189" t="s">
        <v>3097</v>
      </c>
      <c r="AH44" s="189" t="s">
        <v>2923</v>
      </c>
      <c r="AI44" s="189" t="s">
        <v>3049</v>
      </c>
      <c r="AJ44" s="189" t="s">
        <v>3093</v>
      </c>
      <c r="AK44" s="189" t="s">
        <v>2923</v>
      </c>
      <c r="AL44" s="189" t="s">
        <v>2811</v>
      </c>
      <c r="AM44" s="189" t="s">
        <v>2811</v>
      </c>
      <c r="AN44" s="189" t="s">
        <v>2923</v>
      </c>
      <c r="AO44" s="189" t="s">
        <v>2811</v>
      </c>
      <c r="AP44" s="189" t="s">
        <v>2811</v>
      </c>
      <c r="AQ44" s="189" t="s">
        <v>2923</v>
      </c>
      <c r="AR44" s="189" t="s">
        <v>2811</v>
      </c>
      <c r="AS44" s="189" t="s">
        <v>2811</v>
      </c>
      <c r="AT44" s="189" t="s">
        <v>2923</v>
      </c>
      <c r="AU44" s="189" t="s">
        <v>2811</v>
      </c>
      <c r="AV44" s="189" t="s">
        <v>2811</v>
      </c>
      <c r="AW44" s="189" t="s">
        <v>2923</v>
      </c>
      <c r="AX44" s="189" t="s">
        <v>3098</v>
      </c>
      <c r="AY44" s="189" t="s">
        <v>2811</v>
      </c>
      <c r="AZ44" s="189" t="s">
        <v>2923</v>
      </c>
      <c r="BA44" s="189" t="s">
        <v>2811</v>
      </c>
      <c r="BB44" s="189" t="s">
        <v>2811</v>
      </c>
      <c r="BC44" s="189" t="s">
        <v>2923</v>
      </c>
      <c r="BD44" s="189" t="s">
        <v>3099</v>
      </c>
      <c r="BE44" s="189" t="s">
        <v>3069</v>
      </c>
      <c r="BF44" s="189" t="s">
        <v>2923</v>
      </c>
      <c r="BG44" s="189" t="s">
        <v>3100</v>
      </c>
      <c r="BH44" s="189" t="s">
        <v>2811</v>
      </c>
      <c r="BI44" s="189" t="s">
        <v>2923</v>
      </c>
      <c r="BJ44" s="189" t="s">
        <v>3101</v>
      </c>
      <c r="BK44" s="189" t="s">
        <v>2811</v>
      </c>
      <c r="BL44" s="189" t="s">
        <v>2923</v>
      </c>
      <c r="BM44" s="189" t="s">
        <v>3102</v>
      </c>
      <c r="BN44" s="189" t="s">
        <v>2811</v>
      </c>
      <c r="BO44" s="189" t="s">
        <v>2923</v>
      </c>
      <c r="BP44" s="189" t="s">
        <v>3103</v>
      </c>
      <c r="BQ44" s="189" t="s">
        <v>2811</v>
      </c>
      <c r="BR44" s="189" t="s">
        <v>2923</v>
      </c>
      <c r="BS44" s="189" t="s">
        <v>3104</v>
      </c>
      <c r="BT44" s="189" t="s">
        <v>2811</v>
      </c>
      <c r="BU44" s="189" t="s">
        <v>2923</v>
      </c>
      <c r="BV44" s="189" t="s">
        <v>2811</v>
      </c>
      <c r="BW44" s="189" t="s">
        <v>2811</v>
      </c>
      <c r="BX44" s="189" t="s">
        <v>2923</v>
      </c>
      <c r="BY44" s="189" t="s">
        <v>2811</v>
      </c>
      <c r="BZ44" s="189" t="s">
        <v>2811</v>
      </c>
      <c r="CA44" s="189" t="s">
        <v>2923</v>
      </c>
      <c r="CB44" s="189" t="s">
        <v>2811</v>
      </c>
      <c r="CC44" s="189" t="s">
        <v>2811</v>
      </c>
      <c r="CD44" s="189" t="s">
        <v>2923</v>
      </c>
      <c r="CE44" s="189" t="s">
        <v>2811</v>
      </c>
      <c r="CF44" s="189" t="s">
        <v>2811</v>
      </c>
      <c r="CG44" s="189" t="s">
        <v>2923</v>
      </c>
      <c r="CH44" s="189" t="s">
        <v>2811</v>
      </c>
      <c r="CI44" s="189" t="s">
        <v>2811</v>
      </c>
      <c r="CJ44" s="189" t="s">
        <v>2923</v>
      </c>
      <c r="CK44" s="189" t="s">
        <v>2811</v>
      </c>
      <c r="CL44" s="189" t="s">
        <v>2811</v>
      </c>
      <c r="CM44" s="189" t="s">
        <v>2923</v>
      </c>
      <c r="CN44" s="189" t="s">
        <v>2811</v>
      </c>
      <c r="CO44" s="189" t="s">
        <v>2811</v>
      </c>
      <c r="CP44" s="189" t="s">
        <v>2923</v>
      </c>
      <c r="CQ44" s="189" t="s">
        <v>3076</v>
      </c>
      <c r="CR44" s="189" t="s">
        <v>3105</v>
      </c>
      <c r="CS44" s="189" t="s">
        <v>2923</v>
      </c>
      <c r="CT44" s="189" t="s">
        <v>2811</v>
      </c>
      <c r="CU44" s="189" t="s">
        <v>2811</v>
      </c>
      <c r="CV44" s="189" t="s">
        <v>2923</v>
      </c>
      <c r="CW44" s="189" t="s">
        <v>3106</v>
      </c>
      <c r="CX44" s="189" t="s">
        <v>2811</v>
      </c>
      <c r="CY44" s="189" t="s">
        <v>2923</v>
      </c>
      <c r="CZ44" s="189" t="s">
        <v>2811</v>
      </c>
      <c r="DA44" s="189" t="s">
        <v>2811</v>
      </c>
      <c r="DB44" s="189" t="s">
        <v>2923</v>
      </c>
      <c r="DC44" s="189" t="s">
        <v>2811</v>
      </c>
      <c r="DD44" s="189" t="s">
        <v>2811</v>
      </c>
      <c r="DE44" s="189" t="s">
        <v>2923</v>
      </c>
      <c r="DF44" s="189" t="s">
        <v>2811</v>
      </c>
      <c r="DG44" s="189" t="s">
        <v>2811</v>
      </c>
      <c r="DH44" s="189" t="s">
        <v>2923</v>
      </c>
      <c r="DI44" s="189" t="s">
        <v>2811</v>
      </c>
      <c r="DJ44" s="189" t="s">
        <v>2811</v>
      </c>
      <c r="DK44" s="189" t="s">
        <v>2923</v>
      </c>
      <c r="DL44" s="189" t="s">
        <v>2811</v>
      </c>
      <c r="DM44" s="189" t="s">
        <v>2811</v>
      </c>
      <c r="DN44" s="189" t="s">
        <v>2923</v>
      </c>
      <c r="DO44" s="189" t="s">
        <v>2811</v>
      </c>
      <c r="DP44" s="189" t="s">
        <v>2811</v>
      </c>
      <c r="DQ44" s="189" t="s">
        <v>2923</v>
      </c>
      <c r="DR44" s="189" t="s">
        <v>2811</v>
      </c>
      <c r="DS44" s="189" t="s">
        <v>2811</v>
      </c>
      <c r="DT44" s="189" t="s">
        <v>2923</v>
      </c>
      <c r="DU44" s="189" t="s">
        <v>2811</v>
      </c>
      <c r="DV44" s="189" t="s">
        <v>2811</v>
      </c>
      <c r="DW44" s="189" t="s">
        <v>2923</v>
      </c>
      <c r="DX44" s="189" t="s">
        <v>2811</v>
      </c>
      <c r="DY44" s="189" t="s">
        <v>2811</v>
      </c>
      <c r="DZ44" s="189" t="s">
        <v>2923</v>
      </c>
      <c r="EA44" s="189" t="s">
        <v>3083</v>
      </c>
      <c r="EB44" s="189" t="s">
        <v>2811</v>
      </c>
      <c r="EC44" s="189" t="s">
        <v>2923</v>
      </c>
      <c r="ED44" s="189" t="s">
        <v>2811</v>
      </c>
      <c r="EE44" s="189" t="s">
        <v>2811</v>
      </c>
      <c r="EF44" s="189" t="s">
        <v>2923</v>
      </c>
      <c r="EG44" s="189" t="s">
        <v>2811</v>
      </c>
      <c r="EH44" s="189" t="s">
        <v>2811</v>
      </c>
      <c r="EI44" s="189" t="s">
        <v>2923</v>
      </c>
      <c r="EJ44" s="189" t="s">
        <v>2811</v>
      </c>
      <c r="EK44" s="189" t="s">
        <v>2811</v>
      </c>
      <c r="EL44" s="189" t="s">
        <v>2923</v>
      </c>
      <c r="EM44" s="189" t="s">
        <v>2811</v>
      </c>
      <c r="EN44" s="189" t="s">
        <v>2811</v>
      </c>
      <c r="EO44" s="189" t="s">
        <v>2923</v>
      </c>
      <c r="EP44" s="189" t="s">
        <v>2811</v>
      </c>
      <c r="EQ44" s="189" t="s">
        <v>2811</v>
      </c>
      <c r="ER44" s="189" t="s">
        <v>2923</v>
      </c>
      <c r="ES44" s="189" t="s">
        <v>2811</v>
      </c>
      <c r="ET44" s="189" t="s">
        <v>2811</v>
      </c>
    </row>
    <row r="45" spans="1:150" x14ac:dyDescent="0.3">
      <c r="A45" s="1"/>
      <c r="B45" s="188" t="s">
        <v>3107</v>
      </c>
      <c r="C45" s="188" t="s">
        <v>129</v>
      </c>
      <c r="D45" s="188" t="s">
        <v>132</v>
      </c>
      <c r="E45" s="188" t="s">
        <v>3108</v>
      </c>
      <c r="F45" s="188" t="s">
        <v>3109</v>
      </c>
      <c r="G45" s="189" t="s">
        <v>2923</v>
      </c>
      <c r="H45" s="189" t="s">
        <v>2811</v>
      </c>
      <c r="I45" s="189" t="s">
        <v>3044</v>
      </c>
      <c r="J45" s="189" t="s">
        <v>2923</v>
      </c>
      <c r="K45" s="189" t="s">
        <v>3110</v>
      </c>
      <c r="L45" s="189" t="s">
        <v>3046</v>
      </c>
      <c r="M45" s="189" t="s">
        <v>2923</v>
      </c>
      <c r="N45" s="189" t="s">
        <v>2811</v>
      </c>
      <c r="O45" s="189" t="s">
        <v>3111</v>
      </c>
      <c r="P45" s="189" t="s">
        <v>2923</v>
      </c>
      <c r="Q45" s="189" t="s">
        <v>2811</v>
      </c>
      <c r="R45" s="189" t="s">
        <v>3044</v>
      </c>
      <c r="S45" s="189" t="s">
        <v>2923</v>
      </c>
      <c r="T45" s="189" t="s">
        <v>2811</v>
      </c>
      <c r="U45" s="189" t="s">
        <v>3044</v>
      </c>
      <c r="V45" s="189" t="s">
        <v>2923</v>
      </c>
      <c r="W45" s="189" t="s">
        <v>2811</v>
      </c>
      <c r="X45" s="189" t="s">
        <v>3044</v>
      </c>
      <c r="Y45" s="189" t="s">
        <v>2923</v>
      </c>
      <c r="Z45" s="189" t="s">
        <v>2811</v>
      </c>
      <c r="AA45" s="189" t="s">
        <v>3112</v>
      </c>
      <c r="AB45" s="189" t="s">
        <v>2923</v>
      </c>
      <c r="AC45" s="189" t="s">
        <v>2811</v>
      </c>
      <c r="AD45" s="189" t="s">
        <v>3113</v>
      </c>
      <c r="AE45" s="189" t="s">
        <v>2923</v>
      </c>
      <c r="AF45" s="189" t="s">
        <v>2811</v>
      </c>
      <c r="AG45" s="189" t="s">
        <v>3114</v>
      </c>
      <c r="AH45" s="189" t="s">
        <v>2923</v>
      </c>
      <c r="AI45" s="189" t="s">
        <v>2811</v>
      </c>
      <c r="AJ45" s="189" t="s">
        <v>3044</v>
      </c>
      <c r="AK45" s="189" t="s">
        <v>2923</v>
      </c>
      <c r="AL45" s="189" t="s">
        <v>3059</v>
      </c>
      <c r="AM45" s="189" t="s">
        <v>3060</v>
      </c>
      <c r="AN45" s="189" t="s">
        <v>2923</v>
      </c>
      <c r="AO45" s="189" t="s">
        <v>3061</v>
      </c>
      <c r="AP45" s="189" t="s">
        <v>3062</v>
      </c>
      <c r="AQ45" s="189" t="s">
        <v>2923</v>
      </c>
      <c r="AR45" s="189" t="s">
        <v>3063</v>
      </c>
      <c r="AS45" s="189" t="s">
        <v>3064</v>
      </c>
      <c r="AT45" s="189" t="s">
        <v>2923</v>
      </c>
      <c r="AU45" s="189" t="s">
        <v>3065</v>
      </c>
      <c r="AV45" s="189" t="s">
        <v>2811</v>
      </c>
      <c r="AW45" s="189" t="s">
        <v>2923</v>
      </c>
      <c r="AX45" s="189" t="s">
        <v>3115</v>
      </c>
      <c r="AY45" s="189" t="s">
        <v>2811</v>
      </c>
      <c r="AZ45" s="189" t="s">
        <v>2923</v>
      </c>
      <c r="BA45" s="189" t="s">
        <v>3067</v>
      </c>
      <c r="BB45" s="189" t="s">
        <v>2811</v>
      </c>
      <c r="BC45" s="189" t="s">
        <v>2923</v>
      </c>
      <c r="BD45" s="189" t="s">
        <v>3116</v>
      </c>
      <c r="BE45" s="189" t="s">
        <v>2811</v>
      </c>
      <c r="BF45" s="189" t="s">
        <v>2923</v>
      </c>
      <c r="BG45" s="189" t="s">
        <v>3117</v>
      </c>
      <c r="BH45" s="189" t="s">
        <v>3071</v>
      </c>
      <c r="BI45" s="189" t="s">
        <v>2923</v>
      </c>
      <c r="BJ45" s="189" t="s">
        <v>3118</v>
      </c>
      <c r="BK45" s="189" t="s">
        <v>2811</v>
      </c>
      <c r="BL45" s="189" t="s">
        <v>2923</v>
      </c>
      <c r="BM45" s="189" t="s">
        <v>3119</v>
      </c>
      <c r="BN45" s="189" t="s">
        <v>2811</v>
      </c>
      <c r="BO45" s="189" t="s">
        <v>2923</v>
      </c>
      <c r="BP45" s="189" t="s">
        <v>3120</v>
      </c>
      <c r="BQ45" s="189" t="s">
        <v>2811</v>
      </c>
      <c r="BR45" s="189" t="s">
        <v>2923</v>
      </c>
      <c r="BS45" s="189" t="s">
        <v>3121</v>
      </c>
      <c r="BT45" s="189" t="s">
        <v>2811</v>
      </c>
      <c r="BU45" s="189" t="s">
        <v>2923</v>
      </c>
      <c r="BV45" s="189" t="s">
        <v>3067</v>
      </c>
      <c r="BW45" s="189" t="s">
        <v>2811</v>
      </c>
      <c r="BX45" s="189" t="s">
        <v>2923</v>
      </c>
      <c r="BY45" s="189" t="s">
        <v>3067</v>
      </c>
      <c r="BZ45" s="189" t="s">
        <v>2811</v>
      </c>
      <c r="CA45" s="189" t="s">
        <v>2923</v>
      </c>
      <c r="CB45" s="189" t="s">
        <v>3067</v>
      </c>
      <c r="CC45" s="189" t="s">
        <v>2811</v>
      </c>
      <c r="CD45" s="189" t="s">
        <v>2923</v>
      </c>
      <c r="CE45" s="189" t="s">
        <v>3067</v>
      </c>
      <c r="CF45" s="189" t="s">
        <v>2811</v>
      </c>
      <c r="CG45" s="189" t="s">
        <v>2923</v>
      </c>
      <c r="CH45" s="189" t="s">
        <v>3067</v>
      </c>
      <c r="CI45" s="189" t="s">
        <v>2811</v>
      </c>
      <c r="CJ45" s="189" t="s">
        <v>2923</v>
      </c>
      <c r="CK45" s="189" t="s">
        <v>3067</v>
      </c>
      <c r="CL45" s="189" t="s">
        <v>2811</v>
      </c>
      <c r="CM45" s="189" t="s">
        <v>2923</v>
      </c>
      <c r="CN45" s="189" t="s">
        <v>3067</v>
      </c>
      <c r="CO45" s="189" t="s">
        <v>2811</v>
      </c>
      <c r="CP45" s="189" t="s">
        <v>2923</v>
      </c>
      <c r="CQ45" s="189" t="s">
        <v>2811</v>
      </c>
      <c r="CR45" s="189" t="s">
        <v>3044</v>
      </c>
      <c r="CS45" s="189" t="s">
        <v>2923</v>
      </c>
      <c r="CT45" s="189" t="s">
        <v>3067</v>
      </c>
      <c r="CU45" s="189" t="s">
        <v>2811</v>
      </c>
      <c r="CV45" s="189" t="s">
        <v>2923</v>
      </c>
      <c r="CW45" s="189" t="s">
        <v>3122</v>
      </c>
      <c r="CX45" s="189" t="s">
        <v>2811</v>
      </c>
      <c r="CY45" s="189" t="s">
        <v>2923</v>
      </c>
      <c r="CZ45" s="189" t="s">
        <v>3067</v>
      </c>
      <c r="DA45" s="189" t="s">
        <v>2811</v>
      </c>
      <c r="DB45" s="189" t="s">
        <v>2923</v>
      </c>
      <c r="DC45" s="189" t="s">
        <v>3067</v>
      </c>
      <c r="DD45" s="189" t="s">
        <v>2811</v>
      </c>
      <c r="DE45" s="189" t="s">
        <v>2923</v>
      </c>
      <c r="DF45" s="189" t="s">
        <v>3067</v>
      </c>
      <c r="DG45" s="189" t="s">
        <v>2811</v>
      </c>
      <c r="DH45" s="189" t="s">
        <v>2923</v>
      </c>
      <c r="DI45" s="189" t="s">
        <v>3067</v>
      </c>
      <c r="DJ45" s="189" t="s">
        <v>2811</v>
      </c>
      <c r="DK45" s="189" t="s">
        <v>2923</v>
      </c>
      <c r="DL45" s="189" t="s">
        <v>2811</v>
      </c>
      <c r="DM45" s="189" t="s">
        <v>2811</v>
      </c>
      <c r="DN45" s="189" t="s">
        <v>2923</v>
      </c>
      <c r="DO45" s="189" t="s">
        <v>3079</v>
      </c>
      <c r="DP45" s="189" t="s">
        <v>3080</v>
      </c>
      <c r="DQ45" s="189" t="s">
        <v>2923</v>
      </c>
      <c r="DR45" s="189" t="s">
        <v>2811</v>
      </c>
      <c r="DS45" s="189" t="s">
        <v>3081</v>
      </c>
      <c r="DT45" s="189" t="s">
        <v>2923</v>
      </c>
      <c r="DU45" s="189" t="s">
        <v>2811</v>
      </c>
      <c r="DV45" s="189" t="s">
        <v>3081</v>
      </c>
      <c r="DW45" s="189" t="s">
        <v>2923</v>
      </c>
      <c r="DX45" s="189" t="s">
        <v>2811</v>
      </c>
      <c r="DY45" s="189" t="s">
        <v>3082</v>
      </c>
      <c r="DZ45" s="189" t="s">
        <v>2923</v>
      </c>
      <c r="EA45" s="189" t="s">
        <v>2811</v>
      </c>
      <c r="EB45" s="189" t="s">
        <v>3084</v>
      </c>
      <c r="EC45" s="189" t="s">
        <v>2923</v>
      </c>
      <c r="ED45" s="189" t="s">
        <v>3085</v>
      </c>
      <c r="EE45" s="189" t="s">
        <v>2811</v>
      </c>
      <c r="EF45" s="189" t="s">
        <v>2923</v>
      </c>
      <c r="EG45" s="189" t="s">
        <v>3086</v>
      </c>
      <c r="EH45" s="189" t="s">
        <v>3080</v>
      </c>
      <c r="EI45" s="189" t="s">
        <v>2923</v>
      </c>
      <c r="EJ45" s="189" t="s">
        <v>2811</v>
      </c>
      <c r="EK45" s="189" t="s">
        <v>2811</v>
      </c>
      <c r="EL45" s="189" t="s">
        <v>2923</v>
      </c>
      <c r="EM45" s="189" t="s">
        <v>3087</v>
      </c>
      <c r="EN45" s="189" t="s">
        <v>2811</v>
      </c>
      <c r="EO45" s="189" t="s">
        <v>2923</v>
      </c>
      <c r="EP45" s="189" t="s">
        <v>3087</v>
      </c>
      <c r="EQ45" s="189" t="s">
        <v>2811</v>
      </c>
      <c r="ER45" s="189" t="s">
        <v>2923</v>
      </c>
      <c r="ES45" s="189" t="s">
        <v>3087</v>
      </c>
      <c r="ET45" s="189" t="s">
        <v>2811</v>
      </c>
    </row>
    <row r="46" spans="1:150" x14ac:dyDescent="0.3">
      <c r="A46" s="1"/>
      <c r="B46" s="187" t="s">
        <v>3123</v>
      </c>
      <c r="C46" s="187" t="s">
        <v>138</v>
      </c>
      <c r="D46" s="187" t="s">
        <v>1171</v>
      </c>
      <c r="E46" s="187" t="s">
        <v>3124</v>
      </c>
      <c r="F46" s="187" t="s">
        <v>3125</v>
      </c>
      <c r="G46" s="187" t="s">
        <v>2923</v>
      </c>
      <c r="H46" s="187" t="s">
        <v>2811</v>
      </c>
      <c r="I46" s="187" t="s">
        <v>2811</v>
      </c>
      <c r="J46" s="187" t="s">
        <v>2923</v>
      </c>
      <c r="K46" s="187" t="s">
        <v>2811</v>
      </c>
      <c r="L46" s="187" t="s">
        <v>2811</v>
      </c>
      <c r="M46" s="187" t="s">
        <v>2923</v>
      </c>
      <c r="N46" s="187" t="s">
        <v>2811</v>
      </c>
      <c r="O46" s="187" t="s">
        <v>2811</v>
      </c>
      <c r="P46" s="187" t="s">
        <v>2923</v>
      </c>
      <c r="Q46" s="187" t="s">
        <v>2811</v>
      </c>
      <c r="R46" s="187" t="s">
        <v>2811</v>
      </c>
      <c r="S46" s="187" t="s">
        <v>2923</v>
      </c>
      <c r="T46" s="187" t="s">
        <v>2811</v>
      </c>
      <c r="U46" s="187" t="s">
        <v>2811</v>
      </c>
      <c r="V46" s="187" t="s">
        <v>2923</v>
      </c>
      <c r="W46" s="187" t="s">
        <v>2811</v>
      </c>
      <c r="X46" s="187" t="s">
        <v>2811</v>
      </c>
      <c r="Y46" s="187" t="s">
        <v>2923</v>
      </c>
      <c r="Z46" s="187" t="s">
        <v>2811</v>
      </c>
      <c r="AA46" s="187" t="s">
        <v>2811</v>
      </c>
      <c r="AB46" s="187" t="s">
        <v>2923</v>
      </c>
      <c r="AC46" s="187" t="s">
        <v>2811</v>
      </c>
      <c r="AD46" s="187" t="s">
        <v>2811</v>
      </c>
      <c r="AE46" s="187" t="s">
        <v>2923</v>
      </c>
      <c r="AF46" s="187" t="s">
        <v>2811</v>
      </c>
      <c r="AG46" s="187" t="s">
        <v>2811</v>
      </c>
      <c r="AH46" s="187" t="s">
        <v>2923</v>
      </c>
      <c r="AI46" s="187" t="s">
        <v>2811</v>
      </c>
      <c r="AJ46" s="187" t="s">
        <v>2811</v>
      </c>
      <c r="AK46" s="187" t="s">
        <v>2923</v>
      </c>
      <c r="AL46" s="187" t="s">
        <v>2811</v>
      </c>
      <c r="AM46" s="187" t="s">
        <v>2811</v>
      </c>
      <c r="AN46" s="187" t="s">
        <v>2923</v>
      </c>
      <c r="AO46" s="187" t="s">
        <v>2811</v>
      </c>
      <c r="AP46" s="187" t="s">
        <v>2811</v>
      </c>
      <c r="AQ46" s="187" t="s">
        <v>2923</v>
      </c>
      <c r="AR46" s="187" t="s">
        <v>2811</v>
      </c>
      <c r="AS46" s="187" t="s">
        <v>2811</v>
      </c>
      <c r="AT46" s="187" t="s">
        <v>2923</v>
      </c>
      <c r="AU46" s="187" t="s">
        <v>2811</v>
      </c>
      <c r="AV46" s="187" t="s">
        <v>2811</v>
      </c>
      <c r="AW46" s="187" t="s">
        <v>2923</v>
      </c>
      <c r="AX46" s="187" t="s">
        <v>2811</v>
      </c>
      <c r="AY46" s="187" t="s">
        <v>2811</v>
      </c>
      <c r="AZ46" s="187" t="s">
        <v>2923</v>
      </c>
      <c r="BA46" s="187" t="s">
        <v>2811</v>
      </c>
      <c r="BB46" s="187" t="s">
        <v>2811</v>
      </c>
      <c r="BC46" s="187" t="s">
        <v>2923</v>
      </c>
      <c r="BD46" s="187" t="s">
        <v>2811</v>
      </c>
      <c r="BE46" s="187" t="s">
        <v>2811</v>
      </c>
      <c r="BF46" s="187" t="s">
        <v>2923</v>
      </c>
      <c r="BG46" s="187" t="s">
        <v>2811</v>
      </c>
      <c r="BH46" s="187" t="s">
        <v>2811</v>
      </c>
      <c r="BI46" s="187" t="s">
        <v>2923</v>
      </c>
      <c r="BJ46" s="187" t="s">
        <v>2811</v>
      </c>
      <c r="BK46" s="187" t="s">
        <v>2811</v>
      </c>
      <c r="BL46" s="187" t="s">
        <v>2923</v>
      </c>
      <c r="BM46" s="187" t="s">
        <v>2811</v>
      </c>
      <c r="BN46" s="187" t="s">
        <v>2811</v>
      </c>
      <c r="BO46" s="187" t="s">
        <v>2923</v>
      </c>
      <c r="BP46" s="187" t="s">
        <v>2811</v>
      </c>
      <c r="BQ46" s="187" t="s">
        <v>2811</v>
      </c>
      <c r="BR46" s="187" t="s">
        <v>2923</v>
      </c>
      <c r="BS46" s="187" t="s">
        <v>2811</v>
      </c>
      <c r="BT46" s="187" t="s">
        <v>2811</v>
      </c>
      <c r="BU46" s="187" t="s">
        <v>2923</v>
      </c>
      <c r="BV46" s="187" t="s">
        <v>2811</v>
      </c>
      <c r="BW46" s="187" t="s">
        <v>2811</v>
      </c>
      <c r="BX46" s="187" t="s">
        <v>2923</v>
      </c>
      <c r="BY46" s="187" t="s">
        <v>2811</v>
      </c>
      <c r="BZ46" s="187" t="s">
        <v>2811</v>
      </c>
      <c r="CA46" s="187" t="s">
        <v>2923</v>
      </c>
      <c r="CB46" s="187" t="s">
        <v>2811</v>
      </c>
      <c r="CC46" s="187" t="s">
        <v>2811</v>
      </c>
      <c r="CD46" s="187" t="s">
        <v>2923</v>
      </c>
      <c r="CE46" s="187" t="s">
        <v>2811</v>
      </c>
      <c r="CF46" s="187" t="s">
        <v>2811</v>
      </c>
      <c r="CG46" s="187" t="s">
        <v>2923</v>
      </c>
      <c r="CH46" s="187" t="s">
        <v>2811</v>
      </c>
      <c r="CI46" s="187" t="s">
        <v>2811</v>
      </c>
      <c r="CJ46" s="187" t="s">
        <v>2923</v>
      </c>
      <c r="CK46" s="187" t="s">
        <v>2811</v>
      </c>
      <c r="CL46" s="187" t="s">
        <v>2811</v>
      </c>
      <c r="CM46" s="187" t="s">
        <v>2923</v>
      </c>
      <c r="CN46" s="187" t="s">
        <v>2811</v>
      </c>
      <c r="CO46" s="187" t="s">
        <v>2811</v>
      </c>
      <c r="CP46" s="187" t="s">
        <v>2923</v>
      </c>
      <c r="CQ46" s="187" t="s">
        <v>2811</v>
      </c>
      <c r="CR46" s="187" t="s">
        <v>2811</v>
      </c>
      <c r="CS46" s="187" t="s">
        <v>2923</v>
      </c>
      <c r="CT46" s="187" t="s">
        <v>2811</v>
      </c>
      <c r="CU46" s="187" t="s">
        <v>2811</v>
      </c>
      <c r="CV46" s="187" t="s">
        <v>2923</v>
      </c>
      <c r="CW46" s="187" t="s">
        <v>2811</v>
      </c>
      <c r="CX46" s="187" t="s">
        <v>2811</v>
      </c>
      <c r="CY46" s="187" t="s">
        <v>2923</v>
      </c>
      <c r="CZ46" s="187" t="s">
        <v>2811</v>
      </c>
      <c r="DA46" s="187" t="s">
        <v>2811</v>
      </c>
      <c r="DB46" s="187" t="s">
        <v>2923</v>
      </c>
      <c r="DC46" s="187" t="s">
        <v>2811</v>
      </c>
      <c r="DD46" s="187" t="s">
        <v>2811</v>
      </c>
      <c r="DE46" s="187" t="s">
        <v>2923</v>
      </c>
      <c r="DF46" s="187" t="s">
        <v>2811</v>
      </c>
      <c r="DG46" s="187" t="s">
        <v>2811</v>
      </c>
      <c r="DH46" s="187" t="s">
        <v>2923</v>
      </c>
      <c r="DI46" s="187" t="s">
        <v>2811</v>
      </c>
      <c r="DJ46" s="187" t="s">
        <v>2811</v>
      </c>
      <c r="DK46" s="187" t="s">
        <v>2923</v>
      </c>
      <c r="DL46" s="187" t="s">
        <v>2811</v>
      </c>
      <c r="DM46" s="187" t="s">
        <v>2811</v>
      </c>
      <c r="DN46" s="187" t="s">
        <v>2923</v>
      </c>
      <c r="DO46" s="187" t="s">
        <v>2811</v>
      </c>
      <c r="DP46" s="187" t="s">
        <v>2811</v>
      </c>
      <c r="DQ46" s="187" t="s">
        <v>2923</v>
      </c>
      <c r="DR46" s="187" t="s">
        <v>2811</v>
      </c>
      <c r="DS46" s="187" t="s">
        <v>2811</v>
      </c>
      <c r="DT46" s="187" t="s">
        <v>2923</v>
      </c>
      <c r="DU46" s="187" t="s">
        <v>2811</v>
      </c>
      <c r="DV46" s="187" t="s">
        <v>2811</v>
      </c>
      <c r="DW46" s="187" t="s">
        <v>2923</v>
      </c>
      <c r="DX46" s="187" t="s">
        <v>2811</v>
      </c>
      <c r="DY46" s="187" t="s">
        <v>2811</v>
      </c>
      <c r="DZ46" s="187" t="s">
        <v>2923</v>
      </c>
      <c r="EA46" s="187" t="s">
        <v>2811</v>
      </c>
      <c r="EB46" s="187" t="s">
        <v>2811</v>
      </c>
      <c r="EC46" s="187" t="s">
        <v>2923</v>
      </c>
      <c r="ED46" s="187" t="s">
        <v>2811</v>
      </c>
      <c r="EE46" s="187" t="s">
        <v>2811</v>
      </c>
      <c r="EF46" s="187" t="s">
        <v>2923</v>
      </c>
      <c r="EG46" s="187" t="s">
        <v>2811</v>
      </c>
      <c r="EH46" s="187" t="s">
        <v>2811</v>
      </c>
      <c r="EI46" s="187" t="s">
        <v>2923</v>
      </c>
      <c r="EJ46" s="187" t="s">
        <v>2811</v>
      </c>
      <c r="EK46" s="187" t="s">
        <v>2811</v>
      </c>
      <c r="EL46" s="187" t="s">
        <v>2923</v>
      </c>
      <c r="EM46" s="187" t="s">
        <v>2811</v>
      </c>
      <c r="EN46" s="187" t="s">
        <v>2811</v>
      </c>
      <c r="EO46" s="187" t="s">
        <v>2923</v>
      </c>
      <c r="EP46" s="187" t="s">
        <v>2811</v>
      </c>
      <c r="EQ46" s="187" t="s">
        <v>2811</v>
      </c>
      <c r="ER46" s="187" t="s">
        <v>2923</v>
      </c>
      <c r="ES46" s="187" t="s">
        <v>2811</v>
      </c>
      <c r="ET46" s="187" t="s">
        <v>2811</v>
      </c>
    </row>
    <row r="47" spans="1:150" x14ac:dyDescent="0.3">
      <c r="A47" s="1"/>
      <c r="B47" s="188" t="s">
        <v>3126</v>
      </c>
      <c r="C47" s="188" t="s">
        <v>138</v>
      </c>
      <c r="D47" s="188" t="s">
        <v>1171</v>
      </c>
      <c r="E47" s="188" t="s">
        <v>3127</v>
      </c>
      <c r="F47" s="188" t="s">
        <v>3128</v>
      </c>
      <c r="G47" s="189" t="s">
        <v>2923</v>
      </c>
      <c r="H47" s="189" t="s">
        <v>2811</v>
      </c>
      <c r="I47" s="189" t="s">
        <v>2811</v>
      </c>
      <c r="J47" s="189" t="s">
        <v>2923</v>
      </c>
      <c r="K47" s="189" t="s">
        <v>2811</v>
      </c>
      <c r="L47" s="189" t="s">
        <v>2811</v>
      </c>
      <c r="M47" s="189" t="s">
        <v>2923</v>
      </c>
      <c r="N47" s="189" t="s">
        <v>2811</v>
      </c>
      <c r="O47" s="189" t="s">
        <v>2811</v>
      </c>
      <c r="P47" s="189" t="s">
        <v>2923</v>
      </c>
      <c r="Q47" s="189" t="s">
        <v>2811</v>
      </c>
      <c r="R47" s="189" t="s">
        <v>2811</v>
      </c>
      <c r="S47" s="189" t="s">
        <v>2923</v>
      </c>
      <c r="T47" s="189" t="s">
        <v>2811</v>
      </c>
      <c r="U47" s="189" t="s">
        <v>2811</v>
      </c>
      <c r="V47" s="189" t="s">
        <v>2923</v>
      </c>
      <c r="W47" s="189" t="s">
        <v>2811</v>
      </c>
      <c r="X47" s="189" t="s">
        <v>2811</v>
      </c>
      <c r="Y47" s="189" t="s">
        <v>2923</v>
      </c>
      <c r="Z47" s="189" t="s">
        <v>2811</v>
      </c>
      <c r="AA47" s="189" t="s">
        <v>2811</v>
      </c>
      <c r="AB47" s="189" t="s">
        <v>2923</v>
      </c>
      <c r="AC47" s="189" t="s">
        <v>2811</v>
      </c>
      <c r="AD47" s="189" t="s">
        <v>2811</v>
      </c>
      <c r="AE47" s="189" t="s">
        <v>2923</v>
      </c>
      <c r="AF47" s="189" t="s">
        <v>2811</v>
      </c>
      <c r="AG47" s="189" t="s">
        <v>2811</v>
      </c>
      <c r="AH47" s="189" t="s">
        <v>2923</v>
      </c>
      <c r="AI47" s="189" t="s">
        <v>2811</v>
      </c>
      <c r="AJ47" s="189" t="s">
        <v>2811</v>
      </c>
      <c r="AK47" s="189" t="s">
        <v>2923</v>
      </c>
      <c r="AL47" s="189" t="s">
        <v>2811</v>
      </c>
      <c r="AM47" s="189" t="s">
        <v>2811</v>
      </c>
      <c r="AN47" s="189" t="s">
        <v>2923</v>
      </c>
      <c r="AO47" s="189" t="s">
        <v>2811</v>
      </c>
      <c r="AP47" s="189" t="s">
        <v>2811</v>
      </c>
      <c r="AQ47" s="189" t="s">
        <v>2923</v>
      </c>
      <c r="AR47" s="189" t="s">
        <v>2811</v>
      </c>
      <c r="AS47" s="189" t="s">
        <v>2811</v>
      </c>
      <c r="AT47" s="189" t="s">
        <v>2923</v>
      </c>
      <c r="AU47" s="189" t="s">
        <v>2811</v>
      </c>
      <c r="AV47" s="189" t="s">
        <v>2811</v>
      </c>
      <c r="AW47" s="189" t="s">
        <v>2923</v>
      </c>
      <c r="AX47" s="189" t="s">
        <v>2811</v>
      </c>
      <c r="AY47" s="189" t="s">
        <v>2811</v>
      </c>
      <c r="AZ47" s="189" t="s">
        <v>2923</v>
      </c>
      <c r="BA47" s="189" t="s">
        <v>2811</v>
      </c>
      <c r="BB47" s="189" t="s">
        <v>2811</v>
      </c>
      <c r="BC47" s="189" t="s">
        <v>2923</v>
      </c>
      <c r="BD47" s="189" t="s">
        <v>2811</v>
      </c>
      <c r="BE47" s="189" t="s">
        <v>2811</v>
      </c>
      <c r="BF47" s="189" t="s">
        <v>2923</v>
      </c>
      <c r="BG47" s="189" t="s">
        <v>2811</v>
      </c>
      <c r="BH47" s="189" t="s">
        <v>2811</v>
      </c>
      <c r="BI47" s="189" t="s">
        <v>2923</v>
      </c>
      <c r="BJ47" s="189" t="s">
        <v>2811</v>
      </c>
      <c r="BK47" s="189" t="s">
        <v>2811</v>
      </c>
      <c r="BL47" s="189" t="s">
        <v>2923</v>
      </c>
      <c r="BM47" s="189" t="s">
        <v>2811</v>
      </c>
      <c r="BN47" s="189" t="s">
        <v>2811</v>
      </c>
      <c r="BO47" s="189" t="s">
        <v>2923</v>
      </c>
      <c r="BP47" s="189" t="s">
        <v>2811</v>
      </c>
      <c r="BQ47" s="189" t="s">
        <v>2811</v>
      </c>
      <c r="BR47" s="189" t="s">
        <v>2923</v>
      </c>
      <c r="BS47" s="189" t="s">
        <v>2811</v>
      </c>
      <c r="BT47" s="189" t="s">
        <v>2811</v>
      </c>
      <c r="BU47" s="189" t="s">
        <v>2923</v>
      </c>
      <c r="BV47" s="189" t="s">
        <v>2811</v>
      </c>
      <c r="BW47" s="189" t="s">
        <v>2811</v>
      </c>
      <c r="BX47" s="189" t="s">
        <v>2923</v>
      </c>
      <c r="BY47" s="189" t="s">
        <v>2811</v>
      </c>
      <c r="BZ47" s="189" t="s">
        <v>2811</v>
      </c>
      <c r="CA47" s="189" t="s">
        <v>2923</v>
      </c>
      <c r="CB47" s="189" t="s">
        <v>2811</v>
      </c>
      <c r="CC47" s="189" t="s">
        <v>2811</v>
      </c>
      <c r="CD47" s="189" t="s">
        <v>2923</v>
      </c>
      <c r="CE47" s="189" t="s">
        <v>2811</v>
      </c>
      <c r="CF47" s="189" t="s">
        <v>2811</v>
      </c>
      <c r="CG47" s="189" t="s">
        <v>2923</v>
      </c>
      <c r="CH47" s="189" t="s">
        <v>2811</v>
      </c>
      <c r="CI47" s="189" t="s">
        <v>2811</v>
      </c>
      <c r="CJ47" s="189" t="s">
        <v>2923</v>
      </c>
      <c r="CK47" s="189" t="s">
        <v>2811</v>
      </c>
      <c r="CL47" s="189" t="s">
        <v>2811</v>
      </c>
      <c r="CM47" s="189" t="s">
        <v>2923</v>
      </c>
      <c r="CN47" s="189" t="s">
        <v>2811</v>
      </c>
      <c r="CO47" s="189" t="s">
        <v>2811</v>
      </c>
      <c r="CP47" s="189" t="s">
        <v>2923</v>
      </c>
      <c r="CQ47" s="189" t="s">
        <v>2811</v>
      </c>
      <c r="CR47" s="189" t="s">
        <v>2811</v>
      </c>
      <c r="CS47" s="189" t="s">
        <v>2923</v>
      </c>
      <c r="CT47" s="189" t="s">
        <v>2811</v>
      </c>
      <c r="CU47" s="189" t="s">
        <v>2811</v>
      </c>
      <c r="CV47" s="189" t="s">
        <v>2923</v>
      </c>
      <c r="CW47" s="189" t="s">
        <v>2811</v>
      </c>
      <c r="CX47" s="189" t="s">
        <v>2811</v>
      </c>
      <c r="CY47" s="189" t="s">
        <v>2923</v>
      </c>
      <c r="CZ47" s="189" t="s">
        <v>2811</v>
      </c>
      <c r="DA47" s="189" t="s">
        <v>2811</v>
      </c>
      <c r="DB47" s="189" t="s">
        <v>2923</v>
      </c>
      <c r="DC47" s="189" t="s">
        <v>2811</v>
      </c>
      <c r="DD47" s="189" t="s">
        <v>2811</v>
      </c>
      <c r="DE47" s="189" t="s">
        <v>2923</v>
      </c>
      <c r="DF47" s="189" t="s">
        <v>2811</v>
      </c>
      <c r="DG47" s="189" t="s">
        <v>2811</v>
      </c>
      <c r="DH47" s="189" t="s">
        <v>2923</v>
      </c>
      <c r="DI47" s="189" t="s">
        <v>2811</v>
      </c>
      <c r="DJ47" s="189" t="s">
        <v>2811</v>
      </c>
      <c r="DK47" s="189" t="s">
        <v>2923</v>
      </c>
      <c r="DL47" s="189" t="s">
        <v>2811</v>
      </c>
      <c r="DM47" s="189" t="s">
        <v>2811</v>
      </c>
      <c r="DN47" s="189" t="s">
        <v>2923</v>
      </c>
      <c r="DO47" s="189" t="s">
        <v>2811</v>
      </c>
      <c r="DP47" s="189" t="s">
        <v>2811</v>
      </c>
      <c r="DQ47" s="189" t="s">
        <v>2923</v>
      </c>
      <c r="DR47" s="189" t="s">
        <v>2811</v>
      </c>
      <c r="DS47" s="189" t="s">
        <v>2811</v>
      </c>
      <c r="DT47" s="189" t="s">
        <v>2923</v>
      </c>
      <c r="DU47" s="189" t="s">
        <v>2811</v>
      </c>
      <c r="DV47" s="189" t="s">
        <v>2811</v>
      </c>
      <c r="DW47" s="189" t="s">
        <v>2923</v>
      </c>
      <c r="DX47" s="189" t="s">
        <v>2811</v>
      </c>
      <c r="DY47" s="189" t="s">
        <v>2811</v>
      </c>
      <c r="DZ47" s="189" t="s">
        <v>2923</v>
      </c>
      <c r="EA47" s="189" t="s">
        <v>2811</v>
      </c>
      <c r="EB47" s="189" t="s">
        <v>2811</v>
      </c>
      <c r="EC47" s="189" t="s">
        <v>2923</v>
      </c>
      <c r="ED47" s="189" t="s">
        <v>2811</v>
      </c>
      <c r="EE47" s="189" t="s">
        <v>2811</v>
      </c>
      <c r="EF47" s="189" t="s">
        <v>2923</v>
      </c>
      <c r="EG47" s="189" t="s">
        <v>2811</v>
      </c>
      <c r="EH47" s="189" t="s">
        <v>2811</v>
      </c>
      <c r="EI47" s="189" t="s">
        <v>2923</v>
      </c>
      <c r="EJ47" s="189" t="s">
        <v>2811</v>
      </c>
      <c r="EK47" s="189" t="s">
        <v>2811</v>
      </c>
      <c r="EL47" s="189" t="s">
        <v>2923</v>
      </c>
      <c r="EM47" s="189" t="s">
        <v>2811</v>
      </c>
      <c r="EN47" s="189" t="s">
        <v>2811</v>
      </c>
      <c r="EO47" s="189" t="s">
        <v>2923</v>
      </c>
      <c r="EP47" s="189" t="s">
        <v>2811</v>
      </c>
      <c r="EQ47" s="189" t="s">
        <v>2811</v>
      </c>
      <c r="ER47" s="189" t="s">
        <v>2923</v>
      </c>
      <c r="ES47" s="189" t="s">
        <v>2811</v>
      </c>
      <c r="ET47" s="189" t="s">
        <v>2811</v>
      </c>
    </row>
    <row r="48" spans="1:150" x14ac:dyDescent="0.3">
      <c r="A48" s="1"/>
      <c r="B48" s="188" t="s">
        <v>3129</v>
      </c>
      <c r="C48" s="188" t="s">
        <v>138</v>
      </c>
      <c r="D48" s="188" t="s">
        <v>1171</v>
      </c>
      <c r="E48" s="188" t="s">
        <v>3130</v>
      </c>
      <c r="F48" s="188" t="s">
        <v>3131</v>
      </c>
      <c r="G48" s="189" t="s">
        <v>2923</v>
      </c>
      <c r="H48" s="189" t="s">
        <v>911</v>
      </c>
      <c r="I48" s="189" t="s">
        <v>911</v>
      </c>
      <c r="J48" s="189" t="s">
        <v>2923</v>
      </c>
      <c r="K48" s="189" t="s">
        <v>911</v>
      </c>
      <c r="L48" s="189" t="s">
        <v>911</v>
      </c>
      <c r="M48" s="189" t="s">
        <v>2923</v>
      </c>
      <c r="N48" s="189" t="s">
        <v>911</v>
      </c>
      <c r="O48" s="189" t="s">
        <v>911</v>
      </c>
      <c r="P48" s="189" t="s">
        <v>2923</v>
      </c>
      <c r="Q48" s="189" t="s">
        <v>911</v>
      </c>
      <c r="R48" s="189" t="s">
        <v>911</v>
      </c>
      <c r="S48" s="189" t="s">
        <v>2923</v>
      </c>
      <c r="T48" s="189" t="s">
        <v>911</v>
      </c>
      <c r="U48" s="189" t="s">
        <v>911</v>
      </c>
      <c r="V48" s="189" t="s">
        <v>2923</v>
      </c>
      <c r="W48" s="189" t="s">
        <v>911</v>
      </c>
      <c r="X48" s="189" t="s">
        <v>911</v>
      </c>
      <c r="Y48" s="189" t="s">
        <v>2923</v>
      </c>
      <c r="Z48" s="189" t="s">
        <v>911</v>
      </c>
      <c r="AA48" s="189" t="s">
        <v>911</v>
      </c>
      <c r="AB48" s="189" t="s">
        <v>2923</v>
      </c>
      <c r="AC48" s="189" t="s">
        <v>911</v>
      </c>
      <c r="AD48" s="189" t="s">
        <v>911</v>
      </c>
      <c r="AE48" s="189" t="s">
        <v>2923</v>
      </c>
      <c r="AF48" s="189" t="s">
        <v>911</v>
      </c>
      <c r="AG48" s="189" t="s">
        <v>911</v>
      </c>
      <c r="AH48" s="189" t="s">
        <v>2923</v>
      </c>
      <c r="AI48" s="189" t="s">
        <v>911</v>
      </c>
      <c r="AJ48" s="189" t="s">
        <v>911</v>
      </c>
      <c r="AK48" s="189" t="s">
        <v>2923</v>
      </c>
      <c r="AL48" s="189" t="s">
        <v>911</v>
      </c>
      <c r="AM48" s="189" t="s">
        <v>911</v>
      </c>
      <c r="AN48" s="189" t="s">
        <v>2923</v>
      </c>
      <c r="AO48" s="189" t="s">
        <v>911</v>
      </c>
      <c r="AP48" s="189" t="s">
        <v>911</v>
      </c>
      <c r="AQ48" s="189" t="s">
        <v>2923</v>
      </c>
      <c r="AR48" s="189" t="s">
        <v>911</v>
      </c>
      <c r="AS48" s="189" t="s">
        <v>911</v>
      </c>
      <c r="AT48" s="189" t="s">
        <v>2923</v>
      </c>
      <c r="AU48" s="189" t="s">
        <v>911</v>
      </c>
      <c r="AV48" s="189" t="s">
        <v>911</v>
      </c>
      <c r="AW48" s="189" t="s">
        <v>2923</v>
      </c>
      <c r="AX48" s="189" t="s">
        <v>911</v>
      </c>
      <c r="AY48" s="189" t="s">
        <v>911</v>
      </c>
      <c r="AZ48" s="189" t="s">
        <v>2923</v>
      </c>
      <c r="BA48" s="189" t="s">
        <v>911</v>
      </c>
      <c r="BB48" s="189" t="s">
        <v>911</v>
      </c>
      <c r="BC48" s="189" t="s">
        <v>2923</v>
      </c>
      <c r="BD48" s="189" t="s">
        <v>911</v>
      </c>
      <c r="BE48" s="189" t="s">
        <v>911</v>
      </c>
      <c r="BF48" s="189" t="s">
        <v>2923</v>
      </c>
      <c r="BG48" s="189" t="s">
        <v>911</v>
      </c>
      <c r="BH48" s="189" t="s">
        <v>911</v>
      </c>
      <c r="BI48" s="189" t="s">
        <v>2923</v>
      </c>
      <c r="BJ48" s="189" t="s">
        <v>911</v>
      </c>
      <c r="BK48" s="189" t="s">
        <v>911</v>
      </c>
      <c r="BL48" s="189" t="s">
        <v>2923</v>
      </c>
      <c r="BM48" s="189" t="s">
        <v>911</v>
      </c>
      <c r="BN48" s="189" t="s">
        <v>911</v>
      </c>
      <c r="BO48" s="189" t="s">
        <v>2923</v>
      </c>
      <c r="BP48" s="189" t="s">
        <v>911</v>
      </c>
      <c r="BQ48" s="189" t="s">
        <v>911</v>
      </c>
      <c r="BR48" s="189" t="s">
        <v>2923</v>
      </c>
      <c r="BS48" s="189" t="s">
        <v>911</v>
      </c>
      <c r="BT48" s="189" t="s">
        <v>911</v>
      </c>
      <c r="BU48" s="189" t="s">
        <v>2923</v>
      </c>
      <c r="BV48" s="189" t="s">
        <v>911</v>
      </c>
      <c r="BW48" s="189" t="s">
        <v>911</v>
      </c>
      <c r="BX48" s="189" t="s">
        <v>2923</v>
      </c>
      <c r="BY48" s="189" t="s">
        <v>911</v>
      </c>
      <c r="BZ48" s="189" t="s">
        <v>911</v>
      </c>
      <c r="CA48" s="189" t="s">
        <v>2923</v>
      </c>
      <c r="CB48" s="189" t="s">
        <v>911</v>
      </c>
      <c r="CC48" s="189" t="s">
        <v>911</v>
      </c>
      <c r="CD48" s="189" t="s">
        <v>2923</v>
      </c>
      <c r="CE48" s="189" t="s">
        <v>911</v>
      </c>
      <c r="CF48" s="189" t="s">
        <v>911</v>
      </c>
      <c r="CG48" s="189" t="s">
        <v>2923</v>
      </c>
      <c r="CH48" s="189" t="s">
        <v>911</v>
      </c>
      <c r="CI48" s="189" t="s">
        <v>911</v>
      </c>
      <c r="CJ48" s="189" t="s">
        <v>2923</v>
      </c>
      <c r="CK48" s="189" t="s">
        <v>911</v>
      </c>
      <c r="CL48" s="189" t="s">
        <v>911</v>
      </c>
      <c r="CM48" s="189" t="s">
        <v>2923</v>
      </c>
      <c r="CN48" s="189" t="s">
        <v>911</v>
      </c>
      <c r="CO48" s="189" t="s">
        <v>911</v>
      </c>
      <c r="CP48" s="189" t="s">
        <v>2923</v>
      </c>
      <c r="CQ48" s="189" t="s">
        <v>911</v>
      </c>
      <c r="CR48" s="189" t="s">
        <v>911</v>
      </c>
      <c r="CS48" s="189" t="s">
        <v>2923</v>
      </c>
      <c r="CT48" s="189" t="s">
        <v>911</v>
      </c>
      <c r="CU48" s="189" t="s">
        <v>911</v>
      </c>
      <c r="CV48" s="189" t="s">
        <v>2923</v>
      </c>
      <c r="CW48" s="189" t="s">
        <v>911</v>
      </c>
      <c r="CX48" s="189" t="s">
        <v>911</v>
      </c>
      <c r="CY48" s="189" t="s">
        <v>2923</v>
      </c>
      <c r="CZ48" s="189" t="s">
        <v>911</v>
      </c>
      <c r="DA48" s="189" t="s">
        <v>911</v>
      </c>
      <c r="DB48" s="189" t="s">
        <v>2923</v>
      </c>
      <c r="DC48" s="189" t="s">
        <v>911</v>
      </c>
      <c r="DD48" s="189" t="s">
        <v>911</v>
      </c>
      <c r="DE48" s="189" t="s">
        <v>2923</v>
      </c>
      <c r="DF48" s="189" t="s">
        <v>911</v>
      </c>
      <c r="DG48" s="189" t="s">
        <v>911</v>
      </c>
      <c r="DH48" s="189" t="s">
        <v>2923</v>
      </c>
      <c r="DI48" s="189" t="s">
        <v>911</v>
      </c>
      <c r="DJ48" s="189" t="s">
        <v>911</v>
      </c>
      <c r="DK48" s="189" t="s">
        <v>2923</v>
      </c>
      <c r="DL48" s="189" t="s">
        <v>911</v>
      </c>
      <c r="DM48" s="189" t="s">
        <v>911</v>
      </c>
      <c r="DN48" s="189" t="s">
        <v>2923</v>
      </c>
      <c r="DO48" s="189" t="s">
        <v>911</v>
      </c>
      <c r="DP48" s="189" t="s">
        <v>911</v>
      </c>
      <c r="DQ48" s="189" t="s">
        <v>2923</v>
      </c>
      <c r="DR48" s="189" t="s">
        <v>911</v>
      </c>
      <c r="DS48" s="189" t="s">
        <v>911</v>
      </c>
      <c r="DT48" s="189" t="s">
        <v>2923</v>
      </c>
      <c r="DU48" s="189" t="s">
        <v>911</v>
      </c>
      <c r="DV48" s="189" t="s">
        <v>911</v>
      </c>
      <c r="DW48" s="189" t="s">
        <v>2923</v>
      </c>
      <c r="DX48" s="189" t="s">
        <v>911</v>
      </c>
      <c r="DY48" s="189" t="s">
        <v>911</v>
      </c>
      <c r="DZ48" s="189" t="s">
        <v>2923</v>
      </c>
      <c r="EA48" s="189" t="s">
        <v>911</v>
      </c>
      <c r="EB48" s="189" t="s">
        <v>911</v>
      </c>
      <c r="EC48" s="189" t="s">
        <v>2923</v>
      </c>
      <c r="ED48" s="189" t="s">
        <v>911</v>
      </c>
      <c r="EE48" s="189" t="s">
        <v>911</v>
      </c>
      <c r="EF48" s="189" t="s">
        <v>2923</v>
      </c>
      <c r="EG48" s="189" t="s">
        <v>911</v>
      </c>
      <c r="EH48" s="189" t="s">
        <v>911</v>
      </c>
      <c r="EI48" s="189" t="s">
        <v>2923</v>
      </c>
      <c r="EJ48" s="189" t="s">
        <v>911</v>
      </c>
      <c r="EK48" s="189" t="s">
        <v>911</v>
      </c>
      <c r="EL48" s="189" t="s">
        <v>2923</v>
      </c>
      <c r="EM48" s="189" t="s">
        <v>911</v>
      </c>
      <c r="EN48" s="189" t="s">
        <v>911</v>
      </c>
      <c r="EO48" s="189" t="s">
        <v>2923</v>
      </c>
      <c r="EP48" s="189" t="s">
        <v>911</v>
      </c>
      <c r="EQ48" s="189" t="s">
        <v>911</v>
      </c>
      <c r="ER48" s="189" t="s">
        <v>2923</v>
      </c>
      <c r="ES48" s="189" t="s">
        <v>911</v>
      </c>
      <c r="ET48" s="189" t="s">
        <v>911</v>
      </c>
    </row>
    <row r="49" spans="1:150" x14ac:dyDescent="0.3">
      <c r="A49" s="1"/>
      <c r="B49" s="187" t="s">
        <v>3132</v>
      </c>
      <c r="C49" s="187" t="s">
        <v>108</v>
      </c>
      <c r="D49" s="187" t="s">
        <v>109</v>
      </c>
      <c r="E49" s="187" t="s">
        <v>3133</v>
      </c>
      <c r="F49" s="187" t="s">
        <v>3134</v>
      </c>
      <c r="G49" s="187" t="s">
        <v>2923</v>
      </c>
      <c r="H49" s="187" t="s">
        <v>3135</v>
      </c>
      <c r="I49" s="187" t="s">
        <v>3136</v>
      </c>
      <c r="J49" s="187" t="s">
        <v>2923</v>
      </c>
      <c r="K49" s="187" t="s">
        <v>3135</v>
      </c>
      <c r="L49" s="187" t="s">
        <v>2811</v>
      </c>
      <c r="M49" s="187" t="s">
        <v>2923</v>
      </c>
      <c r="N49" s="187" t="s">
        <v>3135</v>
      </c>
      <c r="O49" s="187" t="s">
        <v>2811</v>
      </c>
      <c r="P49" s="187" t="s">
        <v>2923</v>
      </c>
      <c r="Q49" s="187" t="s">
        <v>3135</v>
      </c>
      <c r="R49" s="187" t="s">
        <v>2811</v>
      </c>
      <c r="S49" s="187" t="s">
        <v>2923</v>
      </c>
      <c r="T49" s="187" t="s">
        <v>3137</v>
      </c>
      <c r="U49" s="187" t="s">
        <v>2811</v>
      </c>
      <c r="V49" s="187" t="s">
        <v>2923</v>
      </c>
      <c r="W49" s="187" t="s">
        <v>3135</v>
      </c>
      <c r="X49" s="187" t="s">
        <v>2811</v>
      </c>
      <c r="Y49" s="187" t="s">
        <v>2923</v>
      </c>
      <c r="Z49" s="187" t="s">
        <v>3135</v>
      </c>
      <c r="AA49" s="187" t="s">
        <v>2811</v>
      </c>
      <c r="AB49" s="187" t="s">
        <v>2923</v>
      </c>
      <c r="AC49" s="187" t="s">
        <v>3135</v>
      </c>
      <c r="AD49" s="187" t="s">
        <v>2811</v>
      </c>
      <c r="AE49" s="187" t="s">
        <v>2923</v>
      </c>
      <c r="AF49" s="187" t="s">
        <v>3135</v>
      </c>
      <c r="AG49" s="187" t="s">
        <v>2811</v>
      </c>
      <c r="AH49" s="187" t="s">
        <v>2923</v>
      </c>
      <c r="AI49" s="187" t="s">
        <v>3135</v>
      </c>
      <c r="AJ49" s="187" t="s">
        <v>2811</v>
      </c>
      <c r="AK49" s="187" t="s">
        <v>2923</v>
      </c>
      <c r="AL49" s="187" t="s">
        <v>3135</v>
      </c>
      <c r="AM49" s="187" t="s">
        <v>2811</v>
      </c>
      <c r="AN49" s="187" t="s">
        <v>2923</v>
      </c>
      <c r="AO49" s="187" t="s">
        <v>3135</v>
      </c>
      <c r="AP49" s="187" t="s">
        <v>2811</v>
      </c>
      <c r="AQ49" s="187" t="s">
        <v>2923</v>
      </c>
      <c r="AR49" s="187" t="s">
        <v>3138</v>
      </c>
      <c r="AS49" s="187" t="s">
        <v>3139</v>
      </c>
      <c r="AT49" s="187" t="s">
        <v>2923</v>
      </c>
      <c r="AU49" s="187" t="s">
        <v>3138</v>
      </c>
      <c r="AV49" s="187" t="s">
        <v>2811</v>
      </c>
      <c r="AW49" s="187" t="s">
        <v>2923</v>
      </c>
      <c r="AX49" s="187" t="s">
        <v>3138</v>
      </c>
      <c r="AY49" s="187" t="s">
        <v>2811</v>
      </c>
      <c r="AZ49" s="187" t="s">
        <v>2923</v>
      </c>
      <c r="BA49" s="187" t="s">
        <v>3138</v>
      </c>
      <c r="BB49" s="187" t="s">
        <v>2811</v>
      </c>
      <c r="BC49" s="187" t="s">
        <v>2923</v>
      </c>
      <c r="BD49" s="187" t="s">
        <v>3138</v>
      </c>
      <c r="BE49" s="187" t="s">
        <v>2811</v>
      </c>
      <c r="BF49" s="187" t="s">
        <v>2923</v>
      </c>
      <c r="BG49" s="187" t="s">
        <v>3138</v>
      </c>
      <c r="BH49" s="187" t="s">
        <v>3140</v>
      </c>
      <c r="BI49" s="187" t="s">
        <v>2923</v>
      </c>
      <c r="BJ49" s="187" t="s">
        <v>3138</v>
      </c>
      <c r="BK49" s="187" t="s">
        <v>2811</v>
      </c>
      <c r="BL49" s="187" t="s">
        <v>2923</v>
      </c>
      <c r="BM49" s="187" t="s">
        <v>3138</v>
      </c>
      <c r="BN49" s="187" t="s">
        <v>3141</v>
      </c>
      <c r="BO49" s="187" t="s">
        <v>2923</v>
      </c>
      <c r="BP49" s="187" t="s">
        <v>3138</v>
      </c>
      <c r="BQ49" s="187" t="s">
        <v>3142</v>
      </c>
      <c r="BR49" s="187" t="s">
        <v>2923</v>
      </c>
      <c r="BS49" s="187" t="s">
        <v>3138</v>
      </c>
      <c r="BT49" s="187" t="s">
        <v>3143</v>
      </c>
      <c r="BU49" s="187" t="s">
        <v>2923</v>
      </c>
      <c r="BV49" s="187" t="s">
        <v>3138</v>
      </c>
      <c r="BW49" s="187" t="s">
        <v>3144</v>
      </c>
      <c r="BX49" s="187" t="s">
        <v>2923</v>
      </c>
      <c r="BY49" s="187" t="s">
        <v>3138</v>
      </c>
      <c r="BZ49" s="187" t="s">
        <v>3145</v>
      </c>
      <c r="CA49" s="187" t="s">
        <v>2923</v>
      </c>
      <c r="CB49" s="187" t="s">
        <v>3138</v>
      </c>
      <c r="CC49" s="187" t="s">
        <v>2811</v>
      </c>
      <c r="CD49" s="187" t="s">
        <v>2923</v>
      </c>
      <c r="CE49" s="187" t="s">
        <v>3138</v>
      </c>
      <c r="CF49" s="187" t="s">
        <v>3146</v>
      </c>
      <c r="CG49" s="187" t="s">
        <v>2923</v>
      </c>
      <c r="CH49" s="187" t="s">
        <v>3138</v>
      </c>
      <c r="CI49" s="187" t="s">
        <v>3147</v>
      </c>
      <c r="CJ49" s="187" t="s">
        <v>2923</v>
      </c>
      <c r="CK49" s="187" t="s">
        <v>3138</v>
      </c>
      <c r="CL49" s="187" t="s">
        <v>3148</v>
      </c>
      <c r="CM49" s="187" t="s">
        <v>2923</v>
      </c>
      <c r="CN49" s="187" t="s">
        <v>3138</v>
      </c>
      <c r="CO49" s="187" t="s">
        <v>2811</v>
      </c>
      <c r="CP49" s="187" t="s">
        <v>2923</v>
      </c>
      <c r="CQ49" s="187" t="s">
        <v>3138</v>
      </c>
      <c r="CR49" s="187" t="s">
        <v>2811</v>
      </c>
      <c r="CS49" s="187" t="s">
        <v>2923</v>
      </c>
      <c r="CT49" s="187" t="s">
        <v>3138</v>
      </c>
      <c r="CU49" s="187" t="s">
        <v>2811</v>
      </c>
      <c r="CV49" s="187" t="s">
        <v>2923</v>
      </c>
      <c r="CW49" s="187" t="s">
        <v>3138</v>
      </c>
      <c r="CX49" s="187" t="s">
        <v>2811</v>
      </c>
      <c r="CY49" s="187" t="s">
        <v>2923</v>
      </c>
      <c r="CZ49" s="187" t="s">
        <v>3138</v>
      </c>
      <c r="DA49" s="187" t="s">
        <v>3149</v>
      </c>
      <c r="DB49" s="187" t="s">
        <v>2923</v>
      </c>
      <c r="DC49" s="187" t="s">
        <v>3138</v>
      </c>
      <c r="DD49" s="187" t="s">
        <v>3150</v>
      </c>
      <c r="DE49" s="187" t="s">
        <v>2923</v>
      </c>
      <c r="DF49" s="187" t="s">
        <v>3138</v>
      </c>
      <c r="DG49" s="187" t="s">
        <v>2811</v>
      </c>
      <c r="DH49" s="187" t="s">
        <v>2923</v>
      </c>
      <c r="DI49" s="187" t="s">
        <v>3138</v>
      </c>
      <c r="DJ49" s="187" t="s">
        <v>3151</v>
      </c>
      <c r="DK49" s="187" t="s">
        <v>2923</v>
      </c>
      <c r="DL49" s="187" t="s">
        <v>3138</v>
      </c>
      <c r="DM49" s="187" t="s">
        <v>3152</v>
      </c>
      <c r="DN49" s="187" t="s">
        <v>2923</v>
      </c>
      <c r="DO49" s="187" t="s">
        <v>3138</v>
      </c>
      <c r="DP49" s="187" t="s">
        <v>3153</v>
      </c>
      <c r="DQ49" s="187" t="s">
        <v>2923</v>
      </c>
      <c r="DR49" s="187" t="s">
        <v>3138</v>
      </c>
      <c r="DS49" s="187" t="s">
        <v>3154</v>
      </c>
      <c r="DT49" s="187" t="s">
        <v>2923</v>
      </c>
      <c r="DU49" s="187" t="s">
        <v>3138</v>
      </c>
      <c r="DV49" s="187" t="s">
        <v>3154</v>
      </c>
      <c r="DW49" s="187" t="s">
        <v>2923</v>
      </c>
      <c r="DX49" s="187" t="s">
        <v>3138</v>
      </c>
      <c r="DY49" s="187" t="s">
        <v>3155</v>
      </c>
      <c r="DZ49" s="187" t="s">
        <v>2923</v>
      </c>
      <c r="EA49" s="187" t="s">
        <v>3138</v>
      </c>
      <c r="EB49" s="187" t="s">
        <v>3156</v>
      </c>
      <c r="EC49" s="187" t="s">
        <v>2923</v>
      </c>
      <c r="ED49" s="187" t="s">
        <v>3138</v>
      </c>
      <c r="EE49" s="187" t="s">
        <v>3157</v>
      </c>
      <c r="EF49" s="187" t="s">
        <v>2923</v>
      </c>
      <c r="EG49" s="187" t="s">
        <v>3138</v>
      </c>
      <c r="EH49" s="187" t="s">
        <v>3158</v>
      </c>
      <c r="EI49" s="187" t="s">
        <v>2923</v>
      </c>
      <c r="EJ49" s="187" t="s">
        <v>3138</v>
      </c>
      <c r="EK49" s="187" t="s">
        <v>3159</v>
      </c>
      <c r="EL49" s="187" t="s">
        <v>2923</v>
      </c>
      <c r="EM49" s="187" t="s">
        <v>3138</v>
      </c>
      <c r="EN49" s="187" t="s">
        <v>3160</v>
      </c>
      <c r="EO49" s="187" t="s">
        <v>2923</v>
      </c>
      <c r="EP49" s="187" t="s">
        <v>3138</v>
      </c>
      <c r="EQ49" s="187" t="s">
        <v>2811</v>
      </c>
      <c r="ER49" s="187" t="s">
        <v>2923</v>
      </c>
      <c r="ES49" s="187" t="s">
        <v>3138</v>
      </c>
      <c r="ET49" s="187" t="s">
        <v>2811</v>
      </c>
    </row>
    <row r="50" spans="1:150" x14ac:dyDescent="0.3">
      <c r="A50" s="1"/>
      <c r="B50" s="188" t="s">
        <v>3161</v>
      </c>
      <c r="C50" s="188" t="s">
        <v>108</v>
      </c>
      <c r="D50" s="188" t="s">
        <v>109</v>
      </c>
      <c r="E50" s="188" t="s">
        <v>3162</v>
      </c>
      <c r="F50" s="188" t="s">
        <v>3163</v>
      </c>
      <c r="G50" s="189" t="s">
        <v>2923</v>
      </c>
      <c r="H50" s="189" t="s">
        <v>3135</v>
      </c>
      <c r="I50" s="189" t="s">
        <v>2811</v>
      </c>
      <c r="J50" s="189" t="s">
        <v>2923</v>
      </c>
      <c r="K50" s="189" t="s">
        <v>2811</v>
      </c>
      <c r="L50" s="189" t="s">
        <v>2811</v>
      </c>
      <c r="M50" s="189" t="s">
        <v>2923</v>
      </c>
      <c r="N50" s="189" t="s">
        <v>2811</v>
      </c>
      <c r="O50" s="189" t="s">
        <v>2811</v>
      </c>
      <c r="P50" s="189" t="s">
        <v>2923</v>
      </c>
      <c r="Q50" s="189" t="s">
        <v>3164</v>
      </c>
      <c r="R50" s="189" t="s">
        <v>2811</v>
      </c>
      <c r="S50" s="189" t="s">
        <v>2923</v>
      </c>
      <c r="T50" s="189" t="s">
        <v>3165</v>
      </c>
      <c r="U50" s="189" t="s">
        <v>2811</v>
      </c>
      <c r="V50" s="189" t="s">
        <v>2923</v>
      </c>
      <c r="W50" s="189" t="s">
        <v>3164</v>
      </c>
      <c r="X50" s="189" t="s">
        <v>2811</v>
      </c>
      <c r="Y50" s="189" t="s">
        <v>2923</v>
      </c>
      <c r="Z50" s="189" t="s">
        <v>3164</v>
      </c>
      <c r="AA50" s="189" t="s">
        <v>2811</v>
      </c>
      <c r="AB50" s="189" t="s">
        <v>2923</v>
      </c>
      <c r="AC50" s="189" t="s">
        <v>3164</v>
      </c>
      <c r="AD50" s="189" t="s">
        <v>2811</v>
      </c>
      <c r="AE50" s="189" t="s">
        <v>2923</v>
      </c>
      <c r="AF50" s="189" t="s">
        <v>3135</v>
      </c>
      <c r="AG50" s="189" t="s">
        <v>2811</v>
      </c>
      <c r="AH50" s="189" t="s">
        <v>2923</v>
      </c>
      <c r="AI50" s="189" t="s">
        <v>3164</v>
      </c>
      <c r="AJ50" s="189" t="s">
        <v>2811</v>
      </c>
      <c r="AK50" s="189" t="s">
        <v>2923</v>
      </c>
      <c r="AL50" s="189" t="s">
        <v>3135</v>
      </c>
      <c r="AM50" s="189" t="s">
        <v>2811</v>
      </c>
      <c r="AN50" s="189" t="s">
        <v>2923</v>
      </c>
      <c r="AO50" s="189" t="s">
        <v>2811</v>
      </c>
      <c r="AP50" s="189" t="s">
        <v>2811</v>
      </c>
      <c r="AQ50" s="189" t="s">
        <v>2923</v>
      </c>
      <c r="AR50" s="189" t="s">
        <v>3166</v>
      </c>
      <c r="AS50" s="189" t="s">
        <v>3139</v>
      </c>
      <c r="AT50" s="189" t="s">
        <v>2923</v>
      </c>
      <c r="AU50" s="189" t="s">
        <v>3167</v>
      </c>
      <c r="AV50" s="189" t="s">
        <v>2811</v>
      </c>
      <c r="AW50" s="189" t="s">
        <v>2923</v>
      </c>
      <c r="AX50" s="189" t="s">
        <v>3167</v>
      </c>
      <c r="AY50" s="189" t="s">
        <v>2811</v>
      </c>
      <c r="AZ50" s="189" t="s">
        <v>2923</v>
      </c>
      <c r="BA50" s="189" t="s">
        <v>3167</v>
      </c>
      <c r="BB50" s="189" t="s">
        <v>2811</v>
      </c>
      <c r="BC50" s="189" t="s">
        <v>2923</v>
      </c>
      <c r="BD50" s="189" t="s">
        <v>3167</v>
      </c>
      <c r="BE50" s="189" t="s">
        <v>2811</v>
      </c>
      <c r="BF50" s="189" t="s">
        <v>2923</v>
      </c>
      <c r="BG50" s="189" t="s">
        <v>3167</v>
      </c>
      <c r="BH50" s="189" t="s">
        <v>3168</v>
      </c>
      <c r="BI50" s="189" t="s">
        <v>2923</v>
      </c>
      <c r="BJ50" s="189" t="s">
        <v>3167</v>
      </c>
      <c r="BK50" s="189" t="s">
        <v>2811</v>
      </c>
      <c r="BL50" s="189" t="s">
        <v>2923</v>
      </c>
      <c r="BM50" s="189" t="s">
        <v>3169</v>
      </c>
      <c r="BN50" s="189" t="s">
        <v>3141</v>
      </c>
      <c r="BO50" s="189" t="s">
        <v>2923</v>
      </c>
      <c r="BP50" s="189" t="s">
        <v>3170</v>
      </c>
      <c r="BQ50" s="189" t="s">
        <v>3142</v>
      </c>
      <c r="BR50" s="189" t="s">
        <v>2923</v>
      </c>
      <c r="BS50" s="189" t="s">
        <v>3167</v>
      </c>
      <c r="BT50" s="189" t="s">
        <v>3171</v>
      </c>
      <c r="BU50" s="189" t="s">
        <v>2923</v>
      </c>
      <c r="BV50" s="189" t="s">
        <v>3167</v>
      </c>
      <c r="BW50" s="189" t="s">
        <v>2811</v>
      </c>
      <c r="BX50" s="189" t="s">
        <v>2923</v>
      </c>
      <c r="BY50" s="189" t="s">
        <v>2811</v>
      </c>
      <c r="BZ50" s="189" t="s">
        <v>3145</v>
      </c>
      <c r="CA50" s="189" t="s">
        <v>2923</v>
      </c>
      <c r="CB50" s="189" t="s">
        <v>3167</v>
      </c>
      <c r="CC50" s="189" t="s">
        <v>2811</v>
      </c>
      <c r="CD50" s="189" t="s">
        <v>2923</v>
      </c>
      <c r="CE50" s="189" t="s">
        <v>2811</v>
      </c>
      <c r="CF50" s="189" t="s">
        <v>2811</v>
      </c>
      <c r="CG50" s="189" t="s">
        <v>2923</v>
      </c>
      <c r="CH50" s="189" t="s">
        <v>3172</v>
      </c>
      <c r="CI50" s="189" t="s">
        <v>3147</v>
      </c>
      <c r="CJ50" s="189" t="s">
        <v>2923</v>
      </c>
      <c r="CK50" s="189" t="s">
        <v>3173</v>
      </c>
      <c r="CL50" s="189" t="s">
        <v>3174</v>
      </c>
      <c r="CM50" s="189" t="s">
        <v>2923</v>
      </c>
      <c r="CN50" s="189" t="s">
        <v>3167</v>
      </c>
      <c r="CO50" s="189" t="s">
        <v>2811</v>
      </c>
      <c r="CP50" s="189" t="s">
        <v>2923</v>
      </c>
      <c r="CQ50" s="189" t="s">
        <v>3167</v>
      </c>
      <c r="CR50" s="189" t="s">
        <v>2811</v>
      </c>
      <c r="CS50" s="189" t="s">
        <v>2923</v>
      </c>
      <c r="CT50" s="189" t="s">
        <v>3167</v>
      </c>
      <c r="CU50" s="189" t="s">
        <v>2811</v>
      </c>
      <c r="CV50" s="189" t="s">
        <v>2923</v>
      </c>
      <c r="CW50" s="189" t="s">
        <v>3167</v>
      </c>
      <c r="CX50" s="189" t="s">
        <v>2811</v>
      </c>
      <c r="CY50" s="189" t="s">
        <v>2923</v>
      </c>
      <c r="CZ50" s="189" t="s">
        <v>3175</v>
      </c>
      <c r="DA50" s="189" t="s">
        <v>2811</v>
      </c>
      <c r="DB50" s="189" t="s">
        <v>2923</v>
      </c>
      <c r="DC50" s="189" t="s">
        <v>3167</v>
      </c>
      <c r="DD50" s="189" t="s">
        <v>2811</v>
      </c>
      <c r="DE50" s="189" t="s">
        <v>2923</v>
      </c>
      <c r="DF50" s="189" t="s">
        <v>3167</v>
      </c>
      <c r="DG50" s="189" t="s">
        <v>2811</v>
      </c>
      <c r="DH50" s="189" t="s">
        <v>2923</v>
      </c>
      <c r="DI50" s="189" t="s">
        <v>3167</v>
      </c>
      <c r="DJ50" s="189" t="s">
        <v>2811</v>
      </c>
      <c r="DK50" s="189" t="s">
        <v>2923</v>
      </c>
      <c r="DL50" s="189" t="s">
        <v>3176</v>
      </c>
      <c r="DM50" s="189" t="s">
        <v>3177</v>
      </c>
      <c r="DN50" s="189" t="s">
        <v>2923</v>
      </c>
      <c r="DO50" s="189" t="s">
        <v>3167</v>
      </c>
      <c r="DP50" s="189" t="s">
        <v>2811</v>
      </c>
      <c r="DQ50" s="189" t="s">
        <v>2923</v>
      </c>
      <c r="DR50" s="189" t="s">
        <v>3178</v>
      </c>
      <c r="DS50" s="189" t="s">
        <v>3179</v>
      </c>
      <c r="DT50" s="189" t="s">
        <v>2923</v>
      </c>
      <c r="DU50" s="189" t="s">
        <v>3178</v>
      </c>
      <c r="DV50" s="189" t="s">
        <v>3179</v>
      </c>
      <c r="DW50" s="189" t="s">
        <v>2923</v>
      </c>
      <c r="DX50" s="189" t="s">
        <v>3167</v>
      </c>
      <c r="DY50" s="189" t="s">
        <v>3180</v>
      </c>
      <c r="DZ50" s="189" t="s">
        <v>2923</v>
      </c>
      <c r="EA50" s="189" t="s">
        <v>3167</v>
      </c>
      <c r="EB50" s="189" t="s">
        <v>3181</v>
      </c>
      <c r="EC50" s="189" t="s">
        <v>2923</v>
      </c>
      <c r="ED50" s="189" t="s">
        <v>3167</v>
      </c>
      <c r="EE50" s="189" t="s">
        <v>3182</v>
      </c>
      <c r="EF50" s="189" t="s">
        <v>2923</v>
      </c>
      <c r="EG50" s="189" t="s">
        <v>3183</v>
      </c>
      <c r="EH50" s="189" t="s">
        <v>3184</v>
      </c>
      <c r="EI50" s="189" t="s">
        <v>2923</v>
      </c>
      <c r="EJ50" s="189" t="s">
        <v>3167</v>
      </c>
      <c r="EK50" s="189" t="s">
        <v>2811</v>
      </c>
      <c r="EL50" s="189" t="s">
        <v>2923</v>
      </c>
      <c r="EM50" s="189" t="s">
        <v>3167</v>
      </c>
      <c r="EN50" s="189" t="s">
        <v>3185</v>
      </c>
      <c r="EO50" s="189" t="s">
        <v>2923</v>
      </c>
      <c r="EP50" s="189" t="s">
        <v>3167</v>
      </c>
      <c r="EQ50" s="189" t="s">
        <v>2811</v>
      </c>
      <c r="ER50" s="189" t="s">
        <v>2923</v>
      </c>
      <c r="ES50" s="189" t="s">
        <v>3167</v>
      </c>
      <c r="ET50" s="189" t="s">
        <v>2811</v>
      </c>
    </row>
    <row r="51" spans="1:150" x14ac:dyDescent="0.3">
      <c r="A51" s="1"/>
      <c r="B51" s="188" t="s">
        <v>3186</v>
      </c>
      <c r="C51" s="188" t="s">
        <v>108</v>
      </c>
      <c r="D51" s="188" t="s">
        <v>109</v>
      </c>
      <c r="E51" s="188" t="s">
        <v>3187</v>
      </c>
      <c r="F51" s="188" t="s">
        <v>3188</v>
      </c>
      <c r="G51" s="189" t="s">
        <v>2923</v>
      </c>
      <c r="H51" s="189" t="s">
        <v>2811</v>
      </c>
      <c r="I51" s="189" t="s">
        <v>2811</v>
      </c>
      <c r="J51" s="189" t="s">
        <v>2923</v>
      </c>
      <c r="K51" s="189" t="s">
        <v>2811</v>
      </c>
      <c r="L51" s="189" t="s">
        <v>2811</v>
      </c>
      <c r="M51" s="189" t="s">
        <v>2923</v>
      </c>
      <c r="N51" s="189" t="s">
        <v>2811</v>
      </c>
      <c r="O51" s="189" t="s">
        <v>2811</v>
      </c>
      <c r="P51" s="189" t="s">
        <v>2923</v>
      </c>
      <c r="Q51" s="189" t="s">
        <v>2811</v>
      </c>
      <c r="R51" s="189" t="s">
        <v>2811</v>
      </c>
      <c r="S51" s="189" t="s">
        <v>2923</v>
      </c>
      <c r="T51" s="189" t="s">
        <v>2811</v>
      </c>
      <c r="U51" s="189" t="s">
        <v>2811</v>
      </c>
      <c r="V51" s="189" t="s">
        <v>2923</v>
      </c>
      <c r="W51" s="189" t="s">
        <v>2811</v>
      </c>
      <c r="X51" s="189" t="s">
        <v>2811</v>
      </c>
      <c r="Y51" s="189" t="s">
        <v>2923</v>
      </c>
      <c r="Z51" s="189" t="s">
        <v>2811</v>
      </c>
      <c r="AA51" s="189" t="s">
        <v>2811</v>
      </c>
      <c r="AB51" s="189" t="s">
        <v>2923</v>
      </c>
      <c r="AC51" s="189" t="s">
        <v>2811</v>
      </c>
      <c r="AD51" s="189" t="s">
        <v>2811</v>
      </c>
      <c r="AE51" s="189" t="s">
        <v>2923</v>
      </c>
      <c r="AF51" s="189" t="s">
        <v>2811</v>
      </c>
      <c r="AG51" s="189" t="s">
        <v>2811</v>
      </c>
      <c r="AH51" s="189" t="s">
        <v>2923</v>
      </c>
      <c r="AI51" s="189" t="s">
        <v>2811</v>
      </c>
      <c r="AJ51" s="189" t="s">
        <v>2811</v>
      </c>
      <c r="AK51" s="189" t="s">
        <v>2923</v>
      </c>
      <c r="AL51" s="189" t="s">
        <v>2811</v>
      </c>
      <c r="AM51" s="189" t="s">
        <v>2811</v>
      </c>
      <c r="AN51" s="189" t="s">
        <v>2923</v>
      </c>
      <c r="AO51" s="189" t="s">
        <v>2811</v>
      </c>
      <c r="AP51" s="189" t="s">
        <v>2811</v>
      </c>
      <c r="AQ51" s="189" t="s">
        <v>2923</v>
      </c>
      <c r="AR51" s="189" t="s">
        <v>2811</v>
      </c>
      <c r="AS51" s="189" t="s">
        <v>2811</v>
      </c>
      <c r="AT51" s="189" t="s">
        <v>2923</v>
      </c>
      <c r="AU51" s="189" t="s">
        <v>2811</v>
      </c>
      <c r="AV51" s="189" t="s">
        <v>2811</v>
      </c>
      <c r="AW51" s="189" t="s">
        <v>2923</v>
      </c>
      <c r="AX51" s="189" t="s">
        <v>2811</v>
      </c>
      <c r="AY51" s="189" t="s">
        <v>2811</v>
      </c>
      <c r="AZ51" s="189" t="s">
        <v>2923</v>
      </c>
      <c r="BA51" s="189" t="s">
        <v>2811</v>
      </c>
      <c r="BB51" s="189" t="s">
        <v>2811</v>
      </c>
      <c r="BC51" s="189" t="s">
        <v>2923</v>
      </c>
      <c r="BD51" s="189" t="s">
        <v>2811</v>
      </c>
      <c r="BE51" s="189" t="s">
        <v>2811</v>
      </c>
      <c r="BF51" s="189" t="s">
        <v>2923</v>
      </c>
      <c r="BG51" s="189" t="s">
        <v>2811</v>
      </c>
      <c r="BH51" s="189" t="s">
        <v>2811</v>
      </c>
      <c r="BI51" s="189" t="s">
        <v>2923</v>
      </c>
      <c r="BJ51" s="189" t="s">
        <v>2811</v>
      </c>
      <c r="BK51" s="189" t="s">
        <v>2811</v>
      </c>
      <c r="BL51" s="189" t="s">
        <v>2923</v>
      </c>
      <c r="BM51" s="189" t="s">
        <v>2811</v>
      </c>
      <c r="BN51" s="189" t="s">
        <v>2811</v>
      </c>
      <c r="BO51" s="189" t="s">
        <v>2923</v>
      </c>
      <c r="BP51" s="189" t="s">
        <v>2811</v>
      </c>
      <c r="BQ51" s="189" t="s">
        <v>2811</v>
      </c>
      <c r="BR51" s="189" t="s">
        <v>2923</v>
      </c>
      <c r="BS51" s="189" t="s">
        <v>2811</v>
      </c>
      <c r="BT51" s="189" t="s">
        <v>2811</v>
      </c>
      <c r="BU51" s="189" t="s">
        <v>2923</v>
      </c>
      <c r="BV51" s="189" t="s">
        <v>2811</v>
      </c>
      <c r="BW51" s="189" t="s">
        <v>2811</v>
      </c>
      <c r="BX51" s="189" t="s">
        <v>2923</v>
      </c>
      <c r="BY51" s="189" t="s">
        <v>2811</v>
      </c>
      <c r="BZ51" s="189" t="s">
        <v>2811</v>
      </c>
      <c r="CA51" s="189" t="s">
        <v>2923</v>
      </c>
      <c r="CB51" s="189" t="s">
        <v>2811</v>
      </c>
      <c r="CC51" s="189" t="s">
        <v>2811</v>
      </c>
      <c r="CD51" s="189" t="s">
        <v>2923</v>
      </c>
      <c r="CE51" s="189" t="s">
        <v>2811</v>
      </c>
      <c r="CF51" s="189" t="s">
        <v>2811</v>
      </c>
      <c r="CG51" s="189" t="s">
        <v>2923</v>
      </c>
      <c r="CH51" s="189" t="s">
        <v>2811</v>
      </c>
      <c r="CI51" s="189" t="s">
        <v>2811</v>
      </c>
      <c r="CJ51" s="189" t="s">
        <v>2923</v>
      </c>
      <c r="CK51" s="189" t="s">
        <v>2811</v>
      </c>
      <c r="CL51" s="189" t="s">
        <v>2811</v>
      </c>
      <c r="CM51" s="189" t="s">
        <v>2923</v>
      </c>
      <c r="CN51" s="189" t="s">
        <v>2811</v>
      </c>
      <c r="CO51" s="189" t="s">
        <v>2811</v>
      </c>
      <c r="CP51" s="189" t="s">
        <v>2923</v>
      </c>
      <c r="CQ51" s="189" t="s">
        <v>2811</v>
      </c>
      <c r="CR51" s="189" t="s">
        <v>2811</v>
      </c>
      <c r="CS51" s="189" t="s">
        <v>2923</v>
      </c>
      <c r="CT51" s="189" t="s">
        <v>2811</v>
      </c>
      <c r="CU51" s="189" t="s">
        <v>2811</v>
      </c>
      <c r="CV51" s="189" t="s">
        <v>2923</v>
      </c>
      <c r="CW51" s="189" t="s">
        <v>2811</v>
      </c>
      <c r="CX51" s="189" t="s">
        <v>2811</v>
      </c>
      <c r="CY51" s="189" t="s">
        <v>2923</v>
      </c>
      <c r="CZ51" s="189" t="s">
        <v>2811</v>
      </c>
      <c r="DA51" s="189" t="s">
        <v>2811</v>
      </c>
      <c r="DB51" s="189" t="s">
        <v>2923</v>
      </c>
      <c r="DC51" s="189" t="s">
        <v>2811</v>
      </c>
      <c r="DD51" s="189" t="s">
        <v>2811</v>
      </c>
      <c r="DE51" s="189" t="s">
        <v>2923</v>
      </c>
      <c r="DF51" s="189" t="s">
        <v>2811</v>
      </c>
      <c r="DG51" s="189" t="s">
        <v>2811</v>
      </c>
      <c r="DH51" s="189" t="s">
        <v>2923</v>
      </c>
      <c r="DI51" s="189" t="s">
        <v>2811</v>
      </c>
      <c r="DJ51" s="189" t="s">
        <v>2811</v>
      </c>
      <c r="DK51" s="189" t="s">
        <v>2923</v>
      </c>
      <c r="DL51" s="189" t="s">
        <v>2811</v>
      </c>
      <c r="DM51" s="189" t="s">
        <v>2811</v>
      </c>
      <c r="DN51" s="189" t="s">
        <v>2923</v>
      </c>
      <c r="DO51" s="189" t="s">
        <v>2811</v>
      </c>
      <c r="DP51" s="189" t="s">
        <v>2811</v>
      </c>
      <c r="DQ51" s="189" t="s">
        <v>2923</v>
      </c>
      <c r="DR51" s="189" t="s">
        <v>2811</v>
      </c>
      <c r="DS51" s="189" t="s">
        <v>2811</v>
      </c>
      <c r="DT51" s="189" t="s">
        <v>2923</v>
      </c>
      <c r="DU51" s="189" t="s">
        <v>2811</v>
      </c>
      <c r="DV51" s="189" t="s">
        <v>2811</v>
      </c>
      <c r="DW51" s="189" t="s">
        <v>2923</v>
      </c>
      <c r="DX51" s="189" t="s">
        <v>2811</v>
      </c>
      <c r="DY51" s="189" t="s">
        <v>2811</v>
      </c>
      <c r="DZ51" s="189" t="s">
        <v>2923</v>
      </c>
      <c r="EA51" s="189" t="s">
        <v>2811</v>
      </c>
      <c r="EB51" s="189" t="s">
        <v>2811</v>
      </c>
      <c r="EC51" s="189" t="s">
        <v>2923</v>
      </c>
      <c r="ED51" s="189" t="s">
        <v>2811</v>
      </c>
      <c r="EE51" s="189" t="s">
        <v>2811</v>
      </c>
      <c r="EF51" s="189" t="s">
        <v>2923</v>
      </c>
      <c r="EG51" s="189" t="s">
        <v>2811</v>
      </c>
      <c r="EH51" s="189" t="s">
        <v>2811</v>
      </c>
      <c r="EI51" s="189" t="s">
        <v>2923</v>
      </c>
      <c r="EJ51" s="189" t="s">
        <v>2811</v>
      </c>
      <c r="EK51" s="189" t="s">
        <v>2811</v>
      </c>
      <c r="EL51" s="189" t="s">
        <v>2923</v>
      </c>
      <c r="EM51" s="189" t="s">
        <v>2811</v>
      </c>
      <c r="EN51" s="189" t="s">
        <v>2811</v>
      </c>
      <c r="EO51" s="189" t="s">
        <v>2923</v>
      </c>
      <c r="EP51" s="189" t="s">
        <v>2811</v>
      </c>
      <c r="EQ51" s="189" t="s">
        <v>2811</v>
      </c>
      <c r="ER51" s="189" t="s">
        <v>2923</v>
      </c>
      <c r="ES51" s="189" t="s">
        <v>2811</v>
      </c>
      <c r="ET51" s="189" t="s">
        <v>2811</v>
      </c>
    </row>
    <row r="52" spans="1:150" x14ac:dyDescent="0.3">
      <c r="A52" s="1"/>
      <c r="B52" s="188" t="s">
        <v>3189</v>
      </c>
      <c r="C52" s="188" t="s">
        <v>108</v>
      </c>
      <c r="D52" s="188" t="s">
        <v>109</v>
      </c>
      <c r="E52" s="188" t="s">
        <v>3190</v>
      </c>
      <c r="F52" s="188" t="s">
        <v>3191</v>
      </c>
      <c r="G52" s="189" t="s">
        <v>2923</v>
      </c>
      <c r="H52" s="189" t="s">
        <v>2811</v>
      </c>
      <c r="I52" s="189" t="s">
        <v>3136</v>
      </c>
      <c r="J52" s="189" t="s">
        <v>2923</v>
      </c>
      <c r="K52" s="189" t="s">
        <v>3135</v>
      </c>
      <c r="L52" s="189" t="s">
        <v>2811</v>
      </c>
      <c r="M52" s="189" t="s">
        <v>2923</v>
      </c>
      <c r="N52" s="189" t="s">
        <v>2811</v>
      </c>
      <c r="O52" s="189" t="s">
        <v>2811</v>
      </c>
      <c r="P52" s="189" t="s">
        <v>2923</v>
      </c>
      <c r="Q52" s="189" t="s">
        <v>2811</v>
      </c>
      <c r="R52" s="189" t="s">
        <v>2811</v>
      </c>
      <c r="S52" s="189" t="s">
        <v>2923</v>
      </c>
      <c r="T52" s="189" t="s">
        <v>2811</v>
      </c>
      <c r="U52" s="189" t="s">
        <v>2811</v>
      </c>
      <c r="V52" s="189" t="s">
        <v>2923</v>
      </c>
      <c r="W52" s="189" t="s">
        <v>2811</v>
      </c>
      <c r="X52" s="189" t="s">
        <v>2811</v>
      </c>
      <c r="Y52" s="189" t="s">
        <v>2923</v>
      </c>
      <c r="Z52" s="189" t="s">
        <v>2811</v>
      </c>
      <c r="AA52" s="189" t="s">
        <v>2811</v>
      </c>
      <c r="AB52" s="189" t="s">
        <v>2923</v>
      </c>
      <c r="AC52" s="189" t="s">
        <v>2811</v>
      </c>
      <c r="AD52" s="189" t="s">
        <v>2811</v>
      </c>
      <c r="AE52" s="189" t="s">
        <v>2923</v>
      </c>
      <c r="AF52" s="189" t="s">
        <v>2811</v>
      </c>
      <c r="AG52" s="189" t="s">
        <v>2811</v>
      </c>
      <c r="AH52" s="189" t="s">
        <v>2923</v>
      </c>
      <c r="AI52" s="189" t="s">
        <v>2811</v>
      </c>
      <c r="AJ52" s="189" t="s">
        <v>2811</v>
      </c>
      <c r="AK52" s="189" t="s">
        <v>2923</v>
      </c>
      <c r="AL52" s="189" t="s">
        <v>2811</v>
      </c>
      <c r="AM52" s="189" t="s">
        <v>2811</v>
      </c>
      <c r="AN52" s="189" t="s">
        <v>2923</v>
      </c>
      <c r="AO52" s="189" t="s">
        <v>2811</v>
      </c>
      <c r="AP52" s="189" t="s">
        <v>2811</v>
      </c>
      <c r="AQ52" s="189" t="s">
        <v>2923</v>
      </c>
      <c r="AR52" s="189" t="s">
        <v>2811</v>
      </c>
      <c r="AS52" s="189" t="s">
        <v>2811</v>
      </c>
      <c r="AT52" s="189" t="s">
        <v>2923</v>
      </c>
      <c r="AU52" s="189" t="s">
        <v>2811</v>
      </c>
      <c r="AV52" s="189" t="s">
        <v>2811</v>
      </c>
      <c r="AW52" s="189" t="s">
        <v>2923</v>
      </c>
      <c r="AX52" s="189" t="s">
        <v>2811</v>
      </c>
      <c r="AY52" s="189" t="s">
        <v>2811</v>
      </c>
      <c r="AZ52" s="189" t="s">
        <v>2923</v>
      </c>
      <c r="BA52" s="189" t="s">
        <v>2811</v>
      </c>
      <c r="BB52" s="189" t="s">
        <v>2811</v>
      </c>
      <c r="BC52" s="189" t="s">
        <v>2923</v>
      </c>
      <c r="BD52" s="189" t="s">
        <v>2811</v>
      </c>
      <c r="BE52" s="189" t="s">
        <v>2811</v>
      </c>
      <c r="BF52" s="189" t="s">
        <v>2923</v>
      </c>
      <c r="BG52" s="189" t="s">
        <v>2811</v>
      </c>
      <c r="BH52" s="189" t="s">
        <v>2811</v>
      </c>
      <c r="BI52" s="189" t="s">
        <v>2923</v>
      </c>
      <c r="BJ52" s="189" t="s">
        <v>2811</v>
      </c>
      <c r="BK52" s="189" t="s">
        <v>2811</v>
      </c>
      <c r="BL52" s="189" t="s">
        <v>2923</v>
      </c>
      <c r="BM52" s="189" t="s">
        <v>2811</v>
      </c>
      <c r="BN52" s="189" t="s">
        <v>2811</v>
      </c>
      <c r="BO52" s="189" t="s">
        <v>2923</v>
      </c>
      <c r="BP52" s="189" t="s">
        <v>2811</v>
      </c>
      <c r="BQ52" s="189" t="s">
        <v>2811</v>
      </c>
      <c r="BR52" s="189" t="s">
        <v>2923</v>
      </c>
      <c r="BS52" s="189" t="s">
        <v>2811</v>
      </c>
      <c r="BT52" s="189" t="s">
        <v>3192</v>
      </c>
      <c r="BU52" s="189" t="s">
        <v>2923</v>
      </c>
      <c r="BV52" s="189" t="s">
        <v>3167</v>
      </c>
      <c r="BW52" s="189" t="s">
        <v>2811</v>
      </c>
      <c r="BX52" s="189" t="s">
        <v>2923</v>
      </c>
      <c r="BY52" s="189" t="s">
        <v>3167</v>
      </c>
      <c r="BZ52" s="189" t="s">
        <v>2811</v>
      </c>
      <c r="CA52" s="189" t="s">
        <v>2923</v>
      </c>
      <c r="CB52" s="189" t="s">
        <v>3167</v>
      </c>
      <c r="CC52" s="189" t="s">
        <v>2811</v>
      </c>
      <c r="CD52" s="189" t="s">
        <v>2923</v>
      </c>
      <c r="CE52" s="189" t="s">
        <v>3167</v>
      </c>
      <c r="CF52" s="189" t="s">
        <v>3193</v>
      </c>
      <c r="CG52" s="189" t="s">
        <v>2923</v>
      </c>
      <c r="CH52" s="189" t="s">
        <v>2811</v>
      </c>
      <c r="CI52" s="189" t="s">
        <v>2811</v>
      </c>
      <c r="CJ52" s="189" t="s">
        <v>2923</v>
      </c>
      <c r="CK52" s="189" t="s">
        <v>3194</v>
      </c>
      <c r="CL52" s="189" t="s">
        <v>2811</v>
      </c>
      <c r="CM52" s="189" t="s">
        <v>2923</v>
      </c>
      <c r="CN52" s="189" t="s">
        <v>3167</v>
      </c>
      <c r="CO52" s="189" t="s">
        <v>2811</v>
      </c>
      <c r="CP52" s="189" t="s">
        <v>2923</v>
      </c>
      <c r="CQ52" s="189" t="s">
        <v>2811</v>
      </c>
      <c r="CR52" s="189" t="s">
        <v>2811</v>
      </c>
      <c r="CS52" s="189" t="s">
        <v>2923</v>
      </c>
      <c r="CT52" s="189" t="s">
        <v>2811</v>
      </c>
      <c r="CU52" s="189" t="s">
        <v>2811</v>
      </c>
      <c r="CV52" s="189" t="s">
        <v>2923</v>
      </c>
      <c r="CW52" s="189" t="s">
        <v>2811</v>
      </c>
      <c r="CX52" s="189" t="s">
        <v>2811</v>
      </c>
      <c r="CY52" s="189" t="s">
        <v>2923</v>
      </c>
      <c r="CZ52" s="189" t="s">
        <v>2811</v>
      </c>
      <c r="DA52" s="189" t="s">
        <v>2811</v>
      </c>
      <c r="DB52" s="189" t="s">
        <v>2923</v>
      </c>
      <c r="DC52" s="189" t="s">
        <v>2811</v>
      </c>
      <c r="DD52" s="189" t="s">
        <v>3150</v>
      </c>
      <c r="DE52" s="189" t="s">
        <v>2923</v>
      </c>
      <c r="DF52" s="189" t="s">
        <v>2811</v>
      </c>
      <c r="DG52" s="189" t="s">
        <v>2811</v>
      </c>
      <c r="DH52" s="189" t="s">
        <v>2923</v>
      </c>
      <c r="DI52" s="189" t="s">
        <v>2811</v>
      </c>
      <c r="DJ52" s="189" t="s">
        <v>3151</v>
      </c>
      <c r="DK52" s="189" t="s">
        <v>2923</v>
      </c>
      <c r="DL52" s="189" t="s">
        <v>2811</v>
      </c>
      <c r="DM52" s="189" t="s">
        <v>3195</v>
      </c>
      <c r="DN52" s="189" t="s">
        <v>2923</v>
      </c>
      <c r="DO52" s="189" t="s">
        <v>2811</v>
      </c>
      <c r="DP52" s="189" t="s">
        <v>3153</v>
      </c>
      <c r="DQ52" s="189" t="s">
        <v>2923</v>
      </c>
      <c r="DR52" s="189" t="s">
        <v>2811</v>
      </c>
      <c r="DS52" s="189" t="s">
        <v>3196</v>
      </c>
      <c r="DT52" s="189" t="s">
        <v>2923</v>
      </c>
      <c r="DU52" s="189" t="s">
        <v>2811</v>
      </c>
      <c r="DV52" s="189" t="s">
        <v>3196</v>
      </c>
      <c r="DW52" s="189" t="s">
        <v>2923</v>
      </c>
      <c r="DX52" s="189" t="s">
        <v>2811</v>
      </c>
      <c r="DY52" s="189" t="s">
        <v>3197</v>
      </c>
      <c r="DZ52" s="189" t="s">
        <v>2923</v>
      </c>
      <c r="EA52" s="189" t="s">
        <v>2811</v>
      </c>
      <c r="EB52" s="189" t="s">
        <v>3198</v>
      </c>
      <c r="EC52" s="189" t="s">
        <v>2923</v>
      </c>
      <c r="ED52" s="189" t="s">
        <v>2811</v>
      </c>
      <c r="EE52" s="189" t="s">
        <v>3199</v>
      </c>
      <c r="EF52" s="189" t="s">
        <v>2923</v>
      </c>
      <c r="EG52" s="189" t="s">
        <v>2811</v>
      </c>
      <c r="EH52" s="189" t="s">
        <v>3200</v>
      </c>
      <c r="EI52" s="189" t="s">
        <v>2923</v>
      </c>
      <c r="EJ52" s="189" t="s">
        <v>2811</v>
      </c>
      <c r="EK52" s="189" t="s">
        <v>3159</v>
      </c>
      <c r="EL52" s="189" t="s">
        <v>2923</v>
      </c>
      <c r="EM52" s="189" t="s">
        <v>2811</v>
      </c>
      <c r="EN52" s="189" t="s">
        <v>2811</v>
      </c>
      <c r="EO52" s="189" t="s">
        <v>2923</v>
      </c>
      <c r="EP52" s="189" t="s">
        <v>2811</v>
      </c>
      <c r="EQ52" s="189" t="s">
        <v>2811</v>
      </c>
      <c r="ER52" s="189" t="s">
        <v>2923</v>
      </c>
      <c r="ES52" s="189" t="s">
        <v>2811</v>
      </c>
      <c r="ET52" s="189" t="s">
        <v>2811</v>
      </c>
    </row>
    <row r="53" spans="1:150" x14ac:dyDescent="0.3">
      <c r="A53" s="1"/>
      <c r="B53" s="188" t="s">
        <v>3201</v>
      </c>
      <c r="C53" s="188" t="s">
        <v>108</v>
      </c>
      <c r="D53" s="188" t="s">
        <v>109</v>
      </c>
      <c r="E53" s="188" t="s">
        <v>3202</v>
      </c>
      <c r="F53" s="188" t="s">
        <v>3203</v>
      </c>
      <c r="G53" s="189" t="s">
        <v>2923</v>
      </c>
      <c r="H53" s="189" t="s">
        <v>2811</v>
      </c>
      <c r="I53" s="189" t="s">
        <v>2811</v>
      </c>
      <c r="J53" s="189" t="s">
        <v>2923</v>
      </c>
      <c r="K53" s="189" t="s">
        <v>2811</v>
      </c>
      <c r="L53" s="189" t="s">
        <v>2811</v>
      </c>
      <c r="M53" s="189" t="s">
        <v>2923</v>
      </c>
      <c r="N53" s="189" t="s">
        <v>3135</v>
      </c>
      <c r="O53" s="189" t="s">
        <v>2811</v>
      </c>
      <c r="P53" s="189" t="s">
        <v>2923</v>
      </c>
      <c r="Q53" s="189" t="s">
        <v>3164</v>
      </c>
      <c r="R53" s="189" t="s">
        <v>2811</v>
      </c>
      <c r="S53" s="189" t="s">
        <v>2923</v>
      </c>
      <c r="T53" s="189" t="s">
        <v>3165</v>
      </c>
      <c r="U53" s="189" t="s">
        <v>2811</v>
      </c>
      <c r="V53" s="189" t="s">
        <v>2923</v>
      </c>
      <c r="W53" s="189" t="s">
        <v>3164</v>
      </c>
      <c r="X53" s="189" t="s">
        <v>2811</v>
      </c>
      <c r="Y53" s="189" t="s">
        <v>2923</v>
      </c>
      <c r="Z53" s="189" t="s">
        <v>3164</v>
      </c>
      <c r="AA53" s="189" t="s">
        <v>2811</v>
      </c>
      <c r="AB53" s="189" t="s">
        <v>2923</v>
      </c>
      <c r="AC53" s="189" t="s">
        <v>3164</v>
      </c>
      <c r="AD53" s="189" t="s">
        <v>2811</v>
      </c>
      <c r="AE53" s="189" t="s">
        <v>2923</v>
      </c>
      <c r="AF53" s="189" t="s">
        <v>2811</v>
      </c>
      <c r="AG53" s="189" t="s">
        <v>2811</v>
      </c>
      <c r="AH53" s="189" t="s">
        <v>2923</v>
      </c>
      <c r="AI53" s="189" t="s">
        <v>3164</v>
      </c>
      <c r="AJ53" s="189" t="s">
        <v>2811</v>
      </c>
      <c r="AK53" s="189" t="s">
        <v>2923</v>
      </c>
      <c r="AL53" s="189" t="s">
        <v>2811</v>
      </c>
      <c r="AM53" s="189" t="s">
        <v>2811</v>
      </c>
      <c r="AN53" s="189" t="s">
        <v>2923</v>
      </c>
      <c r="AO53" s="189" t="s">
        <v>3135</v>
      </c>
      <c r="AP53" s="189" t="s">
        <v>2811</v>
      </c>
      <c r="AQ53" s="189" t="s">
        <v>2923</v>
      </c>
      <c r="AR53" s="189" t="s">
        <v>3204</v>
      </c>
      <c r="AS53" s="189" t="s">
        <v>2811</v>
      </c>
      <c r="AT53" s="189" t="s">
        <v>2923</v>
      </c>
      <c r="AU53" s="189" t="s">
        <v>3167</v>
      </c>
      <c r="AV53" s="189" t="s">
        <v>2811</v>
      </c>
      <c r="AW53" s="189" t="s">
        <v>2923</v>
      </c>
      <c r="AX53" s="189" t="s">
        <v>3167</v>
      </c>
      <c r="AY53" s="189" t="s">
        <v>2811</v>
      </c>
      <c r="AZ53" s="189" t="s">
        <v>2923</v>
      </c>
      <c r="BA53" s="189" t="s">
        <v>3167</v>
      </c>
      <c r="BB53" s="189" t="s">
        <v>2811</v>
      </c>
      <c r="BC53" s="189" t="s">
        <v>2923</v>
      </c>
      <c r="BD53" s="189" t="s">
        <v>3167</v>
      </c>
      <c r="BE53" s="189" t="s">
        <v>2811</v>
      </c>
      <c r="BF53" s="189" t="s">
        <v>2923</v>
      </c>
      <c r="BG53" s="189" t="s">
        <v>3167</v>
      </c>
      <c r="BH53" s="189" t="s">
        <v>3168</v>
      </c>
      <c r="BI53" s="189" t="s">
        <v>2923</v>
      </c>
      <c r="BJ53" s="189" t="s">
        <v>3167</v>
      </c>
      <c r="BK53" s="189" t="s">
        <v>2811</v>
      </c>
      <c r="BL53" s="189" t="s">
        <v>2923</v>
      </c>
      <c r="BM53" s="189" t="s">
        <v>3205</v>
      </c>
      <c r="BN53" s="189" t="s">
        <v>2811</v>
      </c>
      <c r="BO53" s="189" t="s">
        <v>2923</v>
      </c>
      <c r="BP53" s="189" t="s">
        <v>3206</v>
      </c>
      <c r="BQ53" s="189" t="s">
        <v>2811</v>
      </c>
      <c r="BR53" s="189" t="s">
        <v>2923</v>
      </c>
      <c r="BS53" s="189" t="s">
        <v>3167</v>
      </c>
      <c r="BT53" s="189" t="s">
        <v>3171</v>
      </c>
      <c r="BU53" s="189" t="s">
        <v>2923</v>
      </c>
      <c r="BV53" s="189" t="s">
        <v>2811</v>
      </c>
      <c r="BW53" s="189" t="s">
        <v>3144</v>
      </c>
      <c r="BX53" s="189" t="s">
        <v>2923</v>
      </c>
      <c r="BY53" s="189" t="s">
        <v>3167</v>
      </c>
      <c r="BZ53" s="189" t="s">
        <v>2811</v>
      </c>
      <c r="CA53" s="189" t="s">
        <v>2923</v>
      </c>
      <c r="CB53" s="189" t="s">
        <v>2811</v>
      </c>
      <c r="CC53" s="189" t="s">
        <v>2811</v>
      </c>
      <c r="CD53" s="189" t="s">
        <v>2923</v>
      </c>
      <c r="CE53" s="189" t="s">
        <v>3167</v>
      </c>
      <c r="CF53" s="189" t="s">
        <v>3193</v>
      </c>
      <c r="CG53" s="189" t="s">
        <v>2923</v>
      </c>
      <c r="CH53" s="189" t="s">
        <v>3207</v>
      </c>
      <c r="CI53" s="189" t="s">
        <v>2811</v>
      </c>
      <c r="CJ53" s="189" t="s">
        <v>2923</v>
      </c>
      <c r="CK53" s="189" t="s">
        <v>2811</v>
      </c>
      <c r="CL53" s="189" t="s">
        <v>3208</v>
      </c>
      <c r="CM53" s="189" t="s">
        <v>2923</v>
      </c>
      <c r="CN53" s="189" t="s">
        <v>2811</v>
      </c>
      <c r="CO53" s="189" t="s">
        <v>2811</v>
      </c>
      <c r="CP53" s="189" t="s">
        <v>2923</v>
      </c>
      <c r="CQ53" s="189" t="s">
        <v>3167</v>
      </c>
      <c r="CR53" s="189" t="s">
        <v>2811</v>
      </c>
      <c r="CS53" s="189" t="s">
        <v>2923</v>
      </c>
      <c r="CT53" s="189" t="s">
        <v>3167</v>
      </c>
      <c r="CU53" s="189" t="s">
        <v>2811</v>
      </c>
      <c r="CV53" s="189" t="s">
        <v>2923</v>
      </c>
      <c r="CW53" s="189" t="s">
        <v>3167</v>
      </c>
      <c r="CX53" s="189" t="s">
        <v>2811</v>
      </c>
      <c r="CY53" s="189" t="s">
        <v>2923</v>
      </c>
      <c r="CZ53" s="189" t="s">
        <v>3209</v>
      </c>
      <c r="DA53" s="189" t="s">
        <v>3149</v>
      </c>
      <c r="DB53" s="189" t="s">
        <v>2923</v>
      </c>
      <c r="DC53" s="189" t="s">
        <v>3167</v>
      </c>
      <c r="DD53" s="189" t="s">
        <v>2811</v>
      </c>
      <c r="DE53" s="189" t="s">
        <v>2923</v>
      </c>
      <c r="DF53" s="189" t="s">
        <v>3167</v>
      </c>
      <c r="DG53" s="189" t="s">
        <v>2811</v>
      </c>
      <c r="DH53" s="189" t="s">
        <v>2923</v>
      </c>
      <c r="DI53" s="189" t="s">
        <v>3167</v>
      </c>
      <c r="DJ53" s="189" t="s">
        <v>2811</v>
      </c>
      <c r="DK53" s="189" t="s">
        <v>2923</v>
      </c>
      <c r="DL53" s="189" t="s">
        <v>3210</v>
      </c>
      <c r="DM53" s="189" t="s">
        <v>2811</v>
      </c>
      <c r="DN53" s="189" t="s">
        <v>2923</v>
      </c>
      <c r="DO53" s="189" t="s">
        <v>3167</v>
      </c>
      <c r="DP53" s="189" t="s">
        <v>2811</v>
      </c>
      <c r="DQ53" s="189" t="s">
        <v>2923</v>
      </c>
      <c r="DR53" s="189" t="s">
        <v>3211</v>
      </c>
      <c r="DS53" s="189" t="s">
        <v>2811</v>
      </c>
      <c r="DT53" s="189" t="s">
        <v>2923</v>
      </c>
      <c r="DU53" s="189" t="s">
        <v>3211</v>
      </c>
      <c r="DV53" s="189" t="s">
        <v>2811</v>
      </c>
      <c r="DW53" s="189" t="s">
        <v>2923</v>
      </c>
      <c r="DX53" s="189" t="s">
        <v>3167</v>
      </c>
      <c r="DY53" s="189" t="s">
        <v>3180</v>
      </c>
      <c r="DZ53" s="189" t="s">
        <v>2923</v>
      </c>
      <c r="EA53" s="189" t="s">
        <v>3167</v>
      </c>
      <c r="EB53" s="189" t="s">
        <v>3181</v>
      </c>
      <c r="EC53" s="189" t="s">
        <v>2923</v>
      </c>
      <c r="ED53" s="189" t="s">
        <v>3167</v>
      </c>
      <c r="EE53" s="189" t="s">
        <v>3182</v>
      </c>
      <c r="EF53" s="189" t="s">
        <v>2923</v>
      </c>
      <c r="EG53" s="189" t="s">
        <v>3212</v>
      </c>
      <c r="EH53" s="189" t="s">
        <v>2811</v>
      </c>
      <c r="EI53" s="189" t="s">
        <v>2923</v>
      </c>
      <c r="EJ53" s="189" t="s">
        <v>3167</v>
      </c>
      <c r="EK53" s="189" t="s">
        <v>2811</v>
      </c>
      <c r="EL53" s="189" t="s">
        <v>2923</v>
      </c>
      <c r="EM53" s="189" t="s">
        <v>3167</v>
      </c>
      <c r="EN53" s="189" t="s">
        <v>3185</v>
      </c>
      <c r="EO53" s="189" t="s">
        <v>2923</v>
      </c>
      <c r="EP53" s="189" t="s">
        <v>3167</v>
      </c>
      <c r="EQ53" s="189" t="s">
        <v>2811</v>
      </c>
      <c r="ER53" s="189" t="s">
        <v>2923</v>
      </c>
      <c r="ES53" s="189" t="s">
        <v>3167</v>
      </c>
      <c r="ET53" s="189" t="s">
        <v>2811</v>
      </c>
    </row>
    <row r="54" spans="1:150" x14ac:dyDescent="0.3">
      <c r="A54" s="1"/>
      <c r="B54" s="187" t="s">
        <v>3213</v>
      </c>
      <c r="C54" s="187" t="s">
        <v>108</v>
      </c>
      <c r="D54" s="187" t="s">
        <v>111</v>
      </c>
      <c r="E54" s="187" t="s">
        <v>3214</v>
      </c>
      <c r="F54" s="187" t="s">
        <v>3215</v>
      </c>
      <c r="G54" s="187" t="s">
        <v>2923</v>
      </c>
      <c r="H54" s="187" t="s">
        <v>3216</v>
      </c>
      <c r="I54" s="187" t="s">
        <v>3217</v>
      </c>
      <c r="J54" s="187" t="s">
        <v>2923</v>
      </c>
      <c r="K54" s="187" t="s">
        <v>2811</v>
      </c>
      <c r="L54" s="187" t="s">
        <v>3218</v>
      </c>
      <c r="M54" s="187" t="s">
        <v>2923</v>
      </c>
      <c r="N54" s="187" t="s">
        <v>2811</v>
      </c>
      <c r="O54" s="187" t="s">
        <v>3219</v>
      </c>
      <c r="P54" s="187" t="s">
        <v>2923</v>
      </c>
      <c r="Q54" s="187" t="s">
        <v>2811</v>
      </c>
      <c r="R54" s="187" t="s">
        <v>3217</v>
      </c>
      <c r="S54" s="187" t="s">
        <v>2923</v>
      </c>
      <c r="T54" s="187" t="s">
        <v>3216</v>
      </c>
      <c r="U54" s="187" t="s">
        <v>3217</v>
      </c>
      <c r="V54" s="187" t="s">
        <v>2923</v>
      </c>
      <c r="W54" s="187" t="s">
        <v>3216</v>
      </c>
      <c r="X54" s="187" t="s">
        <v>3217</v>
      </c>
      <c r="Y54" s="187" t="s">
        <v>2923</v>
      </c>
      <c r="Z54" s="187" t="s">
        <v>3216</v>
      </c>
      <c r="AA54" s="187" t="s">
        <v>3220</v>
      </c>
      <c r="AB54" s="187" t="s">
        <v>2923</v>
      </c>
      <c r="AC54" s="187" t="s">
        <v>3216</v>
      </c>
      <c r="AD54" s="187" t="s">
        <v>3221</v>
      </c>
      <c r="AE54" s="187" t="s">
        <v>2923</v>
      </c>
      <c r="AF54" s="187" t="s">
        <v>2811</v>
      </c>
      <c r="AG54" s="187" t="s">
        <v>3222</v>
      </c>
      <c r="AH54" s="187" t="s">
        <v>2923</v>
      </c>
      <c r="AI54" s="187" t="s">
        <v>2811</v>
      </c>
      <c r="AJ54" s="187" t="s">
        <v>3217</v>
      </c>
      <c r="AK54" s="187" t="s">
        <v>2923</v>
      </c>
      <c r="AL54" s="187" t="s">
        <v>3216</v>
      </c>
      <c r="AM54" s="187" t="s">
        <v>3223</v>
      </c>
      <c r="AN54" s="187" t="s">
        <v>2923</v>
      </c>
      <c r="AO54" s="187" t="s">
        <v>3216</v>
      </c>
      <c r="AP54" s="187" t="s">
        <v>3224</v>
      </c>
      <c r="AQ54" s="187" t="s">
        <v>2923</v>
      </c>
      <c r="AR54" s="187" t="s">
        <v>3225</v>
      </c>
      <c r="AS54" s="187" t="s">
        <v>3226</v>
      </c>
      <c r="AT54" s="187" t="s">
        <v>2923</v>
      </c>
      <c r="AU54" s="187" t="s">
        <v>3227</v>
      </c>
      <c r="AV54" s="187" t="s">
        <v>3228</v>
      </c>
      <c r="AW54" s="187" t="s">
        <v>2923</v>
      </c>
      <c r="AX54" s="187" t="s">
        <v>3229</v>
      </c>
      <c r="AY54" s="187" t="s">
        <v>3230</v>
      </c>
      <c r="AZ54" s="187" t="s">
        <v>2923</v>
      </c>
      <c r="BA54" s="187" t="s">
        <v>3227</v>
      </c>
      <c r="BB54" s="187" t="s">
        <v>3231</v>
      </c>
      <c r="BC54" s="187" t="s">
        <v>2923</v>
      </c>
      <c r="BD54" s="187" t="s">
        <v>3232</v>
      </c>
      <c r="BE54" s="187" t="s">
        <v>3233</v>
      </c>
      <c r="BF54" s="187" t="s">
        <v>2923</v>
      </c>
      <c r="BG54" s="187" t="s">
        <v>2811</v>
      </c>
      <c r="BH54" s="187" t="s">
        <v>3234</v>
      </c>
      <c r="BI54" s="187" t="s">
        <v>2923</v>
      </c>
      <c r="BJ54" s="187" t="s">
        <v>3216</v>
      </c>
      <c r="BK54" s="187" t="s">
        <v>3235</v>
      </c>
      <c r="BL54" s="187" t="s">
        <v>2923</v>
      </c>
      <c r="BM54" s="187" t="s">
        <v>3216</v>
      </c>
      <c r="BN54" s="187" t="s">
        <v>3236</v>
      </c>
      <c r="BO54" s="187" t="s">
        <v>2923</v>
      </c>
      <c r="BP54" s="187" t="s">
        <v>3216</v>
      </c>
      <c r="BQ54" s="187" t="s">
        <v>3237</v>
      </c>
      <c r="BR54" s="187" t="s">
        <v>2923</v>
      </c>
      <c r="BS54" s="187" t="s">
        <v>3216</v>
      </c>
      <c r="BT54" s="187" t="s">
        <v>3238</v>
      </c>
      <c r="BU54" s="187" t="s">
        <v>2923</v>
      </c>
      <c r="BV54" s="187" t="s">
        <v>3216</v>
      </c>
      <c r="BW54" s="187" t="s">
        <v>3239</v>
      </c>
      <c r="BX54" s="187" t="s">
        <v>2923</v>
      </c>
      <c r="BY54" s="187" t="s">
        <v>3216</v>
      </c>
      <c r="BZ54" s="187" t="s">
        <v>3240</v>
      </c>
      <c r="CA54" s="187" t="s">
        <v>2923</v>
      </c>
      <c r="CB54" s="187" t="s">
        <v>3216</v>
      </c>
      <c r="CC54" s="187" t="s">
        <v>3241</v>
      </c>
      <c r="CD54" s="187" t="s">
        <v>2923</v>
      </c>
      <c r="CE54" s="187" t="s">
        <v>3216</v>
      </c>
      <c r="CF54" s="187" t="s">
        <v>3242</v>
      </c>
      <c r="CG54" s="187" t="s">
        <v>2923</v>
      </c>
      <c r="CH54" s="187" t="s">
        <v>3216</v>
      </c>
      <c r="CI54" s="187" t="s">
        <v>3243</v>
      </c>
      <c r="CJ54" s="187" t="s">
        <v>2923</v>
      </c>
      <c r="CK54" s="187" t="s">
        <v>3216</v>
      </c>
      <c r="CL54" s="187" t="s">
        <v>2811</v>
      </c>
      <c r="CM54" s="187" t="s">
        <v>2923</v>
      </c>
      <c r="CN54" s="187" t="s">
        <v>3216</v>
      </c>
      <c r="CO54" s="187" t="s">
        <v>3244</v>
      </c>
      <c r="CP54" s="187" t="s">
        <v>2923</v>
      </c>
      <c r="CQ54" s="187" t="s">
        <v>3216</v>
      </c>
      <c r="CR54" s="187" t="s">
        <v>3245</v>
      </c>
      <c r="CS54" s="187" t="s">
        <v>2923</v>
      </c>
      <c r="CT54" s="187" t="s">
        <v>3216</v>
      </c>
      <c r="CU54" s="187" t="s">
        <v>3246</v>
      </c>
      <c r="CV54" s="187" t="s">
        <v>2923</v>
      </c>
      <c r="CW54" s="187" t="s">
        <v>3225</v>
      </c>
      <c r="CX54" s="187" t="s">
        <v>3247</v>
      </c>
      <c r="CY54" s="187" t="s">
        <v>2923</v>
      </c>
      <c r="CZ54" s="187" t="s">
        <v>3216</v>
      </c>
      <c r="DA54" s="187" t="s">
        <v>3248</v>
      </c>
      <c r="DB54" s="187" t="s">
        <v>2923</v>
      </c>
      <c r="DC54" s="187" t="s">
        <v>3216</v>
      </c>
      <c r="DD54" s="187" t="s">
        <v>3249</v>
      </c>
      <c r="DE54" s="187" t="s">
        <v>2923</v>
      </c>
      <c r="DF54" s="187" t="s">
        <v>3216</v>
      </c>
      <c r="DG54" s="187" t="s">
        <v>3250</v>
      </c>
      <c r="DH54" s="187" t="s">
        <v>2923</v>
      </c>
      <c r="DI54" s="187" t="s">
        <v>3216</v>
      </c>
      <c r="DJ54" s="187" t="s">
        <v>3251</v>
      </c>
      <c r="DK54" s="187" t="s">
        <v>2923</v>
      </c>
      <c r="DL54" s="187" t="s">
        <v>3216</v>
      </c>
      <c r="DM54" s="187" t="s">
        <v>3252</v>
      </c>
      <c r="DN54" s="187" t="s">
        <v>2923</v>
      </c>
      <c r="DO54" s="187" t="s">
        <v>2811</v>
      </c>
      <c r="DP54" s="187" t="s">
        <v>3253</v>
      </c>
      <c r="DQ54" s="187" t="s">
        <v>2923</v>
      </c>
      <c r="DR54" s="187" t="s">
        <v>3216</v>
      </c>
      <c r="DS54" s="187" t="s">
        <v>3254</v>
      </c>
      <c r="DT54" s="187" t="s">
        <v>2923</v>
      </c>
      <c r="DU54" s="187" t="s">
        <v>3216</v>
      </c>
      <c r="DV54" s="187" t="s">
        <v>3254</v>
      </c>
      <c r="DW54" s="187" t="s">
        <v>2923</v>
      </c>
      <c r="DX54" s="187" t="s">
        <v>2811</v>
      </c>
      <c r="DY54" s="187" t="s">
        <v>3255</v>
      </c>
      <c r="DZ54" s="187" t="s">
        <v>2923</v>
      </c>
      <c r="EA54" s="187" t="s">
        <v>2811</v>
      </c>
      <c r="EB54" s="187" t="s">
        <v>3256</v>
      </c>
      <c r="EC54" s="187" t="s">
        <v>2923</v>
      </c>
      <c r="ED54" s="187" t="s">
        <v>2811</v>
      </c>
      <c r="EE54" s="187" t="s">
        <v>3257</v>
      </c>
      <c r="EF54" s="187" t="s">
        <v>2923</v>
      </c>
      <c r="EG54" s="187" t="s">
        <v>3216</v>
      </c>
      <c r="EH54" s="187" t="s">
        <v>3217</v>
      </c>
      <c r="EI54" s="187" t="s">
        <v>2923</v>
      </c>
      <c r="EJ54" s="187" t="s">
        <v>2811</v>
      </c>
      <c r="EK54" s="187" t="s">
        <v>3258</v>
      </c>
      <c r="EL54" s="187" t="s">
        <v>2923</v>
      </c>
      <c r="EM54" s="187" t="s">
        <v>3216</v>
      </c>
      <c r="EN54" s="187" t="s">
        <v>3259</v>
      </c>
      <c r="EO54" s="187" t="s">
        <v>2923</v>
      </c>
      <c r="EP54" s="187" t="s">
        <v>3216</v>
      </c>
      <c r="EQ54" s="187" t="s">
        <v>2811</v>
      </c>
      <c r="ER54" s="187" t="s">
        <v>2923</v>
      </c>
      <c r="ES54" s="187" t="s">
        <v>3216</v>
      </c>
      <c r="ET54" s="187" t="s">
        <v>3260</v>
      </c>
    </row>
    <row r="55" spans="1:150" x14ac:dyDescent="0.3">
      <c r="A55" s="1"/>
      <c r="B55" s="188" t="s">
        <v>3261</v>
      </c>
      <c r="C55" s="188" t="s">
        <v>108</v>
      </c>
      <c r="D55" s="188" t="s">
        <v>111</v>
      </c>
      <c r="E55" s="188" t="s">
        <v>3262</v>
      </c>
      <c r="F55" s="188" t="s">
        <v>3263</v>
      </c>
      <c r="G55" s="189" t="s">
        <v>2923</v>
      </c>
      <c r="H55" s="189" t="s">
        <v>3216</v>
      </c>
      <c r="I55" s="189" t="s">
        <v>3217</v>
      </c>
      <c r="J55" s="189" t="s">
        <v>2923</v>
      </c>
      <c r="K55" s="189" t="s">
        <v>2811</v>
      </c>
      <c r="L55" s="189" t="s">
        <v>3218</v>
      </c>
      <c r="M55" s="189" t="s">
        <v>2923</v>
      </c>
      <c r="N55" s="189" t="s">
        <v>2811</v>
      </c>
      <c r="O55" s="189" t="s">
        <v>3219</v>
      </c>
      <c r="P55" s="189" t="s">
        <v>2923</v>
      </c>
      <c r="Q55" s="189" t="s">
        <v>2811</v>
      </c>
      <c r="R55" s="189" t="s">
        <v>3217</v>
      </c>
      <c r="S55" s="189" t="s">
        <v>2923</v>
      </c>
      <c r="T55" s="189" t="s">
        <v>3216</v>
      </c>
      <c r="U55" s="189" t="s">
        <v>3217</v>
      </c>
      <c r="V55" s="189" t="s">
        <v>2923</v>
      </c>
      <c r="W55" s="189" t="s">
        <v>3216</v>
      </c>
      <c r="X55" s="189" t="s">
        <v>3217</v>
      </c>
      <c r="Y55" s="189" t="s">
        <v>2923</v>
      </c>
      <c r="Z55" s="189" t="s">
        <v>3216</v>
      </c>
      <c r="AA55" s="189" t="s">
        <v>3220</v>
      </c>
      <c r="AB55" s="189" t="s">
        <v>2923</v>
      </c>
      <c r="AC55" s="189" t="s">
        <v>3216</v>
      </c>
      <c r="AD55" s="189" t="s">
        <v>3221</v>
      </c>
      <c r="AE55" s="189" t="s">
        <v>2923</v>
      </c>
      <c r="AF55" s="189" t="s">
        <v>2811</v>
      </c>
      <c r="AG55" s="189" t="s">
        <v>3222</v>
      </c>
      <c r="AH55" s="189" t="s">
        <v>2923</v>
      </c>
      <c r="AI55" s="189" t="s">
        <v>2811</v>
      </c>
      <c r="AJ55" s="189" t="s">
        <v>3217</v>
      </c>
      <c r="AK55" s="189" t="s">
        <v>2923</v>
      </c>
      <c r="AL55" s="189" t="s">
        <v>3216</v>
      </c>
      <c r="AM55" s="189" t="s">
        <v>3223</v>
      </c>
      <c r="AN55" s="189" t="s">
        <v>2923</v>
      </c>
      <c r="AO55" s="189" t="s">
        <v>3216</v>
      </c>
      <c r="AP55" s="189" t="s">
        <v>3224</v>
      </c>
      <c r="AQ55" s="189" t="s">
        <v>2923</v>
      </c>
      <c r="AR55" s="189" t="s">
        <v>3225</v>
      </c>
      <c r="AS55" s="189" t="s">
        <v>3226</v>
      </c>
      <c r="AT55" s="189" t="s">
        <v>2923</v>
      </c>
      <c r="AU55" s="189" t="s">
        <v>3227</v>
      </c>
      <c r="AV55" s="189" t="s">
        <v>3228</v>
      </c>
      <c r="AW55" s="189" t="s">
        <v>2923</v>
      </c>
      <c r="AX55" s="189" t="s">
        <v>3229</v>
      </c>
      <c r="AY55" s="189" t="s">
        <v>3230</v>
      </c>
      <c r="AZ55" s="189" t="s">
        <v>2923</v>
      </c>
      <c r="BA55" s="189" t="s">
        <v>3227</v>
      </c>
      <c r="BB55" s="189" t="s">
        <v>3231</v>
      </c>
      <c r="BC55" s="189" t="s">
        <v>2923</v>
      </c>
      <c r="BD55" s="189" t="s">
        <v>3232</v>
      </c>
      <c r="BE55" s="189" t="s">
        <v>3233</v>
      </c>
      <c r="BF55" s="189" t="s">
        <v>2923</v>
      </c>
      <c r="BG55" s="189" t="s">
        <v>2811</v>
      </c>
      <c r="BH55" s="189" t="s">
        <v>3234</v>
      </c>
      <c r="BI55" s="189" t="s">
        <v>2923</v>
      </c>
      <c r="BJ55" s="189" t="s">
        <v>3216</v>
      </c>
      <c r="BK55" s="189" t="s">
        <v>3235</v>
      </c>
      <c r="BL55" s="189" t="s">
        <v>2923</v>
      </c>
      <c r="BM55" s="189" t="s">
        <v>3216</v>
      </c>
      <c r="BN55" s="189" t="s">
        <v>3236</v>
      </c>
      <c r="BO55" s="189" t="s">
        <v>2923</v>
      </c>
      <c r="BP55" s="189" t="s">
        <v>3216</v>
      </c>
      <c r="BQ55" s="189" t="s">
        <v>3237</v>
      </c>
      <c r="BR55" s="189" t="s">
        <v>2923</v>
      </c>
      <c r="BS55" s="189" t="s">
        <v>3216</v>
      </c>
      <c r="BT55" s="189" t="s">
        <v>3238</v>
      </c>
      <c r="BU55" s="189" t="s">
        <v>2923</v>
      </c>
      <c r="BV55" s="189" t="s">
        <v>3216</v>
      </c>
      <c r="BW55" s="189" t="s">
        <v>3239</v>
      </c>
      <c r="BX55" s="189" t="s">
        <v>2923</v>
      </c>
      <c r="BY55" s="189" t="s">
        <v>3216</v>
      </c>
      <c r="BZ55" s="189" t="s">
        <v>3240</v>
      </c>
      <c r="CA55" s="189" t="s">
        <v>2923</v>
      </c>
      <c r="CB55" s="189" t="s">
        <v>3216</v>
      </c>
      <c r="CC55" s="189" t="s">
        <v>3241</v>
      </c>
      <c r="CD55" s="189" t="s">
        <v>2923</v>
      </c>
      <c r="CE55" s="189" t="s">
        <v>3216</v>
      </c>
      <c r="CF55" s="189" t="s">
        <v>3242</v>
      </c>
      <c r="CG55" s="189" t="s">
        <v>2923</v>
      </c>
      <c r="CH55" s="189" t="s">
        <v>3216</v>
      </c>
      <c r="CI55" s="189" t="s">
        <v>3243</v>
      </c>
      <c r="CJ55" s="189" t="s">
        <v>2923</v>
      </c>
      <c r="CK55" s="189" t="s">
        <v>3216</v>
      </c>
      <c r="CL55" s="189" t="s">
        <v>2811</v>
      </c>
      <c r="CM55" s="189" t="s">
        <v>2923</v>
      </c>
      <c r="CN55" s="189" t="s">
        <v>3216</v>
      </c>
      <c r="CO55" s="189" t="s">
        <v>3244</v>
      </c>
      <c r="CP55" s="189" t="s">
        <v>2923</v>
      </c>
      <c r="CQ55" s="189" t="s">
        <v>3216</v>
      </c>
      <c r="CR55" s="189" t="s">
        <v>3245</v>
      </c>
      <c r="CS55" s="189" t="s">
        <v>2923</v>
      </c>
      <c r="CT55" s="189" t="s">
        <v>3216</v>
      </c>
      <c r="CU55" s="189" t="s">
        <v>3246</v>
      </c>
      <c r="CV55" s="189" t="s">
        <v>2923</v>
      </c>
      <c r="CW55" s="189" t="s">
        <v>3225</v>
      </c>
      <c r="CX55" s="189" t="s">
        <v>3247</v>
      </c>
      <c r="CY55" s="189" t="s">
        <v>2923</v>
      </c>
      <c r="CZ55" s="189" t="s">
        <v>3216</v>
      </c>
      <c r="DA55" s="189" t="s">
        <v>3248</v>
      </c>
      <c r="DB55" s="189" t="s">
        <v>2923</v>
      </c>
      <c r="DC55" s="189" t="s">
        <v>3216</v>
      </c>
      <c r="DD55" s="189" t="s">
        <v>3249</v>
      </c>
      <c r="DE55" s="189" t="s">
        <v>2923</v>
      </c>
      <c r="DF55" s="189" t="s">
        <v>3216</v>
      </c>
      <c r="DG55" s="189" t="s">
        <v>3250</v>
      </c>
      <c r="DH55" s="189" t="s">
        <v>2923</v>
      </c>
      <c r="DI55" s="189" t="s">
        <v>3216</v>
      </c>
      <c r="DJ55" s="189" t="s">
        <v>3251</v>
      </c>
      <c r="DK55" s="189" t="s">
        <v>2923</v>
      </c>
      <c r="DL55" s="189" t="s">
        <v>3216</v>
      </c>
      <c r="DM55" s="189" t="s">
        <v>3252</v>
      </c>
      <c r="DN55" s="189" t="s">
        <v>2923</v>
      </c>
      <c r="DO55" s="189" t="s">
        <v>2811</v>
      </c>
      <c r="DP55" s="189" t="s">
        <v>3253</v>
      </c>
      <c r="DQ55" s="189" t="s">
        <v>2923</v>
      </c>
      <c r="DR55" s="189" t="s">
        <v>3216</v>
      </c>
      <c r="DS55" s="189" t="s">
        <v>3254</v>
      </c>
      <c r="DT55" s="189" t="s">
        <v>2923</v>
      </c>
      <c r="DU55" s="189" t="s">
        <v>3216</v>
      </c>
      <c r="DV55" s="189" t="s">
        <v>3254</v>
      </c>
      <c r="DW55" s="189" t="s">
        <v>2923</v>
      </c>
      <c r="DX55" s="189" t="s">
        <v>2811</v>
      </c>
      <c r="DY55" s="189" t="s">
        <v>3255</v>
      </c>
      <c r="DZ55" s="189" t="s">
        <v>2923</v>
      </c>
      <c r="EA55" s="189" t="s">
        <v>2811</v>
      </c>
      <c r="EB55" s="189" t="s">
        <v>3256</v>
      </c>
      <c r="EC55" s="189" t="s">
        <v>2923</v>
      </c>
      <c r="ED55" s="189" t="s">
        <v>2811</v>
      </c>
      <c r="EE55" s="189" t="s">
        <v>3257</v>
      </c>
      <c r="EF55" s="189" t="s">
        <v>2923</v>
      </c>
      <c r="EG55" s="189" t="s">
        <v>3216</v>
      </c>
      <c r="EH55" s="189" t="s">
        <v>3217</v>
      </c>
      <c r="EI55" s="189" t="s">
        <v>2923</v>
      </c>
      <c r="EJ55" s="189" t="s">
        <v>2811</v>
      </c>
      <c r="EK55" s="189" t="s">
        <v>3258</v>
      </c>
      <c r="EL55" s="189" t="s">
        <v>2923</v>
      </c>
      <c r="EM55" s="189" t="s">
        <v>3216</v>
      </c>
      <c r="EN55" s="189" t="s">
        <v>3259</v>
      </c>
      <c r="EO55" s="189" t="s">
        <v>2923</v>
      </c>
      <c r="EP55" s="189" t="s">
        <v>3216</v>
      </c>
      <c r="EQ55" s="189" t="s">
        <v>2811</v>
      </c>
      <c r="ER55" s="189" t="s">
        <v>2923</v>
      </c>
      <c r="ES55" s="189" t="s">
        <v>3216</v>
      </c>
      <c r="ET55" s="189" t="s">
        <v>3260</v>
      </c>
    </row>
    <row r="56" spans="1:150" x14ac:dyDescent="0.3">
      <c r="A56" s="1"/>
      <c r="B56" s="188" t="s">
        <v>3264</v>
      </c>
      <c r="C56" s="188" t="s">
        <v>108</v>
      </c>
      <c r="D56" s="188" t="s">
        <v>111</v>
      </c>
      <c r="E56" s="188" t="s">
        <v>3265</v>
      </c>
      <c r="F56" s="188" t="s">
        <v>3266</v>
      </c>
      <c r="G56" s="189" t="s">
        <v>2923</v>
      </c>
      <c r="H56" s="189" t="s">
        <v>2811</v>
      </c>
      <c r="I56" s="189" t="s">
        <v>2811</v>
      </c>
      <c r="J56" s="189" t="s">
        <v>2923</v>
      </c>
      <c r="K56" s="189" t="s">
        <v>2811</v>
      </c>
      <c r="L56" s="189" t="s">
        <v>2811</v>
      </c>
      <c r="M56" s="189" t="s">
        <v>2923</v>
      </c>
      <c r="N56" s="189" t="s">
        <v>2811</v>
      </c>
      <c r="O56" s="189" t="s">
        <v>2811</v>
      </c>
      <c r="P56" s="189" t="s">
        <v>2923</v>
      </c>
      <c r="Q56" s="189" t="s">
        <v>2811</v>
      </c>
      <c r="R56" s="189" t="s">
        <v>2811</v>
      </c>
      <c r="S56" s="189" t="s">
        <v>2923</v>
      </c>
      <c r="T56" s="189" t="s">
        <v>2811</v>
      </c>
      <c r="U56" s="189" t="s">
        <v>2811</v>
      </c>
      <c r="V56" s="189" t="s">
        <v>2923</v>
      </c>
      <c r="W56" s="189" t="s">
        <v>2811</v>
      </c>
      <c r="X56" s="189" t="s">
        <v>2811</v>
      </c>
      <c r="Y56" s="189" t="s">
        <v>2923</v>
      </c>
      <c r="Z56" s="189" t="s">
        <v>2811</v>
      </c>
      <c r="AA56" s="189" t="s">
        <v>2811</v>
      </c>
      <c r="AB56" s="189" t="s">
        <v>2923</v>
      </c>
      <c r="AC56" s="189" t="s">
        <v>2811</v>
      </c>
      <c r="AD56" s="189" t="s">
        <v>2811</v>
      </c>
      <c r="AE56" s="189" t="s">
        <v>2923</v>
      </c>
      <c r="AF56" s="189" t="s">
        <v>2811</v>
      </c>
      <c r="AG56" s="189" t="s">
        <v>2811</v>
      </c>
      <c r="AH56" s="189" t="s">
        <v>2923</v>
      </c>
      <c r="AI56" s="189" t="s">
        <v>2811</v>
      </c>
      <c r="AJ56" s="189" t="s">
        <v>2811</v>
      </c>
      <c r="AK56" s="189" t="s">
        <v>2923</v>
      </c>
      <c r="AL56" s="189" t="s">
        <v>2811</v>
      </c>
      <c r="AM56" s="189" t="s">
        <v>2811</v>
      </c>
      <c r="AN56" s="189" t="s">
        <v>2923</v>
      </c>
      <c r="AO56" s="189" t="s">
        <v>2811</v>
      </c>
      <c r="AP56" s="189" t="s">
        <v>2811</v>
      </c>
      <c r="AQ56" s="189" t="s">
        <v>2923</v>
      </c>
      <c r="AR56" s="189" t="s">
        <v>2811</v>
      </c>
      <c r="AS56" s="189" t="s">
        <v>2811</v>
      </c>
      <c r="AT56" s="189" t="s">
        <v>2923</v>
      </c>
      <c r="AU56" s="189" t="s">
        <v>2811</v>
      </c>
      <c r="AV56" s="189" t="s">
        <v>2811</v>
      </c>
      <c r="AW56" s="189" t="s">
        <v>2923</v>
      </c>
      <c r="AX56" s="189" t="s">
        <v>2811</v>
      </c>
      <c r="AY56" s="189" t="s">
        <v>2811</v>
      </c>
      <c r="AZ56" s="189" t="s">
        <v>2923</v>
      </c>
      <c r="BA56" s="189" t="s">
        <v>2811</v>
      </c>
      <c r="BB56" s="189" t="s">
        <v>2811</v>
      </c>
      <c r="BC56" s="189" t="s">
        <v>2923</v>
      </c>
      <c r="BD56" s="189" t="s">
        <v>2811</v>
      </c>
      <c r="BE56" s="189" t="s">
        <v>2811</v>
      </c>
      <c r="BF56" s="189" t="s">
        <v>2923</v>
      </c>
      <c r="BG56" s="189" t="s">
        <v>2811</v>
      </c>
      <c r="BH56" s="189" t="s">
        <v>2811</v>
      </c>
      <c r="BI56" s="189" t="s">
        <v>2923</v>
      </c>
      <c r="BJ56" s="189" t="s">
        <v>2811</v>
      </c>
      <c r="BK56" s="189" t="s">
        <v>2811</v>
      </c>
      <c r="BL56" s="189" t="s">
        <v>2923</v>
      </c>
      <c r="BM56" s="189" t="s">
        <v>2811</v>
      </c>
      <c r="BN56" s="189" t="s">
        <v>2811</v>
      </c>
      <c r="BO56" s="189" t="s">
        <v>2923</v>
      </c>
      <c r="BP56" s="189" t="s">
        <v>2811</v>
      </c>
      <c r="BQ56" s="189" t="s">
        <v>2811</v>
      </c>
      <c r="BR56" s="189" t="s">
        <v>2923</v>
      </c>
      <c r="BS56" s="189" t="s">
        <v>2811</v>
      </c>
      <c r="BT56" s="189" t="s">
        <v>2811</v>
      </c>
      <c r="BU56" s="189" t="s">
        <v>2923</v>
      </c>
      <c r="BV56" s="189" t="s">
        <v>2811</v>
      </c>
      <c r="BW56" s="189" t="s">
        <v>2811</v>
      </c>
      <c r="BX56" s="189" t="s">
        <v>2923</v>
      </c>
      <c r="BY56" s="189" t="s">
        <v>2811</v>
      </c>
      <c r="BZ56" s="189" t="s">
        <v>2811</v>
      </c>
      <c r="CA56" s="189" t="s">
        <v>2923</v>
      </c>
      <c r="CB56" s="189" t="s">
        <v>2811</v>
      </c>
      <c r="CC56" s="189" t="s">
        <v>2811</v>
      </c>
      <c r="CD56" s="189" t="s">
        <v>2923</v>
      </c>
      <c r="CE56" s="189" t="s">
        <v>2811</v>
      </c>
      <c r="CF56" s="189" t="s">
        <v>2811</v>
      </c>
      <c r="CG56" s="189" t="s">
        <v>2923</v>
      </c>
      <c r="CH56" s="189" t="s">
        <v>2811</v>
      </c>
      <c r="CI56" s="189" t="s">
        <v>2811</v>
      </c>
      <c r="CJ56" s="189" t="s">
        <v>2923</v>
      </c>
      <c r="CK56" s="189" t="s">
        <v>2811</v>
      </c>
      <c r="CL56" s="189" t="s">
        <v>2811</v>
      </c>
      <c r="CM56" s="189" t="s">
        <v>2923</v>
      </c>
      <c r="CN56" s="189" t="s">
        <v>2811</v>
      </c>
      <c r="CO56" s="189" t="s">
        <v>2811</v>
      </c>
      <c r="CP56" s="189" t="s">
        <v>2923</v>
      </c>
      <c r="CQ56" s="189" t="s">
        <v>2811</v>
      </c>
      <c r="CR56" s="189" t="s">
        <v>2811</v>
      </c>
      <c r="CS56" s="189" t="s">
        <v>2923</v>
      </c>
      <c r="CT56" s="189" t="s">
        <v>2811</v>
      </c>
      <c r="CU56" s="189" t="s">
        <v>2811</v>
      </c>
      <c r="CV56" s="189" t="s">
        <v>2923</v>
      </c>
      <c r="CW56" s="189" t="s">
        <v>2811</v>
      </c>
      <c r="CX56" s="189" t="s">
        <v>2811</v>
      </c>
      <c r="CY56" s="189" t="s">
        <v>2923</v>
      </c>
      <c r="CZ56" s="189" t="s">
        <v>2811</v>
      </c>
      <c r="DA56" s="189" t="s">
        <v>2811</v>
      </c>
      <c r="DB56" s="189" t="s">
        <v>2923</v>
      </c>
      <c r="DC56" s="189" t="s">
        <v>2811</v>
      </c>
      <c r="DD56" s="189" t="s">
        <v>2811</v>
      </c>
      <c r="DE56" s="189" t="s">
        <v>2923</v>
      </c>
      <c r="DF56" s="189" t="s">
        <v>2811</v>
      </c>
      <c r="DG56" s="189" t="s">
        <v>2811</v>
      </c>
      <c r="DH56" s="189" t="s">
        <v>2923</v>
      </c>
      <c r="DI56" s="189" t="s">
        <v>2811</v>
      </c>
      <c r="DJ56" s="189" t="s">
        <v>2811</v>
      </c>
      <c r="DK56" s="189" t="s">
        <v>2923</v>
      </c>
      <c r="DL56" s="189" t="s">
        <v>2811</v>
      </c>
      <c r="DM56" s="189" t="s">
        <v>2811</v>
      </c>
      <c r="DN56" s="189" t="s">
        <v>2923</v>
      </c>
      <c r="DO56" s="189" t="s">
        <v>2811</v>
      </c>
      <c r="DP56" s="189" t="s">
        <v>2811</v>
      </c>
      <c r="DQ56" s="189" t="s">
        <v>2923</v>
      </c>
      <c r="DR56" s="189" t="s">
        <v>2811</v>
      </c>
      <c r="DS56" s="189" t="s">
        <v>2811</v>
      </c>
      <c r="DT56" s="189" t="s">
        <v>2923</v>
      </c>
      <c r="DU56" s="189" t="s">
        <v>2811</v>
      </c>
      <c r="DV56" s="189" t="s">
        <v>2811</v>
      </c>
      <c r="DW56" s="189" t="s">
        <v>2923</v>
      </c>
      <c r="DX56" s="189" t="s">
        <v>2811</v>
      </c>
      <c r="DY56" s="189" t="s">
        <v>2811</v>
      </c>
      <c r="DZ56" s="189" t="s">
        <v>2923</v>
      </c>
      <c r="EA56" s="189" t="s">
        <v>2811</v>
      </c>
      <c r="EB56" s="189" t="s">
        <v>2811</v>
      </c>
      <c r="EC56" s="189" t="s">
        <v>2923</v>
      </c>
      <c r="ED56" s="189" t="s">
        <v>2811</v>
      </c>
      <c r="EE56" s="189" t="s">
        <v>2811</v>
      </c>
      <c r="EF56" s="189" t="s">
        <v>2923</v>
      </c>
      <c r="EG56" s="189" t="s">
        <v>2811</v>
      </c>
      <c r="EH56" s="189" t="s">
        <v>2811</v>
      </c>
      <c r="EI56" s="189" t="s">
        <v>2923</v>
      </c>
      <c r="EJ56" s="189" t="s">
        <v>2811</v>
      </c>
      <c r="EK56" s="189" t="s">
        <v>2811</v>
      </c>
      <c r="EL56" s="189" t="s">
        <v>2923</v>
      </c>
      <c r="EM56" s="189" t="s">
        <v>2811</v>
      </c>
      <c r="EN56" s="189" t="s">
        <v>2811</v>
      </c>
      <c r="EO56" s="189" t="s">
        <v>2923</v>
      </c>
      <c r="EP56" s="189" t="s">
        <v>2811</v>
      </c>
      <c r="EQ56" s="189" t="s">
        <v>2811</v>
      </c>
      <c r="ER56" s="189" t="s">
        <v>2923</v>
      </c>
      <c r="ES56" s="189" t="s">
        <v>2811</v>
      </c>
      <c r="ET56" s="189" t="s">
        <v>2811</v>
      </c>
    </row>
    <row r="57" spans="1:150" x14ac:dyDescent="0.3">
      <c r="A57" s="1"/>
      <c r="B57" s="187" t="s">
        <v>3267</v>
      </c>
      <c r="C57" s="187" t="s">
        <v>74</v>
      </c>
      <c r="D57" s="187" t="s">
        <v>3268</v>
      </c>
      <c r="E57" s="187" t="s">
        <v>3269</v>
      </c>
      <c r="F57" s="187" t="s">
        <v>3270</v>
      </c>
      <c r="G57" s="187" t="s">
        <v>2923</v>
      </c>
      <c r="H57" s="187" t="s">
        <v>3080</v>
      </c>
      <c r="I57" s="187" t="s">
        <v>3271</v>
      </c>
      <c r="J57" s="187" t="s">
        <v>2923</v>
      </c>
      <c r="K57" s="187" t="s">
        <v>3080</v>
      </c>
      <c r="L57" s="187" t="s">
        <v>3272</v>
      </c>
      <c r="M57" s="187" t="s">
        <v>2923</v>
      </c>
      <c r="N57" s="187" t="s">
        <v>3080</v>
      </c>
      <c r="O57" s="187" t="s">
        <v>3273</v>
      </c>
      <c r="P57" s="187" t="s">
        <v>2923</v>
      </c>
      <c r="Q57" s="187" t="s">
        <v>3080</v>
      </c>
      <c r="R57" s="187" t="s">
        <v>3271</v>
      </c>
      <c r="S57" s="187" t="s">
        <v>2923</v>
      </c>
      <c r="T57" s="187" t="s">
        <v>3080</v>
      </c>
      <c r="U57" s="187" t="s">
        <v>3271</v>
      </c>
      <c r="V57" s="187" t="s">
        <v>2923</v>
      </c>
      <c r="W57" s="187" t="s">
        <v>3080</v>
      </c>
      <c r="X57" s="187" t="s">
        <v>3274</v>
      </c>
      <c r="Y57" s="187" t="s">
        <v>2923</v>
      </c>
      <c r="Z57" s="187" t="s">
        <v>3080</v>
      </c>
      <c r="AA57" s="187" t="s">
        <v>3275</v>
      </c>
      <c r="AB57" s="187" t="s">
        <v>2923</v>
      </c>
      <c r="AC57" s="187" t="s">
        <v>3080</v>
      </c>
      <c r="AD57" s="187" t="s">
        <v>3276</v>
      </c>
      <c r="AE57" s="187" t="s">
        <v>2923</v>
      </c>
      <c r="AF57" s="187" t="s">
        <v>3080</v>
      </c>
      <c r="AG57" s="187" t="s">
        <v>3277</v>
      </c>
      <c r="AH57" s="187" t="s">
        <v>2923</v>
      </c>
      <c r="AI57" s="187" t="s">
        <v>3080</v>
      </c>
      <c r="AJ57" s="187" t="s">
        <v>3271</v>
      </c>
      <c r="AK57" s="187" t="s">
        <v>2923</v>
      </c>
      <c r="AL57" s="187" t="s">
        <v>3080</v>
      </c>
      <c r="AM57" s="187" t="s">
        <v>3278</v>
      </c>
      <c r="AN57" s="187" t="s">
        <v>2923</v>
      </c>
      <c r="AO57" s="187" t="s">
        <v>3080</v>
      </c>
      <c r="AP57" s="187" t="s">
        <v>3279</v>
      </c>
      <c r="AQ57" s="187" t="s">
        <v>2923</v>
      </c>
      <c r="AR57" s="187" t="s">
        <v>3080</v>
      </c>
      <c r="AS57" s="187" t="s">
        <v>3280</v>
      </c>
      <c r="AT57" s="187" t="s">
        <v>2923</v>
      </c>
      <c r="AU57" s="187" t="s">
        <v>3080</v>
      </c>
      <c r="AV57" s="187" t="s">
        <v>3281</v>
      </c>
      <c r="AW57" s="187" t="s">
        <v>2923</v>
      </c>
      <c r="AX57" s="187" t="s">
        <v>3080</v>
      </c>
      <c r="AY57" s="187" t="s">
        <v>3282</v>
      </c>
      <c r="AZ57" s="187" t="s">
        <v>2923</v>
      </c>
      <c r="BA57" s="187" t="s">
        <v>3080</v>
      </c>
      <c r="BB57" s="187" t="s">
        <v>3283</v>
      </c>
      <c r="BC57" s="187" t="s">
        <v>2923</v>
      </c>
      <c r="BD57" s="187" t="s">
        <v>3080</v>
      </c>
      <c r="BE57" s="187" t="s">
        <v>3284</v>
      </c>
      <c r="BF57" s="187" t="s">
        <v>2923</v>
      </c>
      <c r="BG57" s="187" t="s">
        <v>2811</v>
      </c>
      <c r="BH57" s="187" t="s">
        <v>3285</v>
      </c>
      <c r="BI57" s="187" t="s">
        <v>2923</v>
      </c>
      <c r="BJ57" s="187" t="s">
        <v>3080</v>
      </c>
      <c r="BK57" s="187" t="s">
        <v>3286</v>
      </c>
      <c r="BL57" s="187" t="s">
        <v>2923</v>
      </c>
      <c r="BM57" s="187" t="s">
        <v>3080</v>
      </c>
      <c r="BN57" s="187" t="s">
        <v>3287</v>
      </c>
      <c r="BO57" s="187" t="s">
        <v>2923</v>
      </c>
      <c r="BP57" s="187" t="s">
        <v>3080</v>
      </c>
      <c r="BQ57" s="187" t="s">
        <v>3288</v>
      </c>
      <c r="BR57" s="187" t="s">
        <v>2923</v>
      </c>
      <c r="BS57" s="187" t="s">
        <v>3080</v>
      </c>
      <c r="BT57" s="187" t="s">
        <v>3289</v>
      </c>
      <c r="BU57" s="187" t="s">
        <v>2923</v>
      </c>
      <c r="BV57" s="187" t="s">
        <v>3080</v>
      </c>
      <c r="BW57" s="187" t="s">
        <v>3290</v>
      </c>
      <c r="BX57" s="187" t="s">
        <v>2923</v>
      </c>
      <c r="BY57" s="187" t="s">
        <v>3080</v>
      </c>
      <c r="BZ57" s="187" t="s">
        <v>3291</v>
      </c>
      <c r="CA57" s="187" t="s">
        <v>2923</v>
      </c>
      <c r="CB57" s="187" t="s">
        <v>3080</v>
      </c>
      <c r="CC57" s="187" t="s">
        <v>3292</v>
      </c>
      <c r="CD57" s="187" t="s">
        <v>2923</v>
      </c>
      <c r="CE57" s="187" t="s">
        <v>3080</v>
      </c>
      <c r="CF57" s="187" t="s">
        <v>3293</v>
      </c>
      <c r="CG57" s="187" t="s">
        <v>2923</v>
      </c>
      <c r="CH57" s="187" t="s">
        <v>3080</v>
      </c>
      <c r="CI57" s="187" t="s">
        <v>3294</v>
      </c>
      <c r="CJ57" s="187" t="s">
        <v>2923</v>
      </c>
      <c r="CK57" s="187" t="s">
        <v>3080</v>
      </c>
      <c r="CL57" s="187" t="s">
        <v>3295</v>
      </c>
      <c r="CM57" s="187" t="s">
        <v>2923</v>
      </c>
      <c r="CN57" s="187" t="s">
        <v>3080</v>
      </c>
      <c r="CO57" s="187" t="s">
        <v>3296</v>
      </c>
      <c r="CP57" s="187" t="s">
        <v>2923</v>
      </c>
      <c r="CQ57" s="187" t="s">
        <v>3080</v>
      </c>
      <c r="CR57" s="187" t="s">
        <v>3297</v>
      </c>
      <c r="CS57" s="187" t="s">
        <v>2923</v>
      </c>
      <c r="CT57" s="187" t="s">
        <v>3080</v>
      </c>
      <c r="CU57" s="187" t="s">
        <v>3298</v>
      </c>
      <c r="CV57" s="187" t="s">
        <v>2923</v>
      </c>
      <c r="CW57" s="187" t="s">
        <v>3080</v>
      </c>
      <c r="CX57" s="187" t="s">
        <v>3299</v>
      </c>
      <c r="CY57" s="187" t="s">
        <v>2923</v>
      </c>
      <c r="CZ57" s="187" t="s">
        <v>3080</v>
      </c>
      <c r="DA57" s="187" t="s">
        <v>3300</v>
      </c>
      <c r="DB57" s="187" t="s">
        <v>2923</v>
      </c>
      <c r="DC57" s="187" t="s">
        <v>3080</v>
      </c>
      <c r="DD57" s="187" t="s">
        <v>3301</v>
      </c>
      <c r="DE57" s="187" t="s">
        <v>2923</v>
      </c>
      <c r="DF57" s="187" t="s">
        <v>3080</v>
      </c>
      <c r="DG57" s="187" t="s">
        <v>3302</v>
      </c>
      <c r="DH57" s="187" t="s">
        <v>2923</v>
      </c>
      <c r="DI57" s="187" t="s">
        <v>3080</v>
      </c>
      <c r="DJ57" s="187" t="s">
        <v>3303</v>
      </c>
      <c r="DK57" s="187" t="s">
        <v>2923</v>
      </c>
      <c r="DL57" s="187" t="s">
        <v>3080</v>
      </c>
      <c r="DM57" s="187" t="s">
        <v>3304</v>
      </c>
      <c r="DN57" s="187" t="s">
        <v>2923</v>
      </c>
      <c r="DO57" s="187" t="s">
        <v>3080</v>
      </c>
      <c r="DP57" s="187" t="s">
        <v>3305</v>
      </c>
      <c r="DQ57" s="187" t="s">
        <v>2923</v>
      </c>
      <c r="DR57" s="187" t="s">
        <v>2811</v>
      </c>
      <c r="DS57" s="187" t="s">
        <v>2811</v>
      </c>
      <c r="DT57" s="187" t="s">
        <v>2923</v>
      </c>
      <c r="DU57" s="187" t="s">
        <v>2811</v>
      </c>
      <c r="DV57" s="187" t="s">
        <v>2811</v>
      </c>
      <c r="DW57" s="187" t="s">
        <v>2923</v>
      </c>
      <c r="DX57" s="187" t="s">
        <v>2811</v>
      </c>
      <c r="DY57" s="187" t="s">
        <v>2811</v>
      </c>
      <c r="DZ57" s="187" t="s">
        <v>2923</v>
      </c>
      <c r="EA57" s="187" t="s">
        <v>2811</v>
      </c>
      <c r="EB57" s="187" t="s">
        <v>2811</v>
      </c>
      <c r="EC57" s="187" t="s">
        <v>2923</v>
      </c>
      <c r="ED57" s="187" t="s">
        <v>3080</v>
      </c>
      <c r="EE57" s="187" t="s">
        <v>3306</v>
      </c>
      <c r="EF57" s="187" t="s">
        <v>2923</v>
      </c>
      <c r="EG57" s="187" t="s">
        <v>2811</v>
      </c>
      <c r="EH57" s="187" t="s">
        <v>2811</v>
      </c>
      <c r="EI57" s="187" t="s">
        <v>2923</v>
      </c>
      <c r="EJ57" s="187" t="s">
        <v>3080</v>
      </c>
      <c r="EK57" s="187" t="s">
        <v>3307</v>
      </c>
      <c r="EL57" s="187" t="s">
        <v>2923</v>
      </c>
      <c r="EM57" s="187" t="s">
        <v>3080</v>
      </c>
      <c r="EN57" s="187" t="s">
        <v>3308</v>
      </c>
      <c r="EO57" s="187" t="s">
        <v>2923</v>
      </c>
      <c r="EP57" s="187" t="s">
        <v>3080</v>
      </c>
      <c r="EQ57" s="187" t="s">
        <v>3309</v>
      </c>
      <c r="ER57" s="187" t="s">
        <v>2923</v>
      </c>
      <c r="ES57" s="187" t="s">
        <v>3080</v>
      </c>
      <c r="ET57" s="187" t="s">
        <v>3310</v>
      </c>
    </row>
    <row r="58" spans="1:150" x14ac:dyDescent="0.3">
      <c r="A58" s="1"/>
      <c r="B58" s="188" t="s">
        <v>3311</v>
      </c>
      <c r="C58" s="188" t="s">
        <v>74</v>
      </c>
      <c r="D58" s="188" t="s">
        <v>3268</v>
      </c>
      <c r="E58" s="188" t="s">
        <v>3312</v>
      </c>
      <c r="F58" s="188" t="s">
        <v>3313</v>
      </c>
      <c r="G58" s="189" t="s">
        <v>2923</v>
      </c>
      <c r="H58" s="189" t="s">
        <v>911</v>
      </c>
      <c r="I58" s="189" t="s">
        <v>911</v>
      </c>
      <c r="J58" s="189" t="s">
        <v>2923</v>
      </c>
      <c r="K58" s="189" t="s">
        <v>911</v>
      </c>
      <c r="L58" s="189" t="s">
        <v>911</v>
      </c>
      <c r="M58" s="189" t="s">
        <v>2923</v>
      </c>
      <c r="N58" s="189" t="s">
        <v>911</v>
      </c>
      <c r="O58" s="189" t="s">
        <v>911</v>
      </c>
      <c r="P58" s="189" t="s">
        <v>2923</v>
      </c>
      <c r="Q58" s="189" t="s">
        <v>911</v>
      </c>
      <c r="R58" s="189" t="s">
        <v>911</v>
      </c>
      <c r="S58" s="189" t="s">
        <v>2923</v>
      </c>
      <c r="T58" s="189" t="s">
        <v>911</v>
      </c>
      <c r="U58" s="189" t="s">
        <v>911</v>
      </c>
      <c r="V58" s="189" t="s">
        <v>2923</v>
      </c>
      <c r="W58" s="189" t="s">
        <v>911</v>
      </c>
      <c r="X58" s="189" t="s">
        <v>911</v>
      </c>
      <c r="Y58" s="189" t="s">
        <v>2923</v>
      </c>
      <c r="Z58" s="189" t="s">
        <v>911</v>
      </c>
      <c r="AA58" s="189" t="s">
        <v>911</v>
      </c>
      <c r="AB58" s="189" t="s">
        <v>2923</v>
      </c>
      <c r="AC58" s="189" t="s">
        <v>911</v>
      </c>
      <c r="AD58" s="189" t="s">
        <v>911</v>
      </c>
      <c r="AE58" s="189" t="s">
        <v>2923</v>
      </c>
      <c r="AF58" s="189" t="s">
        <v>911</v>
      </c>
      <c r="AG58" s="189" t="s">
        <v>911</v>
      </c>
      <c r="AH58" s="189" t="s">
        <v>2923</v>
      </c>
      <c r="AI58" s="189" t="s">
        <v>911</v>
      </c>
      <c r="AJ58" s="189" t="s">
        <v>911</v>
      </c>
      <c r="AK58" s="189" t="s">
        <v>2923</v>
      </c>
      <c r="AL58" s="189" t="s">
        <v>911</v>
      </c>
      <c r="AM58" s="189" t="s">
        <v>911</v>
      </c>
      <c r="AN58" s="189" t="s">
        <v>2923</v>
      </c>
      <c r="AO58" s="189" t="s">
        <v>911</v>
      </c>
      <c r="AP58" s="189" t="s">
        <v>911</v>
      </c>
      <c r="AQ58" s="189" t="s">
        <v>2923</v>
      </c>
      <c r="AR58" s="189" t="s">
        <v>911</v>
      </c>
      <c r="AS58" s="189" t="s">
        <v>911</v>
      </c>
      <c r="AT58" s="189" t="s">
        <v>2923</v>
      </c>
      <c r="AU58" s="189" t="s">
        <v>911</v>
      </c>
      <c r="AV58" s="189" t="s">
        <v>911</v>
      </c>
      <c r="AW58" s="189" t="s">
        <v>2923</v>
      </c>
      <c r="AX58" s="189" t="s">
        <v>911</v>
      </c>
      <c r="AY58" s="189" t="s">
        <v>911</v>
      </c>
      <c r="AZ58" s="189" t="s">
        <v>2923</v>
      </c>
      <c r="BA58" s="189" t="s">
        <v>911</v>
      </c>
      <c r="BB58" s="189" t="s">
        <v>911</v>
      </c>
      <c r="BC58" s="189" t="s">
        <v>2923</v>
      </c>
      <c r="BD58" s="189" t="s">
        <v>911</v>
      </c>
      <c r="BE58" s="189" t="s">
        <v>911</v>
      </c>
      <c r="BF58" s="189" t="s">
        <v>2923</v>
      </c>
      <c r="BG58" s="189" t="s">
        <v>911</v>
      </c>
      <c r="BH58" s="189" t="s">
        <v>911</v>
      </c>
      <c r="BI58" s="189" t="s">
        <v>2923</v>
      </c>
      <c r="BJ58" s="189" t="s">
        <v>911</v>
      </c>
      <c r="BK58" s="189" t="s">
        <v>911</v>
      </c>
      <c r="BL58" s="189" t="s">
        <v>2923</v>
      </c>
      <c r="BM58" s="189" t="s">
        <v>911</v>
      </c>
      <c r="BN58" s="189" t="s">
        <v>911</v>
      </c>
      <c r="BO58" s="189" t="s">
        <v>2923</v>
      </c>
      <c r="BP58" s="189" t="s">
        <v>911</v>
      </c>
      <c r="BQ58" s="189" t="s">
        <v>911</v>
      </c>
      <c r="BR58" s="189" t="s">
        <v>2923</v>
      </c>
      <c r="BS58" s="189" t="s">
        <v>911</v>
      </c>
      <c r="BT58" s="189" t="s">
        <v>911</v>
      </c>
      <c r="BU58" s="189" t="s">
        <v>2923</v>
      </c>
      <c r="BV58" s="189" t="s">
        <v>911</v>
      </c>
      <c r="BW58" s="189" t="s">
        <v>911</v>
      </c>
      <c r="BX58" s="189" t="s">
        <v>2923</v>
      </c>
      <c r="BY58" s="189" t="s">
        <v>911</v>
      </c>
      <c r="BZ58" s="189" t="s">
        <v>911</v>
      </c>
      <c r="CA58" s="189" t="s">
        <v>2923</v>
      </c>
      <c r="CB58" s="189" t="s">
        <v>911</v>
      </c>
      <c r="CC58" s="189" t="s">
        <v>911</v>
      </c>
      <c r="CD58" s="189" t="s">
        <v>2923</v>
      </c>
      <c r="CE58" s="189" t="s">
        <v>911</v>
      </c>
      <c r="CF58" s="189" t="s">
        <v>911</v>
      </c>
      <c r="CG58" s="189" t="s">
        <v>2923</v>
      </c>
      <c r="CH58" s="189" t="s">
        <v>911</v>
      </c>
      <c r="CI58" s="189" t="s">
        <v>911</v>
      </c>
      <c r="CJ58" s="189" t="s">
        <v>2923</v>
      </c>
      <c r="CK58" s="189" t="s">
        <v>911</v>
      </c>
      <c r="CL58" s="189" t="s">
        <v>911</v>
      </c>
      <c r="CM58" s="189" t="s">
        <v>2923</v>
      </c>
      <c r="CN58" s="189" t="s">
        <v>911</v>
      </c>
      <c r="CO58" s="189" t="s">
        <v>911</v>
      </c>
      <c r="CP58" s="189" t="s">
        <v>2923</v>
      </c>
      <c r="CQ58" s="189" t="s">
        <v>911</v>
      </c>
      <c r="CR58" s="189" t="s">
        <v>911</v>
      </c>
      <c r="CS58" s="189" t="s">
        <v>2923</v>
      </c>
      <c r="CT58" s="189" t="s">
        <v>911</v>
      </c>
      <c r="CU58" s="189" t="s">
        <v>911</v>
      </c>
      <c r="CV58" s="189" t="s">
        <v>2923</v>
      </c>
      <c r="CW58" s="189" t="s">
        <v>911</v>
      </c>
      <c r="CX58" s="189" t="s">
        <v>911</v>
      </c>
      <c r="CY58" s="189" t="s">
        <v>2923</v>
      </c>
      <c r="CZ58" s="189" t="s">
        <v>911</v>
      </c>
      <c r="DA58" s="189" t="s">
        <v>911</v>
      </c>
      <c r="DB58" s="189" t="s">
        <v>2923</v>
      </c>
      <c r="DC58" s="189" t="s">
        <v>911</v>
      </c>
      <c r="DD58" s="189" t="s">
        <v>911</v>
      </c>
      <c r="DE58" s="189" t="s">
        <v>2923</v>
      </c>
      <c r="DF58" s="189" t="s">
        <v>911</v>
      </c>
      <c r="DG58" s="189" t="s">
        <v>911</v>
      </c>
      <c r="DH58" s="189" t="s">
        <v>2923</v>
      </c>
      <c r="DI58" s="189" t="s">
        <v>911</v>
      </c>
      <c r="DJ58" s="189" t="s">
        <v>911</v>
      </c>
      <c r="DK58" s="189" t="s">
        <v>2923</v>
      </c>
      <c r="DL58" s="189" t="s">
        <v>911</v>
      </c>
      <c r="DM58" s="189" t="s">
        <v>911</v>
      </c>
      <c r="DN58" s="189" t="s">
        <v>2923</v>
      </c>
      <c r="DO58" s="189" t="s">
        <v>911</v>
      </c>
      <c r="DP58" s="189" t="s">
        <v>911</v>
      </c>
      <c r="DQ58" s="189" t="s">
        <v>2923</v>
      </c>
      <c r="DR58" s="189" t="s">
        <v>911</v>
      </c>
      <c r="DS58" s="189" t="s">
        <v>911</v>
      </c>
      <c r="DT58" s="189" t="s">
        <v>2923</v>
      </c>
      <c r="DU58" s="189" t="s">
        <v>911</v>
      </c>
      <c r="DV58" s="189" t="s">
        <v>911</v>
      </c>
      <c r="DW58" s="189" t="s">
        <v>2923</v>
      </c>
      <c r="DX58" s="189" t="s">
        <v>911</v>
      </c>
      <c r="DY58" s="189" t="s">
        <v>911</v>
      </c>
      <c r="DZ58" s="189" t="s">
        <v>2923</v>
      </c>
      <c r="EA58" s="189" t="s">
        <v>911</v>
      </c>
      <c r="EB58" s="189" t="s">
        <v>911</v>
      </c>
      <c r="EC58" s="189" t="s">
        <v>2923</v>
      </c>
      <c r="ED58" s="189" t="s">
        <v>911</v>
      </c>
      <c r="EE58" s="189" t="s">
        <v>911</v>
      </c>
      <c r="EF58" s="189" t="s">
        <v>2923</v>
      </c>
      <c r="EG58" s="189" t="s">
        <v>911</v>
      </c>
      <c r="EH58" s="189" t="s">
        <v>911</v>
      </c>
      <c r="EI58" s="189" t="s">
        <v>2923</v>
      </c>
      <c r="EJ58" s="189" t="s">
        <v>911</v>
      </c>
      <c r="EK58" s="189" t="s">
        <v>911</v>
      </c>
      <c r="EL58" s="189" t="s">
        <v>2923</v>
      </c>
      <c r="EM58" s="189" t="s">
        <v>911</v>
      </c>
      <c r="EN58" s="189" t="s">
        <v>911</v>
      </c>
      <c r="EO58" s="189" t="s">
        <v>2923</v>
      </c>
      <c r="EP58" s="189" t="s">
        <v>911</v>
      </c>
      <c r="EQ58" s="189" t="s">
        <v>911</v>
      </c>
      <c r="ER58" s="189" t="s">
        <v>2923</v>
      </c>
      <c r="ES58" s="189" t="s">
        <v>911</v>
      </c>
      <c r="ET58" s="189" t="s">
        <v>911</v>
      </c>
    </row>
    <row r="59" spans="1:150" x14ac:dyDescent="0.3">
      <c r="A59" s="1"/>
      <c r="B59" s="188" t="s">
        <v>3314</v>
      </c>
      <c r="C59" s="188" t="s">
        <v>74</v>
      </c>
      <c r="D59" s="188" t="s">
        <v>3268</v>
      </c>
      <c r="E59" s="188" t="s">
        <v>3315</v>
      </c>
      <c r="F59" s="188" t="s">
        <v>3316</v>
      </c>
      <c r="G59" s="189" t="s">
        <v>2923</v>
      </c>
      <c r="H59" s="189" t="s">
        <v>911</v>
      </c>
      <c r="I59" s="189" t="s">
        <v>911</v>
      </c>
      <c r="J59" s="189" t="s">
        <v>2923</v>
      </c>
      <c r="K59" s="189" t="s">
        <v>911</v>
      </c>
      <c r="L59" s="189" t="s">
        <v>911</v>
      </c>
      <c r="M59" s="189" t="s">
        <v>2923</v>
      </c>
      <c r="N59" s="189" t="s">
        <v>911</v>
      </c>
      <c r="O59" s="189" t="s">
        <v>911</v>
      </c>
      <c r="P59" s="189" t="s">
        <v>2923</v>
      </c>
      <c r="Q59" s="189" t="s">
        <v>911</v>
      </c>
      <c r="R59" s="189" t="s">
        <v>911</v>
      </c>
      <c r="S59" s="189" t="s">
        <v>2923</v>
      </c>
      <c r="T59" s="189" t="s">
        <v>911</v>
      </c>
      <c r="U59" s="189" t="s">
        <v>911</v>
      </c>
      <c r="V59" s="189" t="s">
        <v>2923</v>
      </c>
      <c r="W59" s="189" t="s">
        <v>911</v>
      </c>
      <c r="X59" s="189" t="s">
        <v>911</v>
      </c>
      <c r="Y59" s="189" t="s">
        <v>2923</v>
      </c>
      <c r="Z59" s="189" t="s">
        <v>911</v>
      </c>
      <c r="AA59" s="189" t="s">
        <v>911</v>
      </c>
      <c r="AB59" s="189" t="s">
        <v>2923</v>
      </c>
      <c r="AC59" s="189" t="s">
        <v>911</v>
      </c>
      <c r="AD59" s="189" t="s">
        <v>911</v>
      </c>
      <c r="AE59" s="189" t="s">
        <v>2923</v>
      </c>
      <c r="AF59" s="189" t="s">
        <v>911</v>
      </c>
      <c r="AG59" s="189" t="s">
        <v>911</v>
      </c>
      <c r="AH59" s="189" t="s">
        <v>2923</v>
      </c>
      <c r="AI59" s="189" t="s">
        <v>911</v>
      </c>
      <c r="AJ59" s="189" t="s">
        <v>911</v>
      </c>
      <c r="AK59" s="189" t="s">
        <v>2923</v>
      </c>
      <c r="AL59" s="189" t="s">
        <v>911</v>
      </c>
      <c r="AM59" s="189" t="s">
        <v>911</v>
      </c>
      <c r="AN59" s="189" t="s">
        <v>2923</v>
      </c>
      <c r="AO59" s="189" t="s">
        <v>911</v>
      </c>
      <c r="AP59" s="189" t="s">
        <v>911</v>
      </c>
      <c r="AQ59" s="189" t="s">
        <v>2923</v>
      </c>
      <c r="AR59" s="189" t="s">
        <v>911</v>
      </c>
      <c r="AS59" s="189" t="s">
        <v>911</v>
      </c>
      <c r="AT59" s="189" t="s">
        <v>2923</v>
      </c>
      <c r="AU59" s="189" t="s">
        <v>911</v>
      </c>
      <c r="AV59" s="189" t="s">
        <v>911</v>
      </c>
      <c r="AW59" s="189" t="s">
        <v>2923</v>
      </c>
      <c r="AX59" s="189" t="s">
        <v>911</v>
      </c>
      <c r="AY59" s="189" t="s">
        <v>911</v>
      </c>
      <c r="AZ59" s="189" t="s">
        <v>2923</v>
      </c>
      <c r="BA59" s="189" t="s">
        <v>911</v>
      </c>
      <c r="BB59" s="189" t="s">
        <v>911</v>
      </c>
      <c r="BC59" s="189" t="s">
        <v>2923</v>
      </c>
      <c r="BD59" s="189" t="s">
        <v>911</v>
      </c>
      <c r="BE59" s="189" t="s">
        <v>911</v>
      </c>
      <c r="BF59" s="189" t="s">
        <v>2923</v>
      </c>
      <c r="BG59" s="189" t="s">
        <v>911</v>
      </c>
      <c r="BH59" s="189" t="s">
        <v>911</v>
      </c>
      <c r="BI59" s="189" t="s">
        <v>2923</v>
      </c>
      <c r="BJ59" s="189" t="s">
        <v>911</v>
      </c>
      <c r="BK59" s="189" t="s">
        <v>911</v>
      </c>
      <c r="BL59" s="189" t="s">
        <v>2923</v>
      </c>
      <c r="BM59" s="189" t="s">
        <v>911</v>
      </c>
      <c r="BN59" s="189" t="s">
        <v>911</v>
      </c>
      <c r="BO59" s="189" t="s">
        <v>2923</v>
      </c>
      <c r="BP59" s="189" t="s">
        <v>911</v>
      </c>
      <c r="BQ59" s="189" t="s">
        <v>911</v>
      </c>
      <c r="BR59" s="189" t="s">
        <v>2923</v>
      </c>
      <c r="BS59" s="189" t="s">
        <v>911</v>
      </c>
      <c r="BT59" s="189" t="s">
        <v>911</v>
      </c>
      <c r="BU59" s="189" t="s">
        <v>2923</v>
      </c>
      <c r="BV59" s="189" t="s">
        <v>911</v>
      </c>
      <c r="BW59" s="189" t="s">
        <v>911</v>
      </c>
      <c r="BX59" s="189" t="s">
        <v>2923</v>
      </c>
      <c r="BY59" s="189" t="s">
        <v>911</v>
      </c>
      <c r="BZ59" s="189" t="s">
        <v>911</v>
      </c>
      <c r="CA59" s="189" t="s">
        <v>2923</v>
      </c>
      <c r="CB59" s="189" t="s">
        <v>911</v>
      </c>
      <c r="CC59" s="189" t="s">
        <v>911</v>
      </c>
      <c r="CD59" s="189" t="s">
        <v>2923</v>
      </c>
      <c r="CE59" s="189" t="s">
        <v>911</v>
      </c>
      <c r="CF59" s="189" t="s">
        <v>911</v>
      </c>
      <c r="CG59" s="189" t="s">
        <v>2923</v>
      </c>
      <c r="CH59" s="189" t="s">
        <v>911</v>
      </c>
      <c r="CI59" s="189" t="s">
        <v>911</v>
      </c>
      <c r="CJ59" s="189" t="s">
        <v>2923</v>
      </c>
      <c r="CK59" s="189" t="s">
        <v>911</v>
      </c>
      <c r="CL59" s="189" t="s">
        <v>911</v>
      </c>
      <c r="CM59" s="189" t="s">
        <v>2923</v>
      </c>
      <c r="CN59" s="189" t="s">
        <v>911</v>
      </c>
      <c r="CO59" s="189" t="s">
        <v>911</v>
      </c>
      <c r="CP59" s="189" t="s">
        <v>2923</v>
      </c>
      <c r="CQ59" s="189" t="s">
        <v>911</v>
      </c>
      <c r="CR59" s="189" t="s">
        <v>911</v>
      </c>
      <c r="CS59" s="189" t="s">
        <v>2923</v>
      </c>
      <c r="CT59" s="189" t="s">
        <v>911</v>
      </c>
      <c r="CU59" s="189" t="s">
        <v>911</v>
      </c>
      <c r="CV59" s="189" t="s">
        <v>2923</v>
      </c>
      <c r="CW59" s="189" t="s">
        <v>911</v>
      </c>
      <c r="CX59" s="189" t="s">
        <v>911</v>
      </c>
      <c r="CY59" s="189" t="s">
        <v>2923</v>
      </c>
      <c r="CZ59" s="189" t="s">
        <v>911</v>
      </c>
      <c r="DA59" s="189" t="s">
        <v>911</v>
      </c>
      <c r="DB59" s="189" t="s">
        <v>2923</v>
      </c>
      <c r="DC59" s="189" t="s">
        <v>911</v>
      </c>
      <c r="DD59" s="189" t="s">
        <v>911</v>
      </c>
      <c r="DE59" s="189" t="s">
        <v>2923</v>
      </c>
      <c r="DF59" s="189" t="s">
        <v>911</v>
      </c>
      <c r="DG59" s="189" t="s">
        <v>911</v>
      </c>
      <c r="DH59" s="189" t="s">
        <v>2923</v>
      </c>
      <c r="DI59" s="189" t="s">
        <v>911</v>
      </c>
      <c r="DJ59" s="189" t="s">
        <v>911</v>
      </c>
      <c r="DK59" s="189" t="s">
        <v>2923</v>
      </c>
      <c r="DL59" s="189" t="s">
        <v>911</v>
      </c>
      <c r="DM59" s="189" t="s">
        <v>911</v>
      </c>
      <c r="DN59" s="189" t="s">
        <v>2923</v>
      </c>
      <c r="DO59" s="189" t="s">
        <v>911</v>
      </c>
      <c r="DP59" s="189" t="s">
        <v>911</v>
      </c>
      <c r="DQ59" s="189" t="s">
        <v>2923</v>
      </c>
      <c r="DR59" s="189" t="s">
        <v>911</v>
      </c>
      <c r="DS59" s="189" t="s">
        <v>911</v>
      </c>
      <c r="DT59" s="189" t="s">
        <v>2923</v>
      </c>
      <c r="DU59" s="189" t="s">
        <v>911</v>
      </c>
      <c r="DV59" s="189" t="s">
        <v>911</v>
      </c>
      <c r="DW59" s="189" t="s">
        <v>2923</v>
      </c>
      <c r="DX59" s="189" t="s">
        <v>911</v>
      </c>
      <c r="DY59" s="189" t="s">
        <v>911</v>
      </c>
      <c r="DZ59" s="189" t="s">
        <v>2923</v>
      </c>
      <c r="EA59" s="189" t="s">
        <v>911</v>
      </c>
      <c r="EB59" s="189" t="s">
        <v>911</v>
      </c>
      <c r="EC59" s="189" t="s">
        <v>2923</v>
      </c>
      <c r="ED59" s="189" t="s">
        <v>911</v>
      </c>
      <c r="EE59" s="189" t="s">
        <v>911</v>
      </c>
      <c r="EF59" s="189" t="s">
        <v>2923</v>
      </c>
      <c r="EG59" s="189" t="s">
        <v>911</v>
      </c>
      <c r="EH59" s="189" t="s">
        <v>911</v>
      </c>
      <c r="EI59" s="189" t="s">
        <v>2923</v>
      </c>
      <c r="EJ59" s="189" t="s">
        <v>911</v>
      </c>
      <c r="EK59" s="189" t="s">
        <v>911</v>
      </c>
      <c r="EL59" s="189" t="s">
        <v>2923</v>
      </c>
      <c r="EM59" s="189" t="s">
        <v>911</v>
      </c>
      <c r="EN59" s="189" t="s">
        <v>911</v>
      </c>
      <c r="EO59" s="189" t="s">
        <v>2923</v>
      </c>
      <c r="EP59" s="189" t="s">
        <v>911</v>
      </c>
      <c r="EQ59" s="189" t="s">
        <v>911</v>
      </c>
      <c r="ER59" s="189" t="s">
        <v>2923</v>
      </c>
      <c r="ES59" s="189" t="s">
        <v>911</v>
      </c>
      <c r="ET59" s="189" t="s">
        <v>911</v>
      </c>
    </row>
    <row r="60" spans="1:150" x14ac:dyDescent="0.3">
      <c r="A60" s="1"/>
      <c r="B60" s="188" t="s">
        <v>3317</v>
      </c>
      <c r="C60" s="188" t="s">
        <v>74</v>
      </c>
      <c r="D60" s="188" t="s">
        <v>3268</v>
      </c>
      <c r="E60" s="188" t="s">
        <v>3318</v>
      </c>
      <c r="F60" s="188" t="s">
        <v>3319</v>
      </c>
      <c r="G60" s="189" t="s">
        <v>2923</v>
      </c>
      <c r="H60" s="189" t="s">
        <v>911</v>
      </c>
      <c r="I60" s="189" t="s">
        <v>911</v>
      </c>
      <c r="J60" s="189" t="s">
        <v>2923</v>
      </c>
      <c r="K60" s="189" t="s">
        <v>911</v>
      </c>
      <c r="L60" s="189" t="s">
        <v>911</v>
      </c>
      <c r="M60" s="189" t="s">
        <v>2923</v>
      </c>
      <c r="N60" s="189" t="s">
        <v>911</v>
      </c>
      <c r="O60" s="189" t="s">
        <v>911</v>
      </c>
      <c r="P60" s="189" t="s">
        <v>2923</v>
      </c>
      <c r="Q60" s="189" t="s">
        <v>911</v>
      </c>
      <c r="R60" s="189" t="s">
        <v>911</v>
      </c>
      <c r="S60" s="189" t="s">
        <v>2923</v>
      </c>
      <c r="T60" s="189" t="s">
        <v>911</v>
      </c>
      <c r="U60" s="189" t="s">
        <v>911</v>
      </c>
      <c r="V60" s="189" t="s">
        <v>2923</v>
      </c>
      <c r="W60" s="189" t="s">
        <v>911</v>
      </c>
      <c r="X60" s="189" t="s">
        <v>911</v>
      </c>
      <c r="Y60" s="189" t="s">
        <v>2923</v>
      </c>
      <c r="Z60" s="189" t="s">
        <v>911</v>
      </c>
      <c r="AA60" s="189" t="s">
        <v>911</v>
      </c>
      <c r="AB60" s="189" t="s">
        <v>2923</v>
      </c>
      <c r="AC60" s="189" t="s">
        <v>911</v>
      </c>
      <c r="AD60" s="189" t="s">
        <v>911</v>
      </c>
      <c r="AE60" s="189" t="s">
        <v>2923</v>
      </c>
      <c r="AF60" s="189" t="s">
        <v>911</v>
      </c>
      <c r="AG60" s="189" t="s">
        <v>911</v>
      </c>
      <c r="AH60" s="189" t="s">
        <v>2923</v>
      </c>
      <c r="AI60" s="189" t="s">
        <v>911</v>
      </c>
      <c r="AJ60" s="189" t="s">
        <v>911</v>
      </c>
      <c r="AK60" s="189" t="s">
        <v>2923</v>
      </c>
      <c r="AL60" s="189" t="s">
        <v>911</v>
      </c>
      <c r="AM60" s="189" t="s">
        <v>911</v>
      </c>
      <c r="AN60" s="189" t="s">
        <v>2923</v>
      </c>
      <c r="AO60" s="189" t="s">
        <v>911</v>
      </c>
      <c r="AP60" s="189" t="s">
        <v>911</v>
      </c>
      <c r="AQ60" s="189" t="s">
        <v>2923</v>
      </c>
      <c r="AR60" s="189" t="s">
        <v>911</v>
      </c>
      <c r="AS60" s="189" t="s">
        <v>911</v>
      </c>
      <c r="AT60" s="189" t="s">
        <v>2923</v>
      </c>
      <c r="AU60" s="189" t="s">
        <v>911</v>
      </c>
      <c r="AV60" s="189" t="s">
        <v>911</v>
      </c>
      <c r="AW60" s="189" t="s">
        <v>2923</v>
      </c>
      <c r="AX60" s="189" t="s">
        <v>911</v>
      </c>
      <c r="AY60" s="189" t="s">
        <v>911</v>
      </c>
      <c r="AZ60" s="189" t="s">
        <v>2923</v>
      </c>
      <c r="BA60" s="189" t="s">
        <v>911</v>
      </c>
      <c r="BB60" s="189" t="s">
        <v>911</v>
      </c>
      <c r="BC60" s="189" t="s">
        <v>2923</v>
      </c>
      <c r="BD60" s="189" t="s">
        <v>911</v>
      </c>
      <c r="BE60" s="189" t="s">
        <v>911</v>
      </c>
      <c r="BF60" s="189" t="s">
        <v>2923</v>
      </c>
      <c r="BG60" s="189" t="s">
        <v>911</v>
      </c>
      <c r="BH60" s="189" t="s">
        <v>911</v>
      </c>
      <c r="BI60" s="189" t="s">
        <v>2923</v>
      </c>
      <c r="BJ60" s="189" t="s">
        <v>911</v>
      </c>
      <c r="BK60" s="189" t="s">
        <v>911</v>
      </c>
      <c r="BL60" s="189" t="s">
        <v>2923</v>
      </c>
      <c r="BM60" s="189" t="s">
        <v>911</v>
      </c>
      <c r="BN60" s="189" t="s">
        <v>911</v>
      </c>
      <c r="BO60" s="189" t="s">
        <v>2923</v>
      </c>
      <c r="BP60" s="189" t="s">
        <v>911</v>
      </c>
      <c r="BQ60" s="189" t="s">
        <v>911</v>
      </c>
      <c r="BR60" s="189" t="s">
        <v>2923</v>
      </c>
      <c r="BS60" s="189" t="s">
        <v>911</v>
      </c>
      <c r="BT60" s="189" t="s">
        <v>911</v>
      </c>
      <c r="BU60" s="189" t="s">
        <v>2923</v>
      </c>
      <c r="BV60" s="189" t="s">
        <v>911</v>
      </c>
      <c r="BW60" s="189" t="s">
        <v>911</v>
      </c>
      <c r="BX60" s="189" t="s">
        <v>2923</v>
      </c>
      <c r="BY60" s="189" t="s">
        <v>911</v>
      </c>
      <c r="BZ60" s="189" t="s">
        <v>911</v>
      </c>
      <c r="CA60" s="189" t="s">
        <v>2923</v>
      </c>
      <c r="CB60" s="189" t="s">
        <v>911</v>
      </c>
      <c r="CC60" s="189" t="s">
        <v>911</v>
      </c>
      <c r="CD60" s="189" t="s">
        <v>2923</v>
      </c>
      <c r="CE60" s="189" t="s">
        <v>911</v>
      </c>
      <c r="CF60" s="189" t="s">
        <v>911</v>
      </c>
      <c r="CG60" s="189" t="s">
        <v>2923</v>
      </c>
      <c r="CH60" s="189" t="s">
        <v>911</v>
      </c>
      <c r="CI60" s="189" t="s">
        <v>911</v>
      </c>
      <c r="CJ60" s="189" t="s">
        <v>2923</v>
      </c>
      <c r="CK60" s="189" t="s">
        <v>911</v>
      </c>
      <c r="CL60" s="189" t="s">
        <v>911</v>
      </c>
      <c r="CM60" s="189" t="s">
        <v>2923</v>
      </c>
      <c r="CN60" s="189" t="s">
        <v>911</v>
      </c>
      <c r="CO60" s="189" t="s">
        <v>911</v>
      </c>
      <c r="CP60" s="189" t="s">
        <v>2923</v>
      </c>
      <c r="CQ60" s="189" t="s">
        <v>911</v>
      </c>
      <c r="CR60" s="189" t="s">
        <v>911</v>
      </c>
      <c r="CS60" s="189" t="s">
        <v>2923</v>
      </c>
      <c r="CT60" s="189" t="s">
        <v>911</v>
      </c>
      <c r="CU60" s="189" t="s">
        <v>911</v>
      </c>
      <c r="CV60" s="189" t="s">
        <v>2923</v>
      </c>
      <c r="CW60" s="189" t="s">
        <v>911</v>
      </c>
      <c r="CX60" s="189" t="s">
        <v>911</v>
      </c>
      <c r="CY60" s="189" t="s">
        <v>2923</v>
      </c>
      <c r="CZ60" s="189" t="s">
        <v>911</v>
      </c>
      <c r="DA60" s="189" t="s">
        <v>911</v>
      </c>
      <c r="DB60" s="189" t="s">
        <v>2923</v>
      </c>
      <c r="DC60" s="189" t="s">
        <v>911</v>
      </c>
      <c r="DD60" s="189" t="s">
        <v>911</v>
      </c>
      <c r="DE60" s="189" t="s">
        <v>2923</v>
      </c>
      <c r="DF60" s="189" t="s">
        <v>911</v>
      </c>
      <c r="DG60" s="189" t="s">
        <v>911</v>
      </c>
      <c r="DH60" s="189" t="s">
        <v>2923</v>
      </c>
      <c r="DI60" s="189" t="s">
        <v>911</v>
      </c>
      <c r="DJ60" s="189" t="s">
        <v>911</v>
      </c>
      <c r="DK60" s="189" t="s">
        <v>2923</v>
      </c>
      <c r="DL60" s="189" t="s">
        <v>911</v>
      </c>
      <c r="DM60" s="189" t="s">
        <v>911</v>
      </c>
      <c r="DN60" s="189" t="s">
        <v>2923</v>
      </c>
      <c r="DO60" s="189" t="s">
        <v>911</v>
      </c>
      <c r="DP60" s="189" t="s">
        <v>911</v>
      </c>
      <c r="DQ60" s="189" t="s">
        <v>2923</v>
      </c>
      <c r="DR60" s="189" t="s">
        <v>911</v>
      </c>
      <c r="DS60" s="189" t="s">
        <v>911</v>
      </c>
      <c r="DT60" s="189" t="s">
        <v>2923</v>
      </c>
      <c r="DU60" s="189" t="s">
        <v>911</v>
      </c>
      <c r="DV60" s="189" t="s">
        <v>911</v>
      </c>
      <c r="DW60" s="189" t="s">
        <v>2923</v>
      </c>
      <c r="DX60" s="189" t="s">
        <v>911</v>
      </c>
      <c r="DY60" s="189" t="s">
        <v>911</v>
      </c>
      <c r="DZ60" s="189" t="s">
        <v>2923</v>
      </c>
      <c r="EA60" s="189" t="s">
        <v>911</v>
      </c>
      <c r="EB60" s="189" t="s">
        <v>911</v>
      </c>
      <c r="EC60" s="189" t="s">
        <v>2923</v>
      </c>
      <c r="ED60" s="189" t="s">
        <v>911</v>
      </c>
      <c r="EE60" s="189" t="s">
        <v>911</v>
      </c>
      <c r="EF60" s="189" t="s">
        <v>2923</v>
      </c>
      <c r="EG60" s="189" t="s">
        <v>911</v>
      </c>
      <c r="EH60" s="189" t="s">
        <v>911</v>
      </c>
      <c r="EI60" s="189" t="s">
        <v>2923</v>
      </c>
      <c r="EJ60" s="189" t="s">
        <v>911</v>
      </c>
      <c r="EK60" s="189" t="s">
        <v>911</v>
      </c>
      <c r="EL60" s="189" t="s">
        <v>2923</v>
      </c>
      <c r="EM60" s="189" t="s">
        <v>911</v>
      </c>
      <c r="EN60" s="189" t="s">
        <v>911</v>
      </c>
      <c r="EO60" s="189" t="s">
        <v>2923</v>
      </c>
      <c r="EP60" s="189" t="s">
        <v>911</v>
      </c>
      <c r="EQ60" s="189" t="s">
        <v>911</v>
      </c>
      <c r="ER60" s="189" t="s">
        <v>2923</v>
      </c>
      <c r="ES60" s="189" t="s">
        <v>911</v>
      </c>
      <c r="ET60" s="189" t="s">
        <v>911</v>
      </c>
    </row>
    <row r="61" spans="1:150" x14ac:dyDescent="0.3">
      <c r="A61" s="1"/>
      <c r="B61" s="188" t="s">
        <v>3320</v>
      </c>
      <c r="C61" s="188" t="s">
        <v>74</v>
      </c>
      <c r="D61" s="188" t="s">
        <v>3268</v>
      </c>
      <c r="E61" s="188" t="s">
        <v>3321</v>
      </c>
      <c r="F61" s="188" t="s">
        <v>3322</v>
      </c>
      <c r="G61" s="189" t="s">
        <v>2923</v>
      </c>
      <c r="H61" s="189" t="s">
        <v>3080</v>
      </c>
      <c r="I61" s="189" t="s">
        <v>3271</v>
      </c>
      <c r="J61" s="189" t="s">
        <v>2923</v>
      </c>
      <c r="K61" s="189" t="s">
        <v>3080</v>
      </c>
      <c r="L61" s="189" t="s">
        <v>3272</v>
      </c>
      <c r="M61" s="189" t="s">
        <v>2923</v>
      </c>
      <c r="N61" s="189" t="s">
        <v>3080</v>
      </c>
      <c r="O61" s="189" t="s">
        <v>3273</v>
      </c>
      <c r="P61" s="189" t="s">
        <v>2923</v>
      </c>
      <c r="Q61" s="189" t="s">
        <v>3080</v>
      </c>
      <c r="R61" s="189" t="s">
        <v>3271</v>
      </c>
      <c r="S61" s="189" t="s">
        <v>2923</v>
      </c>
      <c r="T61" s="189" t="s">
        <v>3080</v>
      </c>
      <c r="U61" s="189" t="s">
        <v>3271</v>
      </c>
      <c r="V61" s="189" t="s">
        <v>2923</v>
      </c>
      <c r="W61" s="189" t="s">
        <v>3080</v>
      </c>
      <c r="X61" s="189" t="s">
        <v>3274</v>
      </c>
      <c r="Y61" s="189" t="s">
        <v>2923</v>
      </c>
      <c r="Z61" s="189" t="s">
        <v>3080</v>
      </c>
      <c r="AA61" s="189" t="s">
        <v>3275</v>
      </c>
      <c r="AB61" s="189" t="s">
        <v>2923</v>
      </c>
      <c r="AC61" s="189" t="s">
        <v>3080</v>
      </c>
      <c r="AD61" s="189" t="s">
        <v>3276</v>
      </c>
      <c r="AE61" s="189" t="s">
        <v>2923</v>
      </c>
      <c r="AF61" s="189" t="s">
        <v>3080</v>
      </c>
      <c r="AG61" s="189" t="s">
        <v>3277</v>
      </c>
      <c r="AH61" s="189" t="s">
        <v>2923</v>
      </c>
      <c r="AI61" s="189" t="s">
        <v>3080</v>
      </c>
      <c r="AJ61" s="189" t="s">
        <v>3271</v>
      </c>
      <c r="AK61" s="189" t="s">
        <v>2923</v>
      </c>
      <c r="AL61" s="189" t="s">
        <v>3080</v>
      </c>
      <c r="AM61" s="189" t="s">
        <v>3278</v>
      </c>
      <c r="AN61" s="189" t="s">
        <v>2923</v>
      </c>
      <c r="AO61" s="189" t="s">
        <v>3080</v>
      </c>
      <c r="AP61" s="189" t="s">
        <v>3279</v>
      </c>
      <c r="AQ61" s="189" t="s">
        <v>2923</v>
      </c>
      <c r="AR61" s="189" t="s">
        <v>3080</v>
      </c>
      <c r="AS61" s="189" t="s">
        <v>3280</v>
      </c>
      <c r="AT61" s="189" t="s">
        <v>2923</v>
      </c>
      <c r="AU61" s="189" t="s">
        <v>3080</v>
      </c>
      <c r="AV61" s="189" t="s">
        <v>3281</v>
      </c>
      <c r="AW61" s="189" t="s">
        <v>2923</v>
      </c>
      <c r="AX61" s="189" t="s">
        <v>3080</v>
      </c>
      <c r="AY61" s="189" t="s">
        <v>3282</v>
      </c>
      <c r="AZ61" s="189" t="s">
        <v>2923</v>
      </c>
      <c r="BA61" s="189" t="s">
        <v>3080</v>
      </c>
      <c r="BB61" s="189" t="s">
        <v>3283</v>
      </c>
      <c r="BC61" s="189" t="s">
        <v>2923</v>
      </c>
      <c r="BD61" s="189" t="s">
        <v>3080</v>
      </c>
      <c r="BE61" s="189" t="s">
        <v>3284</v>
      </c>
      <c r="BF61" s="189" t="s">
        <v>2923</v>
      </c>
      <c r="BG61" s="189" t="s">
        <v>2811</v>
      </c>
      <c r="BH61" s="189" t="s">
        <v>3285</v>
      </c>
      <c r="BI61" s="189" t="s">
        <v>2923</v>
      </c>
      <c r="BJ61" s="189" t="s">
        <v>3080</v>
      </c>
      <c r="BK61" s="189" t="s">
        <v>3286</v>
      </c>
      <c r="BL61" s="189" t="s">
        <v>2923</v>
      </c>
      <c r="BM61" s="189" t="s">
        <v>3080</v>
      </c>
      <c r="BN61" s="189" t="s">
        <v>3287</v>
      </c>
      <c r="BO61" s="189" t="s">
        <v>2923</v>
      </c>
      <c r="BP61" s="189" t="s">
        <v>3080</v>
      </c>
      <c r="BQ61" s="189" t="s">
        <v>3288</v>
      </c>
      <c r="BR61" s="189" t="s">
        <v>2923</v>
      </c>
      <c r="BS61" s="189" t="s">
        <v>3080</v>
      </c>
      <c r="BT61" s="189" t="s">
        <v>3289</v>
      </c>
      <c r="BU61" s="189" t="s">
        <v>2923</v>
      </c>
      <c r="BV61" s="189" t="s">
        <v>3080</v>
      </c>
      <c r="BW61" s="189" t="s">
        <v>3290</v>
      </c>
      <c r="BX61" s="189" t="s">
        <v>2923</v>
      </c>
      <c r="BY61" s="189" t="s">
        <v>3080</v>
      </c>
      <c r="BZ61" s="189" t="s">
        <v>3291</v>
      </c>
      <c r="CA61" s="189" t="s">
        <v>2923</v>
      </c>
      <c r="CB61" s="189" t="s">
        <v>3080</v>
      </c>
      <c r="CC61" s="189" t="s">
        <v>3292</v>
      </c>
      <c r="CD61" s="189" t="s">
        <v>2923</v>
      </c>
      <c r="CE61" s="189" t="s">
        <v>3080</v>
      </c>
      <c r="CF61" s="189" t="s">
        <v>3293</v>
      </c>
      <c r="CG61" s="189" t="s">
        <v>2923</v>
      </c>
      <c r="CH61" s="189" t="s">
        <v>3080</v>
      </c>
      <c r="CI61" s="189" t="s">
        <v>3294</v>
      </c>
      <c r="CJ61" s="189" t="s">
        <v>2923</v>
      </c>
      <c r="CK61" s="189" t="s">
        <v>3080</v>
      </c>
      <c r="CL61" s="189" t="s">
        <v>3295</v>
      </c>
      <c r="CM61" s="189" t="s">
        <v>2923</v>
      </c>
      <c r="CN61" s="189" t="s">
        <v>3080</v>
      </c>
      <c r="CO61" s="189" t="s">
        <v>3296</v>
      </c>
      <c r="CP61" s="189" t="s">
        <v>2923</v>
      </c>
      <c r="CQ61" s="189" t="s">
        <v>3080</v>
      </c>
      <c r="CR61" s="189" t="s">
        <v>3297</v>
      </c>
      <c r="CS61" s="189" t="s">
        <v>2923</v>
      </c>
      <c r="CT61" s="189" t="s">
        <v>3080</v>
      </c>
      <c r="CU61" s="189" t="s">
        <v>3298</v>
      </c>
      <c r="CV61" s="189" t="s">
        <v>2923</v>
      </c>
      <c r="CW61" s="189" t="s">
        <v>3080</v>
      </c>
      <c r="CX61" s="189" t="s">
        <v>3299</v>
      </c>
      <c r="CY61" s="189" t="s">
        <v>2923</v>
      </c>
      <c r="CZ61" s="189" t="s">
        <v>3080</v>
      </c>
      <c r="DA61" s="189" t="s">
        <v>3300</v>
      </c>
      <c r="DB61" s="189" t="s">
        <v>2923</v>
      </c>
      <c r="DC61" s="189" t="s">
        <v>3080</v>
      </c>
      <c r="DD61" s="189" t="s">
        <v>3301</v>
      </c>
      <c r="DE61" s="189" t="s">
        <v>2923</v>
      </c>
      <c r="DF61" s="189" t="s">
        <v>3080</v>
      </c>
      <c r="DG61" s="189" t="s">
        <v>3302</v>
      </c>
      <c r="DH61" s="189" t="s">
        <v>2923</v>
      </c>
      <c r="DI61" s="189" t="s">
        <v>3080</v>
      </c>
      <c r="DJ61" s="189" t="s">
        <v>3303</v>
      </c>
      <c r="DK61" s="189" t="s">
        <v>2923</v>
      </c>
      <c r="DL61" s="189" t="s">
        <v>3080</v>
      </c>
      <c r="DM61" s="189" t="s">
        <v>3304</v>
      </c>
      <c r="DN61" s="189" t="s">
        <v>2923</v>
      </c>
      <c r="DO61" s="189" t="s">
        <v>3080</v>
      </c>
      <c r="DP61" s="189" t="s">
        <v>3305</v>
      </c>
      <c r="DQ61" s="189" t="s">
        <v>2923</v>
      </c>
      <c r="DR61" s="189" t="s">
        <v>2811</v>
      </c>
      <c r="DS61" s="189" t="s">
        <v>2811</v>
      </c>
      <c r="DT61" s="189" t="s">
        <v>2923</v>
      </c>
      <c r="DU61" s="189" t="s">
        <v>2811</v>
      </c>
      <c r="DV61" s="189" t="s">
        <v>2811</v>
      </c>
      <c r="DW61" s="189" t="s">
        <v>2923</v>
      </c>
      <c r="DX61" s="189" t="s">
        <v>2811</v>
      </c>
      <c r="DY61" s="189" t="s">
        <v>2811</v>
      </c>
      <c r="DZ61" s="189" t="s">
        <v>2923</v>
      </c>
      <c r="EA61" s="189" t="s">
        <v>2811</v>
      </c>
      <c r="EB61" s="189" t="s">
        <v>2811</v>
      </c>
      <c r="EC61" s="189" t="s">
        <v>2923</v>
      </c>
      <c r="ED61" s="189" t="s">
        <v>3080</v>
      </c>
      <c r="EE61" s="189" t="s">
        <v>3306</v>
      </c>
      <c r="EF61" s="189" t="s">
        <v>2923</v>
      </c>
      <c r="EG61" s="189" t="s">
        <v>2811</v>
      </c>
      <c r="EH61" s="189" t="s">
        <v>2811</v>
      </c>
      <c r="EI61" s="189" t="s">
        <v>2923</v>
      </c>
      <c r="EJ61" s="189" t="s">
        <v>3080</v>
      </c>
      <c r="EK61" s="189" t="s">
        <v>3307</v>
      </c>
      <c r="EL61" s="189" t="s">
        <v>2923</v>
      </c>
      <c r="EM61" s="189" t="s">
        <v>3080</v>
      </c>
      <c r="EN61" s="189" t="s">
        <v>3308</v>
      </c>
      <c r="EO61" s="189" t="s">
        <v>2923</v>
      </c>
      <c r="EP61" s="189" t="s">
        <v>3080</v>
      </c>
      <c r="EQ61" s="189" t="s">
        <v>3309</v>
      </c>
      <c r="ER61" s="189" t="s">
        <v>2923</v>
      </c>
      <c r="ES61" s="189" t="s">
        <v>3080</v>
      </c>
      <c r="ET61" s="189" t="s">
        <v>3310</v>
      </c>
    </row>
    <row r="62" spans="1:150" x14ac:dyDescent="0.3">
      <c r="A62" s="1"/>
      <c r="B62" s="187" t="s">
        <v>3323</v>
      </c>
      <c r="C62" s="187" t="s">
        <v>86</v>
      </c>
      <c r="D62" s="187" t="s">
        <v>87</v>
      </c>
      <c r="E62" s="187" t="s">
        <v>3324</v>
      </c>
      <c r="F62" s="187" t="s">
        <v>3325</v>
      </c>
      <c r="G62" s="187" t="s">
        <v>2923</v>
      </c>
      <c r="H62" s="187" t="s">
        <v>2811</v>
      </c>
      <c r="I62" s="187" t="s">
        <v>2811</v>
      </c>
      <c r="J62" s="187" t="s">
        <v>2923</v>
      </c>
      <c r="K62" s="187" t="s">
        <v>2811</v>
      </c>
      <c r="L62" s="187" t="s">
        <v>2811</v>
      </c>
      <c r="M62" s="187" t="s">
        <v>2923</v>
      </c>
      <c r="N62" s="187" t="s">
        <v>2811</v>
      </c>
      <c r="O62" s="187" t="s">
        <v>2811</v>
      </c>
      <c r="P62" s="187" t="s">
        <v>2923</v>
      </c>
      <c r="Q62" s="187" t="s">
        <v>2811</v>
      </c>
      <c r="R62" s="187" t="s">
        <v>2811</v>
      </c>
      <c r="S62" s="187" t="s">
        <v>2923</v>
      </c>
      <c r="T62" s="187" t="s">
        <v>2811</v>
      </c>
      <c r="U62" s="187" t="s">
        <v>2811</v>
      </c>
      <c r="V62" s="187" t="s">
        <v>2923</v>
      </c>
      <c r="W62" s="187" t="s">
        <v>2811</v>
      </c>
      <c r="X62" s="187" t="s">
        <v>2811</v>
      </c>
      <c r="Y62" s="187" t="s">
        <v>2923</v>
      </c>
      <c r="Z62" s="187" t="s">
        <v>2811</v>
      </c>
      <c r="AA62" s="187" t="s">
        <v>2811</v>
      </c>
      <c r="AB62" s="187" t="s">
        <v>2923</v>
      </c>
      <c r="AC62" s="187" t="s">
        <v>2811</v>
      </c>
      <c r="AD62" s="187" t="s">
        <v>2811</v>
      </c>
      <c r="AE62" s="187" t="s">
        <v>2923</v>
      </c>
      <c r="AF62" s="187" t="s">
        <v>2811</v>
      </c>
      <c r="AG62" s="187" t="s">
        <v>2811</v>
      </c>
      <c r="AH62" s="187" t="s">
        <v>2923</v>
      </c>
      <c r="AI62" s="187" t="s">
        <v>2811</v>
      </c>
      <c r="AJ62" s="187" t="s">
        <v>2811</v>
      </c>
      <c r="AK62" s="187" t="s">
        <v>2923</v>
      </c>
      <c r="AL62" s="187" t="s">
        <v>2811</v>
      </c>
      <c r="AM62" s="187" t="s">
        <v>2811</v>
      </c>
      <c r="AN62" s="187" t="s">
        <v>2923</v>
      </c>
      <c r="AO62" s="187" t="s">
        <v>2811</v>
      </c>
      <c r="AP62" s="187" t="s">
        <v>2811</v>
      </c>
      <c r="AQ62" s="187" t="s">
        <v>2923</v>
      </c>
      <c r="AR62" s="187" t="s">
        <v>2811</v>
      </c>
      <c r="AS62" s="187" t="s">
        <v>2811</v>
      </c>
      <c r="AT62" s="187" t="s">
        <v>2923</v>
      </c>
      <c r="AU62" s="187" t="s">
        <v>2811</v>
      </c>
      <c r="AV62" s="187" t="s">
        <v>2811</v>
      </c>
      <c r="AW62" s="187" t="s">
        <v>2923</v>
      </c>
      <c r="AX62" s="187" t="s">
        <v>2811</v>
      </c>
      <c r="AY62" s="187" t="s">
        <v>2811</v>
      </c>
      <c r="AZ62" s="187" t="s">
        <v>2923</v>
      </c>
      <c r="BA62" s="187" t="s">
        <v>2811</v>
      </c>
      <c r="BB62" s="187" t="s">
        <v>2811</v>
      </c>
      <c r="BC62" s="187" t="s">
        <v>2923</v>
      </c>
      <c r="BD62" s="187" t="s">
        <v>2811</v>
      </c>
      <c r="BE62" s="187" t="s">
        <v>2811</v>
      </c>
      <c r="BF62" s="187" t="s">
        <v>2923</v>
      </c>
      <c r="BG62" s="187" t="s">
        <v>2811</v>
      </c>
      <c r="BH62" s="187" t="s">
        <v>2811</v>
      </c>
      <c r="BI62" s="187" t="s">
        <v>2923</v>
      </c>
      <c r="BJ62" s="187" t="s">
        <v>2811</v>
      </c>
      <c r="BK62" s="187" t="s">
        <v>2811</v>
      </c>
      <c r="BL62" s="187" t="s">
        <v>2923</v>
      </c>
      <c r="BM62" s="187" t="s">
        <v>2811</v>
      </c>
      <c r="BN62" s="187" t="s">
        <v>2811</v>
      </c>
      <c r="BO62" s="187" t="s">
        <v>2923</v>
      </c>
      <c r="BP62" s="187" t="s">
        <v>2811</v>
      </c>
      <c r="BQ62" s="187" t="s">
        <v>2811</v>
      </c>
      <c r="BR62" s="187" t="s">
        <v>2923</v>
      </c>
      <c r="BS62" s="187" t="s">
        <v>2811</v>
      </c>
      <c r="BT62" s="187" t="s">
        <v>2811</v>
      </c>
      <c r="BU62" s="187" t="s">
        <v>2923</v>
      </c>
      <c r="BV62" s="187" t="s">
        <v>2811</v>
      </c>
      <c r="BW62" s="187" t="s">
        <v>2811</v>
      </c>
      <c r="BX62" s="187" t="s">
        <v>2923</v>
      </c>
      <c r="BY62" s="187" t="s">
        <v>2811</v>
      </c>
      <c r="BZ62" s="187" t="s">
        <v>2811</v>
      </c>
      <c r="CA62" s="187" t="s">
        <v>2923</v>
      </c>
      <c r="CB62" s="187" t="s">
        <v>2811</v>
      </c>
      <c r="CC62" s="187" t="s">
        <v>2811</v>
      </c>
      <c r="CD62" s="187" t="s">
        <v>2923</v>
      </c>
      <c r="CE62" s="187" t="s">
        <v>2811</v>
      </c>
      <c r="CF62" s="187" t="s">
        <v>2811</v>
      </c>
      <c r="CG62" s="187" t="s">
        <v>2923</v>
      </c>
      <c r="CH62" s="187" t="s">
        <v>2811</v>
      </c>
      <c r="CI62" s="187" t="s">
        <v>2811</v>
      </c>
      <c r="CJ62" s="187" t="s">
        <v>2923</v>
      </c>
      <c r="CK62" s="187" t="s">
        <v>2811</v>
      </c>
      <c r="CL62" s="187" t="s">
        <v>2811</v>
      </c>
      <c r="CM62" s="187" t="s">
        <v>2923</v>
      </c>
      <c r="CN62" s="187" t="s">
        <v>2811</v>
      </c>
      <c r="CO62" s="187" t="s">
        <v>2811</v>
      </c>
      <c r="CP62" s="187" t="s">
        <v>2923</v>
      </c>
      <c r="CQ62" s="187" t="s">
        <v>2811</v>
      </c>
      <c r="CR62" s="187" t="s">
        <v>2811</v>
      </c>
      <c r="CS62" s="187" t="s">
        <v>2923</v>
      </c>
      <c r="CT62" s="187" t="s">
        <v>2811</v>
      </c>
      <c r="CU62" s="187" t="s">
        <v>2811</v>
      </c>
      <c r="CV62" s="187" t="s">
        <v>2923</v>
      </c>
      <c r="CW62" s="187" t="s">
        <v>2811</v>
      </c>
      <c r="CX62" s="187" t="s">
        <v>2811</v>
      </c>
      <c r="CY62" s="187" t="s">
        <v>2923</v>
      </c>
      <c r="CZ62" s="187" t="s">
        <v>2811</v>
      </c>
      <c r="DA62" s="187" t="s">
        <v>2811</v>
      </c>
      <c r="DB62" s="187" t="s">
        <v>2923</v>
      </c>
      <c r="DC62" s="187" t="s">
        <v>2811</v>
      </c>
      <c r="DD62" s="187" t="s">
        <v>2811</v>
      </c>
      <c r="DE62" s="187" t="s">
        <v>2923</v>
      </c>
      <c r="DF62" s="187" t="s">
        <v>2811</v>
      </c>
      <c r="DG62" s="187" t="s">
        <v>2811</v>
      </c>
      <c r="DH62" s="187" t="s">
        <v>2923</v>
      </c>
      <c r="DI62" s="187" t="s">
        <v>2811</v>
      </c>
      <c r="DJ62" s="187" t="s">
        <v>2811</v>
      </c>
      <c r="DK62" s="187" t="s">
        <v>2923</v>
      </c>
      <c r="DL62" s="187" t="s">
        <v>2811</v>
      </c>
      <c r="DM62" s="187" t="s">
        <v>2811</v>
      </c>
      <c r="DN62" s="187" t="s">
        <v>2923</v>
      </c>
      <c r="DO62" s="187" t="s">
        <v>2811</v>
      </c>
      <c r="DP62" s="187" t="s">
        <v>2811</v>
      </c>
      <c r="DQ62" s="187" t="s">
        <v>2923</v>
      </c>
      <c r="DR62" s="187" t="s">
        <v>2811</v>
      </c>
      <c r="DS62" s="187" t="s">
        <v>2811</v>
      </c>
      <c r="DT62" s="187" t="s">
        <v>2923</v>
      </c>
      <c r="DU62" s="187" t="s">
        <v>2811</v>
      </c>
      <c r="DV62" s="187" t="s">
        <v>2811</v>
      </c>
      <c r="DW62" s="187" t="s">
        <v>2923</v>
      </c>
      <c r="DX62" s="187" t="s">
        <v>2811</v>
      </c>
      <c r="DY62" s="187" t="s">
        <v>2811</v>
      </c>
      <c r="DZ62" s="187" t="s">
        <v>2923</v>
      </c>
      <c r="EA62" s="187" t="s">
        <v>2811</v>
      </c>
      <c r="EB62" s="187" t="s">
        <v>2811</v>
      </c>
      <c r="EC62" s="187" t="s">
        <v>2923</v>
      </c>
      <c r="ED62" s="187" t="s">
        <v>2811</v>
      </c>
      <c r="EE62" s="187" t="s">
        <v>2811</v>
      </c>
      <c r="EF62" s="187" t="s">
        <v>2923</v>
      </c>
      <c r="EG62" s="187" t="s">
        <v>2811</v>
      </c>
      <c r="EH62" s="187" t="s">
        <v>2811</v>
      </c>
      <c r="EI62" s="187" t="s">
        <v>2923</v>
      </c>
      <c r="EJ62" s="187" t="s">
        <v>2811</v>
      </c>
      <c r="EK62" s="187" t="s">
        <v>2811</v>
      </c>
      <c r="EL62" s="187" t="s">
        <v>2923</v>
      </c>
      <c r="EM62" s="187" t="s">
        <v>2811</v>
      </c>
      <c r="EN62" s="187" t="s">
        <v>2811</v>
      </c>
      <c r="EO62" s="187" t="s">
        <v>2923</v>
      </c>
      <c r="EP62" s="187" t="s">
        <v>2811</v>
      </c>
      <c r="EQ62" s="187" t="s">
        <v>2811</v>
      </c>
      <c r="ER62" s="187" t="s">
        <v>2923</v>
      </c>
      <c r="ES62" s="187" t="s">
        <v>2811</v>
      </c>
      <c r="ET62" s="187" t="s">
        <v>2811</v>
      </c>
    </row>
    <row r="63" spans="1:150" x14ac:dyDescent="0.3">
      <c r="A63" s="1"/>
      <c r="B63" s="188" t="s">
        <v>3326</v>
      </c>
      <c r="C63" s="188" t="s">
        <v>86</v>
      </c>
      <c r="D63" s="188" t="s">
        <v>87</v>
      </c>
      <c r="E63" s="188" t="s">
        <v>3327</v>
      </c>
      <c r="F63" s="188" t="s">
        <v>3328</v>
      </c>
      <c r="G63" s="189" t="s">
        <v>2923</v>
      </c>
      <c r="H63" s="189" t="s">
        <v>2811</v>
      </c>
      <c r="I63" s="189" t="s">
        <v>2811</v>
      </c>
      <c r="J63" s="189" t="s">
        <v>2923</v>
      </c>
      <c r="K63" s="189" t="s">
        <v>2811</v>
      </c>
      <c r="L63" s="189" t="s">
        <v>2811</v>
      </c>
      <c r="M63" s="189" t="s">
        <v>2923</v>
      </c>
      <c r="N63" s="189" t="s">
        <v>2811</v>
      </c>
      <c r="O63" s="189" t="s">
        <v>2811</v>
      </c>
      <c r="P63" s="189" t="s">
        <v>2923</v>
      </c>
      <c r="Q63" s="189" t="s">
        <v>2811</v>
      </c>
      <c r="R63" s="189" t="s">
        <v>2811</v>
      </c>
      <c r="S63" s="189" t="s">
        <v>2923</v>
      </c>
      <c r="T63" s="189" t="s">
        <v>2811</v>
      </c>
      <c r="U63" s="189" t="s">
        <v>2811</v>
      </c>
      <c r="V63" s="189" t="s">
        <v>2923</v>
      </c>
      <c r="W63" s="189" t="s">
        <v>2811</v>
      </c>
      <c r="X63" s="189" t="s">
        <v>2811</v>
      </c>
      <c r="Y63" s="189" t="s">
        <v>2923</v>
      </c>
      <c r="Z63" s="189" t="s">
        <v>2811</v>
      </c>
      <c r="AA63" s="189" t="s">
        <v>2811</v>
      </c>
      <c r="AB63" s="189" t="s">
        <v>2923</v>
      </c>
      <c r="AC63" s="189" t="s">
        <v>2811</v>
      </c>
      <c r="AD63" s="189" t="s">
        <v>2811</v>
      </c>
      <c r="AE63" s="189" t="s">
        <v>2923</v>
      </c>
      <c r="AF63" s="189" t="s">
        <v>2811</v>
      </c>
      <c r="AG63" s="189" t="s">
        <v>2811</v>
      </c>
      <c r="AH63" s="189" t="s">
        <v>2923</v>
      </c>
      <c r="AI63" s="189" t="s">
        <v>2811</v>
      </c>
      <c r="AJ63" s="189" t="s">
        <v>2811</v>
      </c>
      <c r="AK63" s="189" t="s">
        <v>2923</v>
      </c>
      <c r="AL63" s="189" t="s">
        <v>2811</v>
      </c>
      <c r="AM63" s="189" t="s">
        <v>2811</v>
      </c>
      <c r="AN63" s="189" t="s">
        <v>2923</v>
      </c>
      <c r="AO63" s="189" t="s">
        <v>2811</v>
      </c>
      <c r="AP63" s="189" t="s">
        <v>2811</v>
      </c>
      <c r="AQ63" s="189" t="s">
        <v>2923</v>
      </c>
      <c r="AR63" s="189" t="s">
        <v>2811</v>
      </c>
      <c r="AS63" s="189" t="s">
        <v>2811</v>
      </c>
      <c r="AT63" s="189" t="s">
        <v>2923</v>
      </c>
      <c r="AU63" s="189" t="s">
        <v>2811</v>
      </c>
      <c r="AV63" s="189" t="s">
        <v>2811</v>
      </c>
      <c r="AW63" s="189" t="s">
        <v>2923</v>
      </c>
      <c r="AX63" s="189" t="s">
        <v>2811</v>
      </c>
      <c r="AY63" s="189" t="s">
        <v>2811</v>
      </c>
      <c r="AZ63" s="189" t="s">
        <v>2923</v>
      </c>
      <c r="BA63" s="189" t="s">
        <v>2811</v>
      </c>
      <c r="BB63" s="189" t="s">
        <v>2811</v>
      </c>
      <c r="BC63" s="189" t="s">
        <v>2923</v>
      </c>
      <c r="BD63" s="189" t="s">
        <v>2811</v>
      </c>
      <c r="BE63" s="189" t="s">
        <v>2811</v>
      </c>
      <c r="BF63" s="189" t="s">
        <v>2923</v>
      </c>
      <c r="BG63" s="189" t="s">
        <v>2811</v>
      </c>
      <c r="BH63" s="189" t="s">
        <v>2811</v>
      </c>
      <c r="BI63" s="189" t="s">
        <v>2923</v>
      </c>
      <c r="BJ63" s="189" t="s">
        <v>2811</v>
      </c>
      <c r="BK63" s="189" t="s">
        <v>2811</v>
      </c>
      <c r="BL63" s="189" t="s">
        <v>2923</v>
      </c>
      <c r="BM63" s="189" t="s">
        <v>2811</v>
      </c>
      <c r="BN63" s="189" t="s">
        <v>2811</v>
      </c>
      <c r="BO63" s="189" t="s">
        <v>2923</v>
      </c>
      <c r="BP63" s="189" t="s">
        <v>2811</v>
      </c>
      <c r="BQ63" s="189" t="s">
        <v>2811</v>
      </c>
      <c r="BR63" s="189" t="s">
        <v>2923</v>
      </c>
      <c r="BS63" s="189" t="s">
        <v>2811</v>
      </c>
      <c r="BT63" s="189" t="s">
        <v>2811</v>
      </c>
      <c r="BU63" s="189" t="s">
        <v>2923</v>
      </c>
      <c r="BV63" s="189" t="s">
        <v>2811</v>
      </c>
      <c r="BW63" s="189" t="s">
        <v>2811</v>
      </c>
      <c r="BX63" s="189" t="s">
        <v>2923</v>
      </c>
      <c r="BY63" s="189" t="s">
        <v>2811</v>
      </c>
      <c r="BZ63" s="189" t="s">
        <v>2811</v>
      </c>
      <c r="CA63" s="189" t="s">
        <v>2923</v>
      </c>
      <c r="CB63" s="189" t="s">
        <v>2811</v>
      </c>
      <c r="CC63" s="189" t="s">
        <v>2811</v>
      </c>
      <c r="CD63" s="189" t="s">
        <v>2923</v>
      </c>
      <c r="CE63" s="189" t="s">
        <v>2811</v>
      </c>
      <c r="CF63" s="189" t="s">
        <v>2811</v>
      </c>
      <c r="CG63" s="189" t="s">
        <v>2923</v>
      </c>
      <c r="CH63" s="189" t="s">
        <v>2811</v>
      </c>
      <c r="CI63" s="189" t="s">
        <v>2811</v>
      </c>
      <c r="CJ63" s="189" t="s">
        <v>2923</v>
      </c>
      <c r="CK63" s="189" t="s">
        <v>2811</v>
      </c>
      <c r="CL63" s="189" t="s">
        <v>2811</v>
      </c>
      <c r="CM63" s="189" t="s">
        <v>2923</v>
      </c>
      <c r="CN63" s="189" t="s">
        <v>2811</v>
      </c>
      <c r="CO63" s="189" t="s">
        <v>2811</v>
      </c>
      <c r="CP63" s="189" t="s">
        <v>2923</v>
      </c>
      <c r="CQ63" s="189" t="s">
        <v>2811</v>
      </c>
      <c r="CR63" s="189" t="s">
        <v>2811</v>
      </c>
      <c r="CS63" s="189" t="s">
        <v>2923</v>
      </c>
      <c r="CT63" s="189" t="s">
        <v>2811</v>
      </c>
      <c r="CU63" s="189" t="s">
        <v>2811</v>
      </c>
      <c r="CV63" s="189" t="s">
        <v>2923</v>
      </c>
      <c r="CW63" s="189" t="s">
        <v>2811</v>
      </c>
      <c r="CX63" s="189" t="s">
        <v>2811</v>
      </c>
      <c r="CY63" s="189" t="s">
        <v>2923</v>
      </c>
      <c r="CZ63" s="189" t="s">
        <v>2811</v>
      </c>
      <c r="DA63" s="189" t="s">
        <v>2811</v>
      </c>
      <c r="DB63" s="189" t="s">
        <v>2923</v>
      </c>
      <c r="DC63" s="189" t="s">
        <v>2811</v>
      </c>
      <c r="DD63" s="189" t="s">
        <v>2811</v>
      </c>
      <c r="DE63" s="189" t="s">
        <v>2923</v>
      </c>
      <c r="DF63" s="189" t="s">
        <v>2811</v>
      </c>
      <c r="DG63" s="189" t="s">
        <v>2811</v>
      </c>
      <c r="DH63" s="189" t="s">
        <v>2923</v>
      </c>
      <c r="DI63" s="189" t="s">
        <v>2811</v>
      </c>
      <c r="DJ63" s="189" t="s">
        <v>2811</v>
      </c>
      <c r="DK63" s="189" t="s">
        <v>2923</v>
      </c>
      <c r="DL63" s="189" t="s">
        <v>2811</v>
      </c>
      <c r="DM63" s="189" t="s">
        <v>2811</v>
      </c>
      <c r="DN63" s="189" t="s">
        <v>2923</v>
      </c>
      <c r="DO63" s="189" t="s">
        <v>2811</v>
      </c>
      <c r="DP63" s="189" t="s">
        <v>2811</v>
      </c>
      <c r="DQ63" s="189" t="s">
        <v>2923</v>
      </c>
      <c r="DR63" s="189" t="s">
        <v>2811</v>
      </c>
      <c r="DS63" s="189" t="s">
        <v>2811</v>
      </c>
      <c r="DT63" s="189" t="s">
        <v>2923</v>
      </c>
      <c r="DU63" s="189" t="s">
        <v>2811</v>
      </c>
      <c r="DV63" s="189" t="s">
        <v>2811</v>
      </c>
      <c r="DW63" s="189" t="s">
        <v>2923</v>
      </c>
      <c r="DX63" s="189" t="s">
        <v>2811</v>
      </c>
      <c r="DY63" s="189" t="s">
        <v>2811</v>
      </c>
      <c r="DZ63" s="189" t="s">
        <v>2923</v>
      </c>
      <c r="EA63" s="189" t="s">
        <v>2811</v>
      </c>
      <c r="EB63" s="189" t="s">
        <v>2811</v>
      </c>
      <c r="EC63" s="189" t="s">
        <v>2923</v>
      </c>
      <c r="ED63" s="189" t="s">
        <v>2811</v>
      </c>
      <c r="EE63" s="189" t="s">
        <v>2811</v>
      </c>
      <c r="EF63" s="189" t="s">
        <v>2923</v>
      </c>
      <c r="EG63" s="189" t="s">
        <v>2811</v>
      </c>
      <c r="EH63" s="189" t="s">
        <v>2811</v>
      </c>
      <c r="EI63" s="189" t="s">
        <v>2923</v>
      </c>
      <c r="EJ63" s="189" t="s">
        <v>2811</v>
      </c>
      <c r="EK63" s="189" t="s">
        <v>2811</v>
      </c>
      <c r="EL63" s="189" t="s">
        <v>2923</v>
      </c>
      <c r="EM63" s="189" t="s">
        <v>2811</v>
      </c>
      <c r="EN63" s="189" t="s">
        <v>2811</v>
      </c>
      <c r="EO63" s="189" t="s">
        <v>2923</v>
      </c>
      <c r="EP63" s="189" t="s">
        <v>2811</v>
      </c>
      <c r="EQ63" s="189" t="s">
        <v>2811</v>
      </c>
      <c r="ER63" s="189" t="s">
        <v>2923</v>
      </c>
      <c r="ES63" s="189" t="s">
        <v>2811</v>
      </c>
      <c r="ET63" s="189" t="s">
        <v>2811</v>
      </c>
    </row>
    <row r="64" spans="1:150" x14ac:dyDescent="0.3">
      <c r="A64" s="1"/>
      <c r="B64" s="188" t="s">
        <v>3329</v>
      </c>
      <c r="C64" s="188" t="s">
        <v>86</v>
      </c>
      <c r="D64" s="188" t="s">
        <v>87</v>
      </c>
      <c r="E64" s="188" t="s">
        <v>3330</v>
      </c>
      <c r="F64" s="188" t="s">
        <v>3331</v>
      </c>
      <c r="G64" s="189" t="s">
        <v>2923</v>
      </c>
      <c r="H64" s="189" t="s">
        <v>2811</v>
      </c>
      <c r="I64" s="189" t="s">
        <v>2811</v>
      </c>
      <c r="J64" s="189" t="s">
        <v>2923</v>
      </c>
      <c r="K64" s="189" t="s">
        <v>2811</v>
      </c>
      <c r="L64" s="189" t="s">
        <v>2811</v>
      </c>
      <c r="M64" s="189" t="s">
        <v>2923</v>
      </c>
      <c r="N64" s="189" t="s">
        <v>2811</v>
      </c>
      <c r="O64" s="189" t="s">
        <v>2811</v>
      </c>
      <c r="P64" s="189" t="s">
        <v>2923</v>
      </c>
      <c r="Q64" s="189" t="s">
        <v>2811</v>
      </c>
      <c r="R64" s="189" t="s">
        <v>2811</v>
      </c>
      <c r="S64" s="189" t="s">
        <v>2923</v>
      </c>
      <c r="T64" s="189" t="s">
        <v>2811</v>
      </c>
      <c r="U64" s="189" t="s">
        <v>2811</v>
      </c>
      <c r="V64" s="189" t="s">
        <v>2923</v>
      </c>
      <c r="W64" s="189" t="s">
        <v>2811</v>
      </c>
      <c r="X64" s="189" t="s">
        <v>2811</v>
      </c>
      <c r="Y64" s="189" t="s">
        <v>2923</v>
      </c>
      <c r="Z64" s="189" t="s">
        <v>2811</v>
      </c>
      <c r="AA64" s="189" t="s">
        <v>2811</v>
      </c>
      <c r="AB64" s="189" t="s">
        <v>2923</v>
      </c>
      <c r="AC64" s="189" t="s">
        <v>2811</v>
      </c>
      <c r="AD64" s="189" t="s">
        <v>2811</v>
      </c>
      <c r="AE64" s="189" t="s">
        <v>2923</v>
      </c>
      <c r="AF64" s="189" t="s">
        <v>2811</v>
      </c>
      <c r="AG64" s="189" t="s">
        <v>2811</v>
      </c>
      <c r="AH64" s="189" t="s">
        <v>2923</v>
      </c>
      <c r="AI64" s="189" t="s">
        <v>2811</v>
      </c>
      <c r="AJ64" s="189" t="s">
        <v>2811</v>
      </c>
      <c r="AK64" s="189" t="s">
        <v>2923</v>
      </c>
      <c r="AL64" s="189" t="s">
        <v>2811</v>
      </c>
      <c r="AM64" s="189" t="s">
        <v>2811</v>
      </c>
      <c r="AN64" s="189" t="s">
        <v>2923</v>
      </c>
      <c r="AO64" s="189" t="s">
        <v>2811</v>
      </c>
      <c r="AP64" s="189" t="s">
        <v>2811</v>
      </c>
      <c r="AQ64" s="189" t="s">
        <v>2923</v>
      </c>
      <c r="AR64" s="189" t="s">
        <v>2811</v>
      </c>
      <c r="AS64" s="189" t="s">
        <v>2811</v>
      </c>
      <c r="AT64" s="189" t="s">
        <v>2923</v>
      </c>
      <c r="AU64" s="189" t="s">
        <v>2811</v>
      </c>
      <c r="AV64" s="189" t="s">
        <v>2811</v>
      </c>
      <c r="AW64" s="189" t="s">
        <v>2923</v>
      </c>
      <c r="AX64" s="189" t="s">
        <v>2811</v>
      </c>
      <c r="AY64" s="189" t="s">
        <v>2811</v>
      </c>
      <c r="AZ64" s="189" t="s">
        <v>2923</v>
      </c>
      <c r="BA64" s="189" t="s">
        <v>2811</v>
      </c>
      <c r="BB64" s="189" t="s">
        <v>2811</v>
      </c>
      <c r="BC64" s="189" t="s">
        <v>2923</v>
      </c>
      <c r="BD64" s="189" t="s">
        <v>2811</v>
      </c>
      <c r="BE64" s="189" t="s">
        <v>2811</v>
      </c>
      <c r="BF64" s="189" t="s">
        <v>2923</v>
      </c>
      <c r="BG64" s="189" t="s">
        <v>2811</v>
      </c>
      <c r="BH64" s="189" t="s">
        <v>2811</v>
      </c>
      <c r="BI64" s="189" t="s">
        <v>2923</v>
      </c>
      <c r="BJ64" s="189" t="s">
        <v>2811</v>
      </c>
      <c r="BK64" s="189" t="s">
        <v>2811</v>
      </c>
      <c r="BL64" s="189" t="s">
        <v>2923</v>
      </c>
      <c r="BM64" s="189" t="s">
        <v>2811</v>
      </c>
      <c r="BN64" s="189" t="s">
        <v>2811</v>
      </c>
      <c r="BO64" s="189" t="s">
        <v>2923</v>
      </c>
      <c r="BP64" s="189" t="s">
        <v>2811</v>
      </c>
      <c r="BQ64" s="189" t="s">
        <v>2811</v>
      </c>
      <c r="BR64" s="189" t="s">
        <v>2923</v>
      </c>
      <c r="BS64" s="189" t="s">
        <v>2811</v>
      </c>
      <c r="BT64" s="189" t="s">
        <v>2811</v>
      </c>
      <c r="BU64" s="189" t="s">
        <v>2923</v>
      </c>
      <c r="BV64" s="189" t="s">
        <v>2811</v>
      </c>
      <c r="BW64" s="189" t="s">
        <v>2811</v>
      </c>
      <c r="BX64" s="189" t="s">
        <v>2923</v>
      </c>
      <c r="BY64" s="189" t="s">
        <v>2811</v>
      </c>
      <c r="BZ64" s="189" t="s">
        <v>2811</v>
      </c>
      <c r="CA64" s="189" t="s">
        <v>2923</v>
      </c>
      <c r="CB64" s="189" t="s">
        <v>2811</v>
      </c>
      <c r="CC64" s="189" t="s">
        <v>2811</v>
      </c>
      <c r="CD64" s="189" t="s">
        <v>2923</v>
      </c>
      <c r="CE64" s="189" t="s">
        <v>2811</v>
      </c>
      <c r="CF64" s="189" t="s">
        <v>2811</v>
      </c>
      <c r="CG64" s="189" t="s">
        <v>2923</v>
      </c>
      <c r="CH64" s="189" t="s">
        <v>2811</v>
      </c>
      <c r="CI64" s="189" t="s">
        <v>2811</v>
      </c>
      <c r="CJ64" s="189" t="s">
        <v>2923</v>
      </c>
      <c r="CK64" s="189" t="s">
        <v>2811</v>
      </c>
      <c r="CL64" s="189" t="s">
        <v>2811</v>
      </c>
      <c r="CM64" s="189" t="s">
        <v>2923</v>
      </c>
      <c r="CN64" s="189" t="s">
        <v>2811</v>
      </c>
      <c r="CO64" s="189" t="s">
        <v>2811</v>
      </c>
      <c r="CP64" s="189" t="s">
        <v>2923</v>
      </c>
      <c r="CQ64" s="189" t="s">
        <v>2811</v>
      </c>
      <c r="CR64" s="189" t="s">
        <v>2811</v>
      </c>
      <c r="CS64" s="189" t="s">
        <v>2923</v>
      </c>
      <c r="CT64" s="189" t="s">
        <v>2811</v>
      </c>
      <c r="CU64" s="189" t="s">
        <v>2811</v>
      </c>
      <c r="CV64" s="189" t="s">
        <v>2923</v>
      </c>
      <c r="CW64" s="189" t="s">
        <v>2811</v>
      </c>
      <c r="CX64" s="189" t="s">
        <v>2811</v>
      </c>
      <c r="CY64" s="189" t="s">
        <v>2923</v>
      </c>
      <c r="CZ64" s="189" t="s">
        <v>2811</v>
      </c>
      <c r="DA64" s="189" t="s">
        <v>2811</v>
      </c>
      <c r="DB64" s="189" t="s">
        <v>2923</v>
      </c>
      <c r="DC64" s="189" t="s">
        <v>2811</v>
      </c>
      <c r="DD64" s="189" t="s">
        <v>2811</v>
      </c>
      <c r="DE64" s="189" t="s">
        <v>2923</v>
      </c>
      <c r="DF64" s="189" t="s">
        <v>2811</v>
      </c>
      <c r="DG64" s="189" t="s">
        <v>2811</v>
      </c>
      <c r="DH64" s="189" t="s">
        <v>2923</v>
      </c>
      <c r="DI64" s="189" t="s">
        <v>2811</v>
      </c>
      <c r="DJ64" s="189" t="s">
        <v>2811</v>
      </c>
      <c r="DK64" s="189" t="s">
        <v>2923</v>
      </c>
      <c r="DL64" s="189" t="s">
        <v>2811</v>
      </c>
      <c r="DM64" s="189" t="s">
        <v>2811</v>
      </c>
      <c r="DN64" s="189" t="s">
        <v>2923</v>
      </c>
      <c r="DO64" s="189" t="s">
        <v>2811</v>
      </c>
      <c r="DP64" s="189" t="s">
        <v>2811</v>
      </c>
      <c r="DQ64" s="189" t="s">
        <v>2923</v>
      </c>
      <c r="DR64" s="189" t="s">
        <v>2811</v>
      </c>
      <c r="DS64" s="189" t="s">
        <v>2811</v>
      </c>
      <c r="DT64" s="189" t="s">
        <v>2923</v>
      </c>
      <c r="DU64" s="189" t="s">
        <v>2811</v>
      </c>
      <c r="DV64" s="189" t="s">
        <v>2811</v>
      </c>
      <c r="DW64" s="189" t="s">
        <v>2923</v>
      </c>
      <c r="DX64" s="189" t="s">
        <v>2811</v>
      </c>
      <c r="DY64" s="189" t="s">
        <v>2811</v>
      </c>
      <c r="DZ64" s="189" t="s">
        <v>2923</v>
      </c>
      <c r="EA64" s="189" t="s">
        <v>2811</v>
      </c>
      <c r="EB64" s="189" t="s">
        <v>2811</v>
      </c>
      <c r="EC64" s="189" t="s">
        <v>2923</v>
      </c>
      <c r="ED64" s="189" t="s">
        <v>2811</v>
      </c>
      <c r="EE64" s="189" t="s">
        <v>2811</v>
      </c>
      <c r="EF64" s="189" t="s">
        <v>2923</v>
      </c>
      <c r="EG64" s="189" t="s">
        <v>2811</v>
      </c>
      <c r="EH64" s="189" t="s">
        <v>2811</v>
      </c>
      <c r="EI64" s="189" t="s">
        <v>2923</v>
      </c>
      <c r="EJ64" s="189" t="s">
        <v>2811</v>
      </c>
      <c r="EK64" s="189" t="s">
        <v>2811</v>
      </c>
      <c r="EL64" s="189" t="s">
        <v>2923</v>
      </c>
      <c r="EM64" s="189" t="s">
        <v>2811</v>
      </c>
      <c r="EN64" s="189" t="s">
        <v>2811</v>
      </c>
      <c r="EO64" s="189" t="s">
        <v>2923</v>
      </c>
      <c r="EP64" s="189" t="s">
        <v>2811</v>
      </c>
      <c r="EQ64" s="189" t="s">
        <v>2811</v>
      </c>
      <c r="ER64" s="189" t="s">
        <v>2923</v>
      </c>
      <c r="ES64" s="189" t="s">
        <v>2811</v>
      </c>
      <c r="ET64" s="189" t="s">
        <v>2811</v>
      </c>
    </row>
    <row r="65" spans="1:150" x14ac:dyDescent="0.3">
      <c r="A65" s="1"/>
      <c r="B65" s="188" t="s">
        <v>3332</v>
      </c>
      <c r="C65" s="188" t="s">
        <v>86</v>
      </c>
      <c r="D65" s="188" t="s">
        <v>87</v>
      </c>
      <c r="E65" s="188" t="s">
        <v>3333</v>
      </c>
      <c r="F65" s="188" t="s">
        <v>3334</v>
      </c>
      <c r="G65" s="189" t="s">
        <v>2923</v>
      </c>
      <c r="H65" s="189" t="s">
        <v>2811</v>
      </c>
      <c r="I65" s="189" t="s">
        <v>2811</v>
      </c>
      <c r="J65" s="189" t="s">
        <v>2923</v>
      </c>
      <c r="K65" s="189" t="s">
        <v>2811</v>
      </c>
      <c r="L65" s="189" t="s">
        <v>2811</v>
      </c>
      <c r="M65" s="189" t="s">
        <v>2923</v>
      </c>
      <c r="N65" s="189" t="s">
        <v>2811</v>
      </c>
      <c r="O65" s="189" t="s">
        <v>2811</v>
      </c>
      <c r="P65" s="189" t="s">
        <v>2923</v>
      </c>
      <c r="Q65" s="189" t="s">
        <v>2811</v>
      </c>
      <c r="R65" s="189" t="s">
        <v>2811</v>
      </c>
      <c r="S65" s="189" t="s">
        <v>2923</v>
      </c>
      <c r="T65" s="189" t="s">
        <v>2811</v>
      </c>
      <c r="U65" s="189" t="s">
        <v>2811</v>
      </c>
      <c r="V65" s="189" t="s">
        <v>2923</v>
      </c>
      <c r="W65" s="189" t="s">
        <v>2811</v>
      </c>
      <c r="X65" s="189" t="s">
        <v>2811</v>
      </c>
      <c r="Y65" s="189" t="s">
        <v>2923</v>
      </c>
      <c r="Z65" s="189" t="s">
        <v>2811</v>
      </c>
      <c r="AA65" s="189" t="s">
        <v>2811</v>
      </c>
      <c r="AB65" s="189" t="s">
        <v>2923</v>
      </c>
      <c r="AC65" s="189" t="s">
        <v>2811</v>
      </c>
      <c r="AD65" s="189" t="s">
        <v>2811</v>
      </c>
      <c r="AE65" s="189" t="s">
        <v>2923</v>
      </c>
      <c r="AF65" s="189" t="s">
        <v>2811</v>
      </c>
      <c r="AG65" s="189" t="s">
        <v>2811</v>
      </c>
      <c r="AH65" s="189" t="s">
        <v>2923</v>
      </c>
      <c r="AI65" s="189" t="s">
        <v>2811</v>
      </c>
      <c r="AJ65" s="189" t="s">
        <v>2811</v>
      </c>
      <c r="AK65" s="189" t="s">
        <v>2923</v>
      </c>
      <c r="AL65" s="189" t="s">
        <v>2811</v>
      </c>
      <c r="AM65" s="189" t="s">
        <v>2811</v>
      </c>
      <c r="AN65" s="189" t="s">
        <v>2923</v>
      </c>
      <c r="AO65" s="189" t="s">
        <v>2811</v>
      </c>
      <c r="AP65" s="189" t="s">
        <v>2811</v>
      </c>
      <c r="AQ65" s="189" t="s">
        <v>2923</v>
      </c>
      <c r="AR65" s="189" t="s">
        <v>2811</v>
      </c>
      <c r="AS65" s="189" t="s">
        <v>2811</v>
      </c>
      <c r="AT65" s="189" t="s">
        <v>2923</v>
      </c>
      <c r="AU65" s="189" t="s">
        <v>2811</v>
      </c>
      <c r="AV65" s="189" t="s">
        <v>2811</v>
      </c>
      <c r="AW65" s="189" t="s">
        <v>2923</v>
      </c>
      <c r="AX65" s="189" t="s">
        <v>2811</v>
      </c>
      <c r="AY65" s="189" t="s">
        <v>2811</v>
      </c>
      <c r="AZ65" s="189" t="s">
        <v>2923</v>
      </c>
      <c r="BA65" s="189" t="s">
        <v>2811</v>
      </c>
      <c r="BB65" s="189" t="s">
        <v>2811</v>
      </c>
      <c r="BC65" s="189" t="s">
        <v>2923</v>
      </c>
      <c r="BD65" s="189" t="s">
        <v>2811</v>
      </c>
      <c r="BE65" s="189" t="s">
        <v>2811</v>
      </c>
      <c r="BF65" s="189" t="s">
        <v>2923</v>
      </c>
      <c r="BG65" s="189" t="s">
        <v>2811</v>
      </c>
      <c r="BH65" s="189" t="s">
        <v>2811</v>
      </c>
      <c r="BI65" s="189" t="s">
        <v>2923</v>
      </c>
      <c r="BJ65" s="189" t="s">
        <v>2811</v>
      </c>
      <c r="BK65" s="189" t="s">
        <v>2811</v>
      </c>
      <c r="BL65" s="189" t="s">
        <v>2923</v>
      </c>
      <c r="BM65" s="189" t="s">
        <v>2811</v>
      </c>
      <c r="BN65" s="189" t="s">
        <v>2811</v>
      </c>
      <c r="BO65" s="189" t="s">
        <v>2923</v>
      </c>
      <c r="BP65" s="189" t="s">
        <v>2811</v>
      </c>
      <c r="BQ65" s="189" t="s">
        <v>2811</v>
      </c>
      <c r="BR65" s="189" t="s">
        <v>2923</v>
      </c>
      <c r="BS65" s="189" t="s">
        <v>2811</v>
      </c>
      <c r="BT65" s="189" t="s">
        <v>2811</v>
      </c>
      <c r="BU65" s="189" t="s">
        <v>2923</v>
      </c>
      <c r="BV65" s="189" t="s">
        <v>2811</v>
      </c>
      <c r="BW65" s="189" t="s">
        <v>2811</v>
      </c>
      <c r="BX65" s="189" t="s">
        <v>2923</v>
      </c>
      <c r="BY65" s="189" t="s">
        <v>2811</v>
      </c>
      <c r="BZ65" s="189" t="s">
        <v>2811</v>
      </c>
      <c r="CA65" s="189" t="s">
        <v>2923</v>
      </c>
      <c r="CB65" s="189" t="s">
        <v>2811</v>
      </c>
      <c r="CC65" s="189" t="s">
        <v>2811</v>
      </c>
      <c r="CD65" s="189" t="s">
        <v>2923</v>
      </c>
      <c r="CE65" s="189" t="s">
        <v>2811</v>
      </c>
      <c r="CF65" s="189" t="s">
        <v>2811</v>
      </c>
      <c r="CG65" s="189" t="s">
        <v>2923</v>
      </c>
      <c r="CH65" s="189" t="s">
        <v>2811</v>
      </c>
      <c r="CI65" s="189" t="s">
        <v>2811</v>
      </c>
      <c r="CJ65" s="189" t="s">
        <v>2923</v>
      </c>
      <c r="CK65" s="189" t="s">
        <v>2811</v>
      </c>
      <c r="CL65" s="189" t="s">
        <v>2811</v>
      </c>
      <c r="CM65" s="189" t="s">
        <v>2923</v>
      </c>
      <c r="CN65" s="189" t="s">
        <v>2811</v>
      </c>
      <c r="CO65" s="189" t="s">
        <v>2811</v>
      </c>
      <c r="CP65" s="189" t="s">
        <v>2923</v>
      </c>
      <c r="CQ65" s="189" t="s">
        <v>2811</v>
      </c>
      <c r="CR65" s="189" t="s">
        <v>2811</v>
      </c>
      <c r="CS65" s="189" t="s">
        <v>2923</v>
      </c>
      <c r="CT65" s="189" t="s">
        <v>2811</v>
      </c>
      <c r="CU65" s="189" t="s">
        <v>2811</v>
      </c>
      <c r="CV65" s="189" t="s">
        <v>2923</v>
      </c>
      <c r="CW65" s="189" t="s">
        <v>2811</v>
      </c>
      <c r="CX65" s="189" t="s">
        <v>2811</v>
      </c>
      <c r="CY65" s="189" t="s">
        <v>2923</v>
      </c>
      <c r="CZ65" s="189" t="s">
        <v>2811</v>
      </c>
      <c r="DA65" s="189" t="s">
        <v>2811</v>
      </c>
      <c r="DB65" s="189" t="s">
        <v>2923</v>
      </c>
      <c r="DC65" s="189" t="s">
        <v>2811</v>
      </c>
      <c r="DD65" s="189" t="s">
        <v>2811</v>
      </c>
      <c r="DE65" s="189" t="s">
        <v>2923</v>
      </c>
      <c r="DF65" s="189" t="s">
        <v>2811</v>
      </c>
      <c r="DG65" s="189" t="s">
        <v>2811</v>
      </c>
      <c r="DH65" s="189" t="s">
        <v>2923</v>
      </c>
      <c r="DI65" s="189" t="s">
        <v>2811</v>
      </c>
      <c r="DJ65" s="189" t="s">
        <v>2811</v>
      </c>
      <c r="DK65" s="189" t="s">
        <v>2923</v>
      </c>
      <c r="DL65" s="189" t="s">
        <v>2811</v>
      </c>
      <c r="DM65" s="189" t="s">
        <v>2811</v>
      </c>
      <c r="DN65" s="189" t="s">
        <v>2923</v>
      </c>
      <c r="DO65" s="189" t="s">
        <v>2811</v>
      </c>
      <c r="DP65" s="189" t="s">
        <v>2811</v>
      </c>
      <c r="DQ65" s="189" t="s">
        <v>2923</v>
      </c>
      <c r="DR65" s="189" t="s">
        <v>2811</v>
      </c>
      <c r="DS65" s="189" t="s">
        <v>2811</v>
      </c>
      <c r="DT65" s="189" t="s">
        <v>2923</v>
      </c>
      <c r="DU65" s="189" t="s">
        <v>2811</v>
      </c>
      <c r="DV65" s="189" t="s">
        <v>2811</v>
      </c>
      <c r="DW65" s="189" t="s">
        <v>2923</v>
      </c>
      <c r="DX65" s="189" t="s">
        <v>2811</v>
      </c>
      <c r="DY65" s="189" t="s">
        <v>2811</v>
      </c>
      <c r="DZ65" s="189" t="s">
        <v>2923</v>
      </c>
      <c r="EA65" s="189" t="s">
        <v>2811</v>
      </c>
      <c r="EB65" s="189" t="s">
        <v>2811</v>
      </c>
      <c r="EC65" s="189" t="s">
        <v>2923</v>
      </c>
      <c r="ED65" s="189" t="s">
        <v>2811</v>
      </c>
      <c r="EE65" s="189" t="s">
        <v>2811</v>
      </c>
      <c r="EF65" s="189" t="s">
        <v>2923</v>
      </c>
      <c r="EG65" s="189" t="s">
        <v>2811</v>
      </c>
      <c r="EH65" s="189" t="s">
        <v>2811</v>
      </c>
      <c r="EI65" s="189" t="s">
        <v>2923</v>
      </c>
      <c r="EJ65" s="189" t="s">
        <v>2811</v>
      </c>
      <c r="EK65" s="189" t="s">
        <v>2811</v>
      </c>
      <c r="EL65" s="189" t="s">
        <v>2923</v>
      </c>
      <c r="EM65" s="189" t="s">
        <v>2811</v>
      </c>
      <c r="EN65" s="189" t="s">
        <v>2811</v>
      </c>
      <c r="EO65" s="189" t="s">
        <v>2923</v>
      </c>
      <c r="EP65" s="189" t="s">
        <v>2811</v>
      </c>
      <c r="EQ65" s="189" t="s">
        <v>2811</v>
      </c>
      <c r="ER65" s="189" t="s">
        <v>2923</v>
      </c>
      <c r="ES65" s="189" t="s">
        <v>2811</v>
      </c>
      <c r="ET65" s="189" t="s">
        <v>2811</v>
      </c>
    </row>
    <row r="66" spans="1:150" x14ac:dyDescent="0.3">
      <c r="A66" s="1"/>
      <c r="B66" s="187" t="s">
        <v>3335</v>
      </c>
      <c r="C66" s="187" t="s">
        <v>51</v>
      </c>
      <c r="D66" s="187" t="s">
        <v>3336</v>
      </c>
      <c r="E66" s="187" t="s">
        <v>3337</v>
      </c>
      <c r="F66" s="187" t="s">
        <v>3338</v>
      </c>
      <c r="G66" s="187" t="s">
        <v>2923</v>
      </c>
      <c r="H66" s="187" t="s">
        <v>3339</v>
      </c>
      <c r="I66" s="187" t="s">
        <v>3340</v>
      </c>
      <c r="J66" s="187" t="s">
        <v>2923</v>
      </c>
      <c r="K66" s="187" t="s">
        <v>2811</v>
      </c>
      <c r="L66" s="187" t="s">
        <v>3341</v>
      </c>
      <c r="M66" s="187" t="s">
        <v>2923</v>
      </c>
      <c r="N66" s="187" t="s">
        <v>3342</v>
      </c>
      <c r="O66" s="187" t="s">
        <v>2811</v>
      </c>
      <c r="P66" s="187" t="s">
        <v>2923</v>
      </c>
      <c r="Q66" s="187" t="s">
        <v>3343</v>
      </c>
      <c r="R66" s="187" t="s">
        <v>2811</v>
      </c>
      <c r="S66" s="187" t="s">
        <v>2923</v>
      </c>
      <c r="T66" s="187" t="s">
        <v>3344</v>
      </c>
      <c r="U66" s="187" t="s">
        <v>2811</v>
      </c>
      <c r="V66" s="187" t="s">
        <v>2923</v>
      </c>
      <c r="W66" s="187" t="s">
        <v>3345</v>
      </c>
      <c r="X66" s="187" t="s">
        <v>3346</v>
      </c>
      <c r="Y66" s="187" t="s">
        <v>2923</v>
      </c>
      <c r="Z66" s="187" t="s">
        <v>3347</v>
      </c>
      <c r="AA66" s="187" t="s">
        <v>3348</v>
      </c>
      <c r="AB66" s="187" t="s">
        <v>2923</v>
      </c>
      <c r="AC66" s="187" t="s">
        <v>3349</v>
      </c>
      <c r="AD66" s="187" t="s">
        <v>3350</v>
      </c>
      <c r="AE66" s="187" t="s">
        <v>2923</v>
      </c>
      <c r="AF66" s="187" t="s">
        <v>3351</v>
      </c>
      <c r="AG66" s="187" t="s">
        <v>3352</v>
      </c>
      <c r="AH66" s="187" t="s">
        <v>2923</v>
      </c>
      <c r="AI66" s="187" t="s">
        <v>3343</v>
      </c>
      <c r="AJ66" s="187" t="s">
        <v>2811</v>
      </c>
      <c r="AK66" s="187" t="s">
        <v>2923</v>
      </c>
      <c r="AL66" s="187" t="s">
        <v>3353</v>
      </c>
      <c r="AM66" s="187" t="s">
        <v>2811</v>
      </c>
      <c r="AN66" s="187" t="s">
        <v>2923</v>
      </c>
      <c r="AO66" s="187" t="s">
        <v>3354</v>
      </c>
      <c r="AP66" s="187" t="s">
        <v>2811</v>
      </c>
      <c r="AQ66" s="187" t="s">
        <v>2923</v>
      </c>
      <c r="AR66" s="187" t="s">
        <v>3355</v>
      </c>
      <c r="AS66" s="187" t="s">
        <v>2811</v>
      </c>
      <c r="AT66" s="187" t="s">
        <v>2923</v>
      </c>
      <c r="AU66" s="187" t="s">
        <v>3356</v>
      </c>
      <c r="AV66" s="187" t="s">
        <v>2811</v>
      </c>
      <c r="AW66" s="187" t="s">
        <v>2923</v>
      </c>
      <c r="AX66" s="187" t="s">
        <v>3357</v>
      </c>
      <c r="AY66" s="187" t="s">
        <v>3358</v>
      </c>
      <c r="AZ66" s="187" t="s">
        <v>2923</v>
      </c>
      <c r="BA66" s="187" t="s">
        <v>3359</v>
      </c>
      <c r="BB66" s="187" t="s">
        <v>3360</v>
      </c>
      <c r="BC66" s="187" t="s">
        <v>2923</v>
      </c>
      <c r="BD66" s="187" t="s">
        <v>3361</v>
      </c>
      <c r="BE66" s="187" t="s">
        <v>3362</v>
      </c>
      <c r="BF66" s="187" t="s">
        <v>2923</v>
      </c>
      <c r="BG66" s="187" t="s">
        <v>3363</v>
      </c>
      <c r="BH66" s="187" t="s">
        <v>2811</v>
      </c>
      <c r="BI66" s="187" t="s">
        <v>2923</v>
      </c>
      <c r="BJ66" s="187" t="s">
        <v>3364</v>
      </c>
      <c r="BK66" s="187" t="s">
        <v>3365</v>
      </c>
      <c r="BL66" s="187" t="s">
        <v>2923</v>
      </c>
      <c r="BM66" s="187" t="s">
        <v>3366</v>
      </c>
      <c r="BN66" s="187" t="s">
        <v>3367</v>
      </c>
      <c r="BO66" s="187" t="s">
        <v>2923</v>
      </c>
      <c r="BP66" s="187" t="s">
        <v>3368</v>
      </c>
      <c r="BQ66" s="187" t="s">
        <v>3369</v>
      </c>
      <c r="BR66" s="187" t="s">
        <v>2923</v>
      </c>
      <c r="BS66" s="187" t="s">
        <v>3370</v>
      </c>
      <c r="BT66" s="187" t="s">
        <v>3371</v>
      </c>
      <c r="BU66" s="187" t="s">
        <v>2923</v>
      </c>
      <c r="BV66" s="187" t="s">
        <v>3372</v>
      </c>
      <c r="BW66" s="187" t="s">
        <v>3373</v>
      </c>
      <c r="BX66" s="187" t="s">
        <v>2923</v>
      </c>
      <c r="BY66" s="187" t="s">
        <v>3372</v>
      </c>
      <c r="BZ66" s="187" t="s">
        <v>3374</v>
      </c>
      <c r="CA66" s="187" t="s">
        <v>2923</v>
      </c>
      <c r="CB66" s="187" t="s">
        <v>3372</v>
      </c>
      <c r="CC66" s="187" t="s">
        <v>3375</v>
      </c>
      <c r="CD66" s="187" t="s">
        <v>2923</v>
      </c>
      <c r="CE66" s="187" t="s">
        <v>3372</v>
      </c>
      <c r="CF66" s="187" t="s">
        <v>2811</v>
      </c>
      <c r="CG66" s="187" t="s">
        <v>2923</v>
      </c>
      <c r="CH66" s="187" t="s">
        <v>3372</v>
      </c>
      <c r="CI66" s="187" t="s">
        <v>3376</v>
      </c>
      <c r="CJ66" s="187" t="s">
        <v>2923</v>
      </c>
      <c r="CK66" s="187" t="s">
        <v>3372</v>
      </c>
      <c r="CL66" s="187" t="s">
        <v>3377</v>
      </c>
      <c r="CM66" s="187" t="s">
        <v>2923</v>
      </c>
      <c r="CN66" s="187" t="s">
        <v>3372</v>
      </c>
      <c r="CO66" s="187" t="s">
        <v>2811</v>
      </c>
      <c r="CP66" s="187" t="s">
        <v>2923</v>
      </c>
      <c r="CQ66" s="187" t="s">
        <v>3378</v>
      </c>
      <c r="CR66" s="187" t="s">
        <v>3379</v>
      </c>
      <c r="CS66" s="187" t="s">
        <v>2923</v>
      </c>
      <c r="CT66" s="187" t="s">
        <v>3372</v>
      </c>
      <c r="CU66" s="187" t="s">
        <v>2811</v>
      </c>
      <c r="CV66" s="187" t="s">
        <v>2923</v>
      </c>
      <c r="CW66" s="187" t="s">
        <v>2811</v>
      </c>
      <c r="CX66" s="187" t="s">
        <v>3380</v>
      </c>
      <c r="CY66" s="187" t="s">
        <v>2923</v>
      </c>
      <c r="CZ66" s="187" t="s">
        <v>3372</v>
      </c>
      <c r="DA66" s="187" t="s">
        <v>2811</v>
      </c>
      <c r="DB66" s="187" t="s">
        <v>2923</v>
      </c>
      <c r="DC66" s="187" t="s">
        <v>3372</v>
      </c>
      <c r="DD66" s="187" t="s">
        <v>3381</v>
      </c>
      <c r="DE66" s="187" t="s">
        <v>2923</v>
      </c>
      <c r="DF66" s="187" t="s">
        <v>3372</v>
      </c>
      <c r="DG66" s="187" t="s">
        <v>2811</v>
      </c>
      <c r="DH66" s="187" t="s">
        <v>2923</v>
      </c>
      <c r="DI66" s="187" t="s">
        <v>3382</v>
      </c>
      <c r="DJ66" s="187" t="s">
        <v>2811</v>
      </c>
      <c r="DK66" s="187" t="s">
        <v>2923</v>
      </c>
      <c r="DL66" s="187" t="s">
        <v>3383</v>
      </c>
      <c r="DM66" s="187" t="s">
        <v>2811</v>
      </c>
      <c r="DN66" s="187" t="s">
        <v>2923</v>
      </c>
      <c r="DO66" s="187" t="s">
        <v>3384</v>
      </c>
      <c r="DP66" s="187" t="s">
        <v>2811</v>
      </c>
      <c r="DQ66" s="187" t="s">
        <v>2923</v>
      </c>
      <c r="DR66" s="187" t="s">
        <v>3385</v>
      </c>
      <c r="DS66" s="187" t="s">
        <v>3386</v>
      </c>
      <c r="DT66" s="187" t="s">
        <v>2923</v>
      </c>
      <c r="DU66" s="187" t="s">
        <v>3385</v>
      </c>
      <c r="DV66" s="187" t="s">
        <v>3386</v>
      </c>
      <c r="DW66" s="187" t="s">
        <v>2923</v>
      </c>
      <c r="DX66" s="187" t="s">
        <v>3387</v>
      </c>
      <c r="DY66" s="187" t="s">
        <v>3388</v>
      </c>
      <c r="DZ66" s="187" t="s">
        <v>2923</v>
      </c>
      <c r="EA66" s="187" t="s">
        <v>3389</v>
      </c>
      <c r="EB66" s="187" t="s">
        <v>3390</v>
      </c>
      <c r="EC66" s="187" t="s">
        <v>2923</v>
      </c>
      <c r="ED66" s="187" t="s">
        <v>3391</v>
      </c>
      <c r="EE66" s="187" t="s">
        <v>3392</v>
      </c>
      <c r="EF66" s="187" t="s">
        <v>2923</v>
      </c>
      <c r="EG66" s="187" t="s">
        <v>3393</v>
      </c>
      <c r="EH66" s="187" t="s">
        <v>3394</v>
      </c>
      <c r="EI66" s="187" t="s">
        <v>2923</v>
      </c>
      <c r="EJ66" s="187" t="s">
        <v>3395</v>
      </c>
      <c r="EK66" s="187" t="s">
        <v>3396</v>
      </c>
      <c r="EL66" s="187" t="s">
        <v>2923</v>
      </c>
      <c r="EM66" s="187" t="s">
        <v>2811</v>
      </c>
      <c r="EN66" s="187" t="s">
        <v>3397</v>
      </c>
      <c r="EO66" s="187" t="s">
        <v>2923</v>
      </c>
      <c r="EP66" s="187" t="s">
        <v>2811</v>
      </c>
      <c r="EQ66" s="187" t="s">
        <v>2811</v>
      </c>
      <c r="ER66" s="187" t="s">
        <v>2923</v>
      </c>
      <c r="ES66" s="187" t="s">
        <v>2811</v>
      </c>
      <c r="ET66" s="187" t="s">
        <v>3398</v>
      </c>
    </row>
    <row r="67" spans="1:150" x14ac:dyDescent="0.3">
      <c r="A67" s="1"/>
      <c r="B67" s="188" t="s">
        <v>3399</v>
      </c>
      <c r="C67" s="188" t="s">
        <v>51</v>
      </c>
      <c r="D67" s="188" t="s">
        <v>3336</v>
      </c>
      <c r="E67" s="188" t="s">
        <v>3400</v>
      </c>
      <c r="F67" s="188" t="s">
        <v>3401</v>
      </c>
      <c r="G67" s="189" t="s">
        <v>2923</v>
      </c>
      <c r="H67" s="189" t="s">
        <v>3339</v>
      </c>
      <c r="I67" s="189" t="s">
        <v>3340</v>
      </c>
      <c r="J67" s="189" t="s">
        <v>2923</v>
      </c>
      <c r="K67" s="189" t="s">
        <v>2811</v>
      </c>
      <c r="L67" s="189" t="s">
        <v>3341</v>
      </c>
      <c r="M67" s="189" t="s">
        <v>2923</v>
      </c>
      <c r="N67" s="189" t="s">
        <v>3342</v>
      </c>
      <c r="O67" s="189" t="s">
        <v>2811</v>
      </c>
      <c r="P67" s="189" t="s">
        <v>2923</v>
      </c>
      <c r="Q67" s="189" t="s">
        <v>3343</v>
      </c>
      <c r="R67" s="189" t="s">
        <v>2811</v>
      </c>
      <c r="S67" s="189" t="s">
        <v>2923</v>
      </c>
      <c r="T67" s="189" t="s">
        <v>3344</v>
      </c>
      <c r="U67" s="189" t="s">
        <v>2811</v>
      </c>
      <c r="V67" s="189" t="s">
        <v>2923</v>
      </c>
      <c r="W67" s="189" t="s">
        <v>3345</v>
      </c>
      <c r="X67" s="189" t="s">
        <v>3346</v>
      </c>
      <c r="Y67" s="189" t="s">
        <v>2923</v>
      </c>
      <c r="Z67" s="189" t="s">
        <v>3347</v>
      </c>
      <c r="AA67" s="189" t="s">
        <v>3348</v>
      </c>
      <c r="AB67" s="189" t="s">
        <v>2923</v>
      </c>
      <c r="AC67" s="189" t="s">
        <v>3349</v>
      </c>
      <c r="AD67" s="189" t="s">
        <v>3350</v>
      </c>
      <c r="AE67" s="189" t="s">
        <v>2923</v>
      </c>
      <c r="AF67" s="189" t="s">
        <v>3351</v>
      </c>
      <c r="AG67" s="189" t="s">
        <v>3352</v>
      </c>
      <c r="AH67" s="189" t="s">
        <v>2923</v>
      </c>
      <c r="AI67" s="189" t="s">
        <v>3343</v>
      </c>
      <c r="AJ67" s="189" t="s">
        <v>2811</v>
      </c>
      <c r="AK67" s="189" t="s">
        <v>2923</v>
      </c>
      <c r="AL67" s="189" t="s">
        <v>3353</v>
      </c>
      <c r="AM67" s="189" t="s">
        <v>2811</v>
      </c>
      <c r="AN67" s="189" t="s">
        <v>2923</v>
      </c>
      <c r="AO67" s="189" t="s">
        <v>3354</v>
      </c>
      <c r="AP67" s="189" t="s">
        <v>2811</v>
      </c>
      <c r="AQ67" s="189" t="s">
        <v>2923</v>
      </c>
      <c r="AR67" s="189" t="s">
        <v>3355</v>
      </c>
      <c r="AS67" s="189" t="s">
        <v>2811</v>
      </c>
      <c r="AT67" s="189" t="s">
        <v>2923</v>
      </c>
      <c r="AU67" s="189" t="s">
        <v>3356</v>
      </c>
      <c r="AV67" s="189" t="s">
        <v>2811</v>
      </c>
      <c r="AW67" s="189" t="s">
        <v>2923</v>
      </c>
      <c r="AX67" s="189" t="s">
        <v>3357</v>
      </c>
      <c r="AY67" s="189" t="s">
        <v>3358</v>
      </c>
      <c r="AZ67" s="189" t="s">
        <v>2923</v>
      </c>
      <c r="BA67" s="189" t="s">
        <v>3359</v>
      </c>
      <c r="BB67" s="189" t="s">
        <v>3360</v>
      </c>
      <c r="BC67" s="189" t="s">
        <v>2923</v>
      </c>
      <c r="BD67" s="189" t="s">
        <v>3361</v>
      </c>
      <c r="BE67" s="189" t="s">
        <v>3362</v>
      </c>
      <c r="BF67" s="189" t="s">
        <v>2923</v>
      </c>
      <c r="BG67" s="189" t="s">
        <v>3363</v>
      </c>
      <c r="BH67" s="189" t="s">
        <v>2811</v>
      </c>
      <c r="BI67" s="189" t="s">
        <v>2923</v>
      </c>
      <c r="BJ67" s="189" t="s">
        <v>3364</v>
      </c>
      <c r="BK67" s="189" t="s">
        <v>3365</v>
      </c>
      <c r="BL67" s="189" t="s">
        <v>2923</v>
      </c>
      <c r="BM67" s="189" t="s">
        <v>3366</v>
      </c>
      <c r="BN67" s="189" t="s">
        <v>3367</v>
      </c>
      <c r="BO67" s="189" t="s">
        <v>2923</v>
      </c>
      <c r="BP67" s="189" t="s">
        <v>3368</v>
      </c>
      <c r="BQ67" s="189" t="s">
        <v>3369</v>
      </c>
      <c r="BR67" s="189" t="s">
        <v>2923</v>
      </c>
      <c r="BS67" s="189" t="s">
        <v>3370</v>
      </c>
      <c r="BT67" s="189" t="s">
        <v>3371</v>
      </c>
      <c r="BU67" s="189" t="s">
        <v>2923</v>
      </c>
      <c r="BV67" s="189" t="s">
        <v>3372</v>
      </c>
      <c r="BW67" s="189" t="s">
        <v>3373</v>
      </c>
      <c r="BX67" s="189" t="s">
        <v>2923</v>
      </c>
      <c r="BY67" s="189" t="s">
        <v>3372</v>
      </c>
      <c r="BZ67" s="189" t="s">
        <v>3374</v>
      </c>
      <c r="CA67" s="189" t="s">
        <v>2923</v>
      </c>
      <c r="CB67" s="189" t="s">
        <v>3372</v>
      </c>
      <c r="CC67" s="189" t="s">
        <v>3375</v>
      </c>
      <c r="CD67" s="189" t="s">
        <v>2923</v>
      </c>
      <c r="CE67" s="189" t="s">
        <v>3372</v>
      </c>
      <c r="CF67" s="189" t="s">
        <v>2811</v>
      </c>
      <c r="CG67" s="189" t="s">
        <v>2923</v>
      </c>
      <c r="CH67" s="189" t="s">
        <v>3372</v>
      </c>
      <c r="CI67" s="189" t="s">
        <v>3376</v>
      </c>
      <c r="CJ67" s="189" t="s">
        <v>2923</v>
      </c>
      <c r="CK67" s="189" t="s">
        <v>3372</v>
      </c>
      <c r="CL67" s="189" t="s">
        <v>3377</v>
      </c>
      <c r="CM67" s="189" t="s">
        <v>2923</v>
      </c>
      <c r="CN67" s="189" t="s">
        <v>3372</v>
      </c>
      <c r="CO67" s="189" t="s">
        <v>2811</v>
      </c>
      <c r="CP67" s="189" t="s">
        <v>2923</v>
      </c>
      <c r="CQ67" s="189" t="s">
        <v>3378</v>
      </c>
      <c r="CR67" s="189" t="s">
        <v>3379</v>
      </c>
      <c r="CS67" s="189" t="s">
        <v>2923</v>
      </c>
      <c r="CT67" s="189" t="s">
        <v>3372</v>
      </c>
      <c r="CU67" s="189" t="s">
        <v>2811</v>
      </c>
      <c r="CV67" s="189" t="s">
        <v>2923</v>
      </c>
      <c r="CW67" s="189" t="s">
        <v>2811</v>
      </c>
      <c r="CX67" s="189" t="s">
        <v>3380</v>
      </c>
      <c r="CY67" s="189" t="s">
        <v>2923</v>
      </c>
      <c r="CZ67" s="189" t="s">
        <v>3372</v>
      </c>
      <c r="DA67" s="189" t="s">
        <v>2811</v>
      </c>
      <c r="DB67" s="189" t="s">
        <v>2923</v>
      </c>
      <c r="DC67" s="189" t="s">
        <v>3372</v>
      </c>
      <c r="DD67" s="189" t="s">
        <v>3381</v>
      </c>
      <c r="DE67" s="189" t="s">
        <v>2923</v>
      </c>
      <c r="DF67" s="189" t="s">
        <v>3372</v>
      </c>
      <c r="DG67" s="189" t="s">
        <v>2811</v>
      </c>
      <c r="DH67" s="189" t="s">
        <v>2923</v>
      </c>
      <c r="DI67" s="189" t="s">
        <v>3382</v>
      </c>
      <c r="DJ67" s="189" t="s">
        <v>2811</v>
      </c>
      <c r="DK67" s="189" t="s">
        <v>2923</v>
      </c>
      <c r="DL67" s="189" t="s">
        <v>3383</v>
      </c>
      <c r="DM67" s="189" t="s">
        <v>2811</v>
      </c>
      <c r="DN67" s="189" t="s">
        <v>2923</v>
      </c>
      <c r="DO67" s="189" t="s">
        <v>3384</v>
      </c>
      <c r="DP67" s="189" t="s">
        <v>2811</v>
      </c>
      <c r="DQ67" s="189" t="s">
        <v>2923</v>
      </c>
      <c r="DR67" s="189" t="s">
        <v>3385</v>
      </c>
      <c r="DS67" s="189" t="s">
        <v>3386</v>
      </c>
      <c r="DT67" s="189" t="s">
        <v>2923</v>
      </c>
      <c r="DU67" s="189" t="s">
        <v>3385</v>
      </c>
      <c r="DV67" s="189" t="s">
        <v>3386</v>
      </c>
      <c r="DW67" s="189" t="s">
        <v>2923</v>
      </c>
      <c r="DX67" s="189" t="s">
        <v>3387</v>
      </c>
      <c r="DY67" s="189" t="s">
        <v>3388</v>
      </c>
      <c r="DZ67" s="189" t="s">
        <v>2923</v>
      </c>
      <c r="EA67" s="189" t="s">
        <v>3389</v>
      </c>
      <c r="EB67" s="189" t="s">
        <v>3390</v>
      </c>
      <c r="EC67" s="189" t="s">
        <v>2923</v>
      </c>
      <c r="ED67" s="189" t="s">
        <v>3391</v>
      </c>
      <c r="EE67" s="189" t="s">
        <v>3392</v>
      </c>
      <c r="EF67" s="189" t="s">
        <v>2923</v>
      </c>
      <c r="EG67" s="189" t="s">
        <v>3393</v>
      </c>
      <c r="EH67" s="189" t="s">
        <v>3394</v>
      </c>
      <c r="EI67" s="189" t="s">
        <v>2923</v>
      </c>
      <c r="EJ67" s="189" t="s">
        <v>3395</v>
      </c>
      <c r="EK67" s="189" t="s">
        <v>3396</v>
      </c>
      <c r="EL67" s="189" t="s">
        <v>2923</v>
      </c>
      <c r="EM67" s="189" t="s">
        <v>2811</v>
      </c>
      <c r="EN67" s="189" t="s">
        <v>3397</v>
      </c>
      <c r="EO67" s="189" t="s">
        <v>2923</v>
      </c>
      <c r="EP67" s="189" t="s">
        <v>2811</v>
      </c>
      <c r="EQ67" s="189" t="s">
        <v>2811</v>
      </c>
      <c r="ER67" s="189" t="s">
        <v>2923</v>
      </c>
      <c r="ES67" s="189" t="s">
        <v>2811</v>
      </c>
      <c r="ET67" s="189" t="s">
        <v>3398</v>
      </c>
    </row>
    <row r="68" spans="1:150" x14ac:dyDescent="0.3">
      <c r="A68" s="1"/>
      <c r="B68" s="188" t="s">
        <v>3402</v>
      </c>
      <c r="C68" s="188" t="s">
        <v>51</v>
      </c>
      <c r="D68" s="188" t="s">
        <v>3336</v>
      </c>
      <c r="E68" s="188" t="s">
        <v>3403</v>
      </c>
      <c r="F68" s="188" t="s">
        <v>3404</v>
      </c>
      <c r="G68" s="189" t="s">
        <v>2923</v>
      </c>
      <c r="H68" s="189" t="s">
        <v>2811</v>
      </c>
      <c r="I68" s="189" t="s">
        <v>2811</v>
      </c>
      <c r="J68" s="189" t="s">
        <v>2923</v>
      </c>
      <c r="K68" s="189" t="s">
        <v>2811</v>
      </c>
      <c r="L68" s="189" t="s">
        <v>2811</v>
      </c>
      <c r="M68" s="189" t="s">
        <v>2923</v>
      </c>
      <c r="N68" s="189" t="s">
        <v>2811</v>
      </c>
      <c r="O68" s="189" t="s">
        <v>2811</v>
      </c>
      <c r="P68" s="189" t="s">
        <v>2923</v>
      </c>
      <c r="Q68" s="189" t="s">
        <v>2811</v>
      </c>
      <c r="R68" s="189" t="s">
        <v>2811</v>
      </c>
      <c r="S68" s="189" t="s">
        <v>2923</v>
      </c>
      <c r="T68" s="189" t="s">
        <v>2811</v>
      </c>
      <c r="U68" s="189" t="s">
        <v>2811</v>
      </c>
      <c r="V68" s="189" t="s">
        <v>2923</v>
      </c>
      <c r="W68" s="189" t="s">
        <v>2811</v>
      </c>
      <c r="X68" s="189" t="s">
        <v>2811</v>
      </c>
      <c r="Y68" s="189" t="s">
        <v>2923</v>
      </c>
      <c r="Z68" s="189" t="s">
        <v>2811</v>
      </c>
      <c r="AA68" s="189" t="s">
        <v>2811</v>
      </c>
      <c r="AB68" s="189" t="s">
        <v>2923</v>
      </c>
      <c r="AC68" s="189" t="s">
        <v>2811</v>
      </c>
      <c r="AD68" s="189" t="s">
        <v>2811</v>
      </c>
      <c r="AE68" s="189" t="s">
        <v>2923</v>
      </c>
      <c r="AF68" s="189" t="s">
        <v>2811</v>
      </c>
      <c r="AG68" s="189" t="s">
        <v>2811</v>
      </c>
      <c r="AH68" s="189" t="s">
        <v>2923</v>
      </c>
      <c r="AI68" s="189" t="s">
        <v>2811</v>
      </c>
      <c r="AJ68" s="189" t="s">
        <v>2811</v>
      </c>
      <c r="AK68" s="189" t="s">
        <v>2923</v>
      </c>
      <c r="AL68" s="189" t="s">
        <v>2811</v>
      </c>
      <c r="AM68" s="189" t="s">
        <v>2811</v>
      </c>
      <c r="AN68" s="189" t="s">
        <v>2923</v>
      </c>
      <c r="AO68" s="189" t="s">
        <v>2811</v>
      </c>
      <c r="AP68" s="189" t="s">
        <v>2811</v>
      </c>
      <c r="AQ68" s="189" t="s">
        <v>2923</v>
      </c>
      <c r="AR68" s="189" t="s">
        <v>2811</v>
      </c>
      <c r="AS68" s="189" t="s">
        <v>2811</v>
      </c>
      <c r="AT68" s="189" t="s">
        <v>2923</v>
      </c>
      <c r="AU68" s="189" t="s">
        <v>2811</v>
      </c>
      <c r="AV68" s="189" t="s">
        <v>2811</v>
      </c>
      <c r="AW68" s="189" t="s">
        <v>2923</v>
      </c>
      <c r="AX68" s="189" t="s">
        <v>2811</v>
      </c>
      <c r="AY68" s="189" t="s">
        <v>2811</v>
      </c>
      <c r="AZ68" s="189" t="s">
        <v>2923</v>
      </c>
      <c r="BA68" s="189" t="s">
        <v>2811</v>
      </c>
      <c r="BB68" s="189" t="s">
        <v>2811</v>
      </c>
      <c r="BC68" s="189" t="s">
        <v>2923</v>
      </c>
      <c r="BD68" s="189" t="s">
        <v>2811</v>
      </c>
      <c r="BE68" s="189" t="s">
        <v>2811</v>
      </c>
      <c r="BF68" s="189" t="s">
        <v>2923</v>
      </c>
      <c r="BG68" s="189" t="s">
        <v>2811</v>
      </c>
      <c r="BH68" s="189" t="s">
        <v>2811</v>
      </c>
      <c r="BI68" s="189" t="s">
        <v>2923</v>
      </c>
      <c r="BJ68" s="189" t="s">
        <v>2811</v>
      </c>
      <c r="BK68" s="189" t="s">
        <v>2811</v>
      </c>
      <c r="BL68" s="189" t="s">
        <v>2923</v>
      </c>
      <c r="BM68" s="189" t="s">
        <v>2811</v>
      </c>
      <c r="BN68" s="189" t="s">
        <v>2811</v>
      </c>
      <c r="BO68" s="189" t="s">
        <v>2923</v>
      </c>
      <c r="BP68" s="189" t="s">
        <v>2811</v>
      </c>
      <c r="BQ68" s="189" t="s">
        <v>2811</v>
      </c>
      <c r="BR68" s="189" t="s">
        <v>2923</v>
      </c>
      <c r="BS68" s="189" t="s">
        <v>2811</v>
      </c>
      <c r="BT68" s="189" t="s">
        <v>2811</v>
      </c>
      <c r="BU68" s="189" t="s">
        <v>2923</v>
      </c>
      <c r="BV68" s="189" t="s">
        <v>2811</v>
      </c>
      <c r="BW68" s="189" t="s">
        <v>2811</v>
      </c>
      <c r="BX68" s="189" t="s">
        <v>2923</v>
      </c>
      <c r="BY68" s="189" t="s">
        <v>2811</v>
      </c>
      <c r="BZ68" s="189" t="s">
        <v>2811</v>
      </c>
      <c r="CA68" s="189" t="s">
        <v>2923</v>
      </c>
      <c r="CB68" s="189" t="s">
        <v>2811</v>
      </c>
      <c r="CC68" s="189" t="s">
        <v>2811</v>
      </c>
      <c r="CD68" s="189" t="s">
        <v>2923</v>
      </c>
      <c r="CE68" s="189" t="s">
        <v>2811</v>
      </c>
      <c r="CF68" s="189" t="s">
        <v>2811</v>
      </c>
      <c r="CG68" s="189" t="s">
        <v>2923</v>
      </c>
      <c r="CH68" s="189" t="s">
        <v>2811</v>
      </c>
      <c r="CI68" s="189" t="s">
        <v>2811</v>
      </c>
      <c r="CJ68" s="189" t="s">
        <v>2923</v>
      </c>
      <c r="CK68" s="189" t="s">
        <v>2811</v>
      </c>
      <c r="CL68" s="189" t="s">
        <v>2811</v>
      </c>
      <c r="CM68" s="189" t="s">
        <v>2923</v>
      </c>
      <c r="CN68" s="189" t="s">
        <v>2811</v>
      </c>
      <c r="CO68" s="189" t="s">
        <v>2811</v>
      </c>
      <c r="CP68" s="189" t="s">
        <v>2923</v>
      </c>
      <c r="CQ68" s="189" t="s">
        <v>2811</v>
      </c>
      <c r="CR68" s="189" t="s">
        <v>2811</v>
      </c>
      <c r="CS68" s="189" t="s">
        <v>2923</v>
      </c>
      <c r="CT68" s="189" t="s">
        <v>2811</v>
      </c>
      <c r="CU68" s="189" t="s">
        <v>2811</v>
      </c>
      <c r="CV68" s="189" t="s">
        <v>2923</v>
      </c>
      <c r="CW68" s="189" t="s">
        <v>2811</v>
      </c>
      <c r="CX68" s="189" t="s">
        <v>2811</v>
      </c>
      <c r="CY68" s="189" t="s">
        <v>2923</v>
      </c>
      <c r="CZ68" s="189" t="s">
        <v>2811</v>
      </c>
      <c r="DA68" s="189" t="s">
        <v>2811</v>
      </c>
      <c r="DB68" s="189" t="s">
        <v>2923</v>
      </c>
      <c r="DC68" s="189" t="s">
        <v>2811</v>
      </c>
      <c r="DD68" s="189" t="s">
        <v>2811</v>
      </c>
      <c r="DE68" s="189" t="s">
        <v>2923</v>
      </c>
      <c r="DF68" s="189" t="s">
        <v>2811</v>
      </c>
      <c r="DG68" s="189" t="s">
        <v>2811</v>
      </c>
      <c r="DH68" s="189" t="s">
        <v>2923</v>
      </c>
      <c r="DI68" s="189" t="s">
        <v>2811</v>
      </c>
      <c r="DJ68" s="189" t="s">
        <v>2811</v>
      </c>
      <c r="DK68" s="189" t="s">
        <v>2923</v>
      </c>
      <c r="DL68" s="189" t="s">
        <v>2811</v>
      </c>
      <c r="DM68" s="189" t="s">
        <v>2811</v>
      </c>
      <c r="DN68" s="189" t="s">
        <v>2923</v>
      </c>
      <c r="DO68" s="189" t="s">
        <v>2811</v>
      </c>
      <c r="DP68" s="189" t="s">
        <v>2811</v>
      </c>
      <c r="DQ68" s="189" t="s">
        <v>2923</v>
      </c>
      <c r="DR68" s="189" t="s">
        <v>2811</v>
      </c>
      <c r="DS68" s="189" t="s">
        <v>2811</v>
      </c>
      <c r="DT68" s="189" t="s">
        <v>2923</v>
      </c>
      <c r="DU68" s="189" t="s">
        <v>2811</v>
      </c>
      <c r="DV68" s="189" t="s">
        <v>2811</v>
      </c>
      <c r="DW68" s="189" t="s">
        <v>2923</v>
      </c>
      <c r="DX68" s="189" t="s">
        <v>2811</v>
      </c>
      <c r="DY68" s="189" t="s">
        <v>2811</v>
      </c>
      <c r="DZ68" s="189" t="s">
        <v>2923</v>
      </c>
      <c r="EA68" s="189" t="s">
        <v>2811</v>
      </c>
      <c r="EB68" s="189" t="s">
        <v>2811</v>
      </c>
      <c r="EC68" s="189" t="s">
        <v>2923</v>
      </c>
      <c r="ED68" s="189" t="s">
        <v>2811</v>
      </c>
      <c r="EE68" s="189" t="s">
        <v>2811</v>
      </c>
      <c r="EF68" s="189" t="s">
        <v>2923</v>
      </c>
      <c r="EG68" s="189" t="s">
        <v>2811</v>
      </c>
      <c r="EH68" s="189" t="s">
        <v>2811</v>
      </c>
      <c r="EI68" s="189" t="s">
        <v>2923</v>
      </c>
      <c r="EJ68" s="189" t="s">
        <v>2811</v>
      </c>
      <c r="EK68" s="189" t="s">
        <v>2811</v>
      </c>
      <c r="EL68" s="189" t="s">
        <v>2923</v>
      </c>
      <c r="EM68" s="189" t="s">
        <v>2811</v>
      </c>
      <c r="EN68" s="189" t="s">
        <v>2811</v>
      </c>
      <c r="EO68" s="189" t="s">
        <v>2923</v>
      </c>
      <c r="EP68" s="189" t="s">
        <v>2811</v>
      </c>
      <c r="EQ68" s="189" t="s">
        <v>2811</v>
      </c>
      <c r="ER68" s="189" t="s">
        <v>2923</v>
      </c>
      <c r="ES68" s="189" t="s">
        <v>2811</v>
      </c>
      <c r="ET68" s="189" t="s">
        <v>2811</v>
      </c>
    </row>
    <row r="69" spans="1:150" x14ac:dyDescent="0.3">
      <c r="A69" s="1"/>
      <c r="B69" s="187" t="s">
        <v>3405</v>
      </c>
      <c r="C69" s="187" t="s">
        <v>547</v>
      </c>
      <c r="D69" s="187" t="s">
        <v>915</v>
      </c>
      <c r="E69" s="187" t="s">
        <v>3406</v>
      </c>
      <c r="F69" s="187" t="s">
        <v>3407</v>
      </c>
      <c r="G69" s="187" t="s">
        <v>2923</v>
      </c>
      <c r="H69" s="187" t="s">
        <v>3216</v>
      </c>
      <c r="I69" s="187" t="s">
        <v>3408</v>
      </c>
      <c r="J69" s="187" t="s">
        <v>2923</v>
      </c>
      <c r="K69" s="187" t="s">
        <v>3216</v>
      </c>
      <c r="L69" s="187" t="s">
        <v>2811</v>
      </c>
      <c r="M69" s="187" t="s">
        <v>2923</v>
      </c>
      <c r="N69" s="187" t="s">
        <v>3216</v>
      </c>
      <c r="O69" s="187" t="s">
        <v>3409</v>
      </c>
      <c r="P69" s="187" t="s">
        <v>2923</v>
      </c>
      <c r="Q69" s="187" t="s">
        <v>3216</v>
      </c>
      <c r="R69" s="187" t="s">
        <v>3408</v>
      </c>
      <c r="S69" s="187" t="s">
        <v>2923</v>
      </c>
      <c r="T69" s="187" t="s">
        <v>3410</v>
      </c>
      <c r="U69" s="187" t="s">
        <v>3411</v>
      </c>
      <c r="V69" s="187" t="s">
        <v>2923</v>
      </c>
      <c r="W69" s="187" t="s">
        <v>3216</v>
      </c>
      <c r="X69" s="187" t="s">
        <v>3408</v>
      </c>
      <c r="Y69" s="187" t="s">
        <v>2923</v>
      </c>
      <c r="Z69" s="187" t="s">
        <v>3216</v>
      </c>
      <c r="AA69" s="187" t="s">
        <v>3412</v>
      </c>
      <c r="AB69" s="187" t="s">
        <v>2923</v>
      </c>
      <c r="AC69" s="187" t="s">
        <v>3216</v>
      </c>
      <c r="AD69" s="187" t="s">
        <v>2811</v>
      </c>
      <c r="AE69" s="187" t="s">
        <v>2923</v>
      </c>
      <c r="AF69" s="187" t="s">
        <v>3216</v>
      </c>
      <c r="AG69" s="187" t="s">
        <v>3413</v>
      </c>
      <c r="AH69" s="187" t="s">
        <v>2923</v>
      </c>
      <c r="AI69" s="187" t="s">
        <v>3216</v>
      </c>
      <c r="AJ69" s="187" t="s">
        <v>3408</v>
      </c>
      <c r="AK69" s="187" t="s">
        <v>2923</v>
      </c>
      <c r="AL69" s="187" t="s">
        <v>3414</v>
      </c>
      <c r="AM69" s="187" t="s">
        <v>3415</v>
      </c>
      <c r="AN69" s="187" t="s">
        <v>2923</v>
      </c>
      <c r="AO69" s="187" t="s">
        <v>3416</v>
      </c>
      <c r="AP69" s="187" t="s">
        <v>3417</v>
      </c>
      <c r="AQ69" s="187" t="s">
        <v>2923</v>
      </c>
      <c r="AR69" s="187" t="s">
        <v>3225</v>
      </c>
      <c r="AS69" s="187" t="s">
        <v>2811</v>
      </c>
      <c r="AT69" s="187" t="s">
        <v>2923</v>
      </c>
      <c r="AU69" s="187" t="s">
        <v>3227</v>
      </c>
      <c r="AV69" s="187" t="s">
        <v>2811</v>
      </c>
      <c r="AW69" s="187" t="s">
        <v>2923</v>
      </c>
      <c r="AX69" s="187" t="s">
        <v>2811</v>
      </c>
      <c r="AY69" s="187" t="s">
        <v>2811</v>
      </c>
      <c r="AZ69" s="187" t="s">
        <v>2923</v>
      </c>
      <c r="BA69" s="187" t="s">
        <v>2811</v>
      </c>
      <c r="BB69" s="187" t="s">
        <v>2811</v>
      </c>
      <c r="BC69" s="187" t="s">
        <v>2923</v>
      </c>
      <c r="BD69" s="187" t="s">
        <v>2811</v>
      </c>
      <c r="BE69" s="187" t="s">
        <v>2811</v>
      </c>
      <c r="BF69" s="187" t="s">
        <v>2923</v>
      </c>
      <c r="BG69" s="187" t="s">
        <v>2811</v>
      </c>
      <c r="BH69" s="187" t="s">
        <v>2811</v>
      </c>
      <c r="BI69" s="187" t="s">
        <v>2923</v>
      </c>
      <c r="BJ69" s="187" t="s">
        <v>2811</v>
      </c>
      <c r="BK69" s="187" t="s">
        <v>2811</v>
      </c>
      <c r="BL69" s="187" t="s">
        <v>2923</v>
      </c>
      <c r="BM69" s="187" t="s">
        <v>2811</v>
      </c>
      <c r="BN69" s="187" t="s">
        <v>2811</v>
      </c>
      <c r="BO69" s="187" t="s">
        <v>2923</v>
      </c>
      <c r="BP69" s="187" t="s">
        <v>2811</v>
      </c>
      <c r="BQ69" s="187" t="s">
        <v>2811</v>
      </c>
      <c r="BR69" s="187" t="s">
        <v>2923</v>
      </c>
      <c r="BS69" s="187" t="s">
        <v>2811</v>
      </c>
      <c r="BT69" s="187" t="s">
        <v>2811</v>
      </c>
      <c r="BU69" s="187" t="s">
        <v>2923</v>
      </c>
      <c r="BV69" s="187" t="s">
        <v>3216</v>
      </c>
      <c r="BW69" s="187" t="s">
        <v>2811</v>
      </c>
      <c r="BX69" s="187" t="s">
        <v>2923</v>
      </c>
      <c r="BY69" s="187" t="s">
        <v>3216</v>
      </c>
      <c r="BZ69" s="187" t="s">
        <v>2811</v>
      </c>
      <c r="CA69" s="187" t="s">
        <v>2923</v>
      </c>
      <c r="CB69" s="187" t="s">
        <v>3216</v>
      </c>
      <c r="CC69" s="187" t="s">
        <v>2811</v>
      </c>
      <c r="CD69" s="187" t="s">
        <v>2923</v>
      </c>
      <c r="CE69" s="187" t="s">
        <v>3216</v>
      </c>
      <c r="CF69" s="187" t="s">
        <v>2811</v>
      </c>
      <c r="CG69" s="187" t="s">
        <v>2923</v>
      </c>
      <c r="CH69" s="187" t="s">
        <v>3216</v>
      </c>
      <c r="CI69" s="187" t="s">
        <v>2811</v>
      </c>
      <c r="CJ69" s="187" t="s">
        <v>2923</v>
      </c>
      <c r="CK69" s="187" t="s">
        <v>3216</v>
      </c>
      <c r="CL69" s="187" t="s">
        <v>2811</v>
      </c>
      <c r="CM69" s="187" t="s">
        <v>2923</v>
      </c>
      <c r="CN69" s="187" t="s">
        <v>3216</v>
      </c>
      <c r="CO69" s="187" t="s">
        <v>2811</v>
      </c>
      <c r="CP69" s="187" t="s">
        <v>2923</v>
      </c>
      <c r="CQ69" s="187" t="s">
        <v>3216</v>
      </c>
      <c r="CR69" s="187" t="s">
        <v>2811</v>
      </c>
      <c r="CS69" s="187" t="s">
        <v>2923</v>
      </c>
      <c r="CT69" s="187" t="s">
        <v>3216</v>
      </c>
      <c r="CU69" s="187" t="s">
        <v>2811</v>
      </c>
      <c r="CV69" s="187" t="s">
        <v>2923</v>
      </c>
      <c r="CW69" s="187" t="s">
        <v>3216</v>
      </c>
      <c r="CX69" s="187" t="s">
        <v>2811</v>
      </c>
      <c r="CY69" s="187" t="s">
        <v>2923</v>
      </c>
      <c r="CZ69" s="187" t="s">
        <v>3216</v>
      </c>
      <c r="DA69" s="187" t="s">
        <v>2811</v>
      </c>
      <c r="DB69" s="187" t="s">
        <v>2923</v>
      </c>
      <c r="DC69" s="187" t="s">
        <v>3216</v>
      </c>
      <c r="DD69" s="187" t="s">
        <v>3418</v>
      </c>
      <c r="DE69" s="187" t="s">
        <v>2923</v>
      </c>
      <c r="DF69" s="187" t="s">
        <v>3216</v>
      </c>
      <c r="DG69" s="187" t="s">
        <v>3419</v>
      </c>
      <c r="DH69" s="187" t="s">
        <v>2923</v>
      </c>
      <c r="DI69" s="187" t="s">
        <v>3216</v>
      </c>
      <c r="DJ69" s="187" t="s">
        <v>3420</v>
      </c>
      <c r="DK69" s="187" t="s">
        <v>2923</v>
      </c>
      <c r="DL69" s="187" t="s">
        <v>3216</v>
      </c>
      <c r="DM69" s="187" t="s">
        <v>3421</v>
      </c>
      <c r="DN69" s="187" t="s">
        <v>2923</v>
      </c>
      <c r="DO69" s="187" t="s">
        <v>3216</v>
      </c>
      <c r="DP69" s="187" t="s">
        <v>3422</v>
      </c>
      <c r="DQ69" s="187" t="s">
        <v>2923</v>
      </c>
      <c r="DR69" s="187" t="s">
        <v>3216</v>
      </c>
      <c r="DS69" s="187" t="s">
        <v>3423</v>
      </c>
      <c r="DT69" s="187" t="s">
        <v>2923</v>
      </c>
      <c r="DU69" s="187" t="s">
        <v>3216</v>
      </c>
      <c r="DV69" s="187" t="s">
        <v>3423</v>
      </c>
      <c r="DW69" s="187" t="s">
        <v>2923</v>
      </c>
      <c r="DX69" s="187" t="s">
        <v>3216</v>
      </c>
      <c r="DY69" s="187" t="s">
        <v>3424</v>
      </c>
      <c r="DZ69" s="187" t="s">
        <v>2923</v>
      </c>
      <c r="EA69" s="187" t="s">
        <v>2811</v>
      </c>
      <c r="EB69" s="187" t="s">
        <v>2811</v>
      </c>
      <c r="EC69" s="187" t="s">
        <v>2923</v>
      </c>
      <c r="ED69" s="187" t="s">
        <v>2811</v>
      </c>
      <c r="EE69" s="187" t="s">
        <v>2811</v>
      </c>
      <c r="EF69" s="187" t="s">
        <v>2923</v>
      </c>
      <c r="EG69" s="187" t="s">
        <v>3216</v>
      </c>
      <c r="EH69" s="187" t="s">
        <v>3408</v>
      </c>
      <c r="EI69" s="187" t="s">
        <v>2923</v>
      </c>
      <c r="EJ69" s="187" t="s">
        <v>2811</v>
      </c>
      <c r="EK69" s="187" t="s">
        <v>2811</v>
      </c>
      <c r="EL69" s="187" t="s">
        <v>2923</v>
      </c>
      <c r="EM69" s="187" t="s">
        <v>2811</v>
      </c>
      <c r="EN69" s="187" t="s">
        <v>2811</v>
      </c>
      <c r="EO69" s="187" t="s">
        <v>2923</v>
      </c>
      <c r="EP69" s="187" t="s">
        <v>2811</v>
      </c>
      <c r="EQ69" s="187" t="s">
        <v>2811</v>
      </c>
      <c r="ER69" s="187" t="s">
        <v>2923</v>
      </c>
      <c r="ES69" s="187" t="s">
        <v>2811</v>
      </c>
      <c r="ET69" s="187" t="s">
        <v>2811</v>
      </c>
    </row>
    <row r="70" spans="1:150" x14ac:dyDescent="0.3">
      <c r="A70" s="1"/>
      <c r="B70" s="188" t="s">
        <v>3425</v>
      </c>
      <c r="C70" s="188" t="s">
        <v>547</v>
      </c>
      <c r="D70" s="188" t="s">
        <v>915</v>
      </c>
      <c r="E70" s="188" t="s">
        <v>3426</v>
      </c>
      <c r="F70" s="188" t="s">
        <v>3427</v>
      </c>
      <c r="G70" s="189" t="s">
        <v>2923</v>
      </c>
      <c r="H70" s="189" t="s">
        <v>2811</v>
      </c>
      <c r="I70" s="189" t="s">
        <v>2811</v>
      </c>
      <c r="J70" s="189" t="s">
        <v>2923</v>
      </c>
      <c r="K70" s="189" t="s">
        <v>2811</v>
      </c>
      <c r="L70" s="189" t="s">
        <v>2811</v>
      </c>
      <c r="M70" s="189" t="s">
        <v>2923</v>
      </c>
      <c r="N70" s="189" t="s">
        <v>2811</v>
      </c>
      <c r="O70" s="189" t="s">
        <v>2811</v>
      </c>
      <c r="P70" s="189" t="s">
        <v>2923</v>
      </c>
      <c r="Q70" s="189" t="s">
        <v>2811</v>
      </c>
      <c r="R70" s="189" t="s">
        <v>2811</v>
      </c>
      <c r="S70" s="189" t="s">
        <v>2923</v>
      </c>
      <c r="T70" s="189" t="s">
        <v>2811</v>
      </c>
      <c r="U70" s="189" t="s">
        <v>2811</v>
      </c>
      <c r="V70" s="189" t="s">
        <v>2923</v>
      </c>
      <c r="W70" s="189" t="s">
        <v>2811</v>
      </c>
      <c r="X70" s="189" t="s">
        <v>2811</v>
      </c>
      <c r="Y70" s="189" t="s">
        <v>2923</v>
      </c>
      <c r="Z70" s="189" t="s">
        <v>2811</v>
      </c>
      <c r="AA70" s="189" t="s">
        <v>2811</v>
      </c>
      <c r="AB70" s="189" t="s">
        <v>2923</v>
      </c>
      <c r="AC70" s="189" t="s">
        <v>2811</v>
      </c>
      <c r="AD70" s="189" t="s">
        <v>2811</v>
      </c>
      <c r="AE70" s="189" t="s">
        <v>2923</v>
      </c>
      <c r="AF70" s="189" t="s">
        <v>2811</v>
      </c>
      <c r="AG70" s="189" t="s">
        <v>2811</v>
      </c>
      <c r="AH70" s="189" t="s">
        <v>2923</v>
      </c>
      <c r="AI70" s="189" t="s">
        <v>2811</v>
      </c>
      <c r="AJ70" s="189" t="s">
        <v>2811</v>
      </c>
      <c r="AK70" s="189" t="s">
        <v>2923</v>
      </c>
      <c r="AL70" s="189" t="s">
        <v>2811</v>
      </c>
      <c r="AM70" s="189" t="s">
        <v>2811</v>
      </c>
      <c r="AN70" s="189" t="s">
        <v>2923</v>
      </c>
      <c r="AO70" s="189" t="s">
        <v>2811</v>
      </c>
      <c r="AP70" s="189" t="s">
        <v>2811</v>
      </c>
      <c r="AQ70" s="189" t="s">
        <v>2923</v>
      </c>
      <c r="AR70" s="189" t="s">
        <v>2811</v>
      </c>
      <c r="AS70" s="189" t="s">
        <v>2811</v>
      </c>
      <c r="AT70" s="189" t="s">
        <v>2923</v>
      </c>
      <c r="AU70" s="189" t="s">
        <v>2811</v>
      </c>
      <c r="AV70" s="189" t="s">
        <v>2811</v>
      </c>
      <c r="AW70" s="189" t="s">
        <v>2923</v>
      </c>
      <c r="AX70" s="189" t="s">
        <v>2811</v>
      </c>
      <c r="AY70" s="189" t="s">
        <v>2811</v>
      </c>
      <c r="AZ70" s="189" t="s">
        <v>2923</v>
      </c>
      <c r="BA70" s="189" t="s">
        <v>2811</v>
      </c>
      <c r="BB70" s="189" t="s">
        <v>2811</v>
      </c>
      <c r="BC70" s="189" t="s">
        <v>2923</v>
      </c>
      <c r="BD70" s="189" t="s">
        <v>2811</v>
      </c>
      <c r="BE70" s="189" t="s">
        <v>2811</v>
      </c>
      <c r="BF70" s="189" t="s">
        <v>2923</v>
      </c>
      <c r="BG70" s="189" t="s">
        <v>2811</v>
      </c>
      <c r="BH70" s="189" t="s">
        <v>2811</v>
      </c>
      <c r="BI70" s="189" t="s">
        <v>2923</v>
      </c>
      <c r="BJ70" s="189" t="s">
        <v>2811</v>
      </c>
      <c r="BK70" s="189" t="s">
        <v>2811</v>
      </c>
      <c r="BL70" s="189" t="s">
        <v>2923</v>
      </c>
      <c r="BM70" s="189" t="s">
        <v>2811</v>
      </c>
      <c r="BN70" s="189" t="s">
        <v>2811</v>
      </c>
      <c r="BO70" s="189" t="s">
        <v>2923</v>
      </c>
      <c r="BP70" s="189" t="s">
        <v>2811</v>
      </c>
      <c r="BQ70" s="189" t="s">
        <v>2811</v>
      </c>
      <c r="BR70" s="189" t="s">
        <v>2923</v>
      </c>
      <c r="BS70" s="189" t="s">
        <v>2811</v>
      </c>
      <c r="BT70" s="189" t="s">
        <v>2811</v>
      </c>
      <c r="BU70" s="189" t="s">
        <v>2923</v>
      </c>
      <c r="BV70" s="189" t="s">
        <v>2811</v>
      </c>
      <c r="BW70" s="189" t="s">
        <v>2811</v>
      </c>
      <c r="BX70" s="189" t="s">
        <v>2923</v>
      </c>
      <c r="BY70" s="189" t="s">
        <v>2811</v>
      </c>
      <c r="BZ70" s="189" t="s">
        <v>2811</v>
      </c>
      <c r="CA70" s="189" t="s">
        <v>2923</v>
      </c>
      <c r="CB70" s="189" t="s">
        <v>2811</v>
      </c>
      <c r="CC70" s="189" t="s">
        <v>2811</v>
      </c>
      <c r="CD70" s="189" t="s">
        <v>2923</v>
      </c>
      <c r="CE70" s="189" t="s">
        <v>2811</v>
      </c>
      <c r="CF70" s="189" t="s">
        <v>2811</v>
      </c>
      <c r="CG70" s="189" t="s">
        <v>2923</v>
      </c>
      <c r="CH70" s="189" t="s">
        <v>2811</v>
      </c>
      <c r="CI70" s="189" t="s">
        <v>2811</v>
      </c>
      <c r="CJ70" s="189" t="s">
        <v>2923</v>
      </c>
      <c r="CK70" s="189" t="s">
        <v>2811</v>
      </c>
      <c r="CL70" s="189" t="s">
        <v>2811</v>
      </c>
      <c r="CM70" s="189" t="s">
        <v>2923</v>
      </c>
      <c r="CN70" s="189" t="s">
        <v>2811</v>
      </c>
      <c r="CO70" s="189" t="s">
        <v>2811</v>
      </c>
      <c r="CP70" s="189" t="s">
        <v>2923</v>
      </c>
      <c r="CQ70" s="189" t="s">
        <v>2811</v>
      </c>
      <c r="CR70" s="189" t="s">
        <v>2811</v>
      </c>
      <c r="CS70" s="189" t="s">
        <v>2923</v>
      </c>
      <c r="CT70" s="189" t="s">
        <v>2811</v>
      </c>
      <c r="CU70" s="189" t="s">
        <v>2811</v>
      </c>
      <c r="CV70" s="189" t="s">
        <v>2923</v>
      </c>
      <c r="CW70" s="189" t="s">
        <v>2811</v>
      </c>
      <c r="CX70" s="189" t="s">
        <v>2811</v>
      </c>
      <c r="CY70" s="189" t="s">
        <v>2923</v>
      </c>
      <c r="CZ70" s="189" t="s">
        <v>2811</v>
      </c>
      <c r="DA70" s="189" t="s">
        <v>2811</v>
      </c>
      <c r="DB70" s="189" t="s">
        <v>2923</v>
      </c>
      <c r="DC70" s="189" t="s">
        <v>2811</v>
      </c>
      <c r="DD70" s="189" t="s">
        <v>2811</v>
      </c>
      <c r="DE70" s="189" t="s">
        <v>2923</v>
      </c>
      <c r="DF70" s="189" t="s">
        <v>2811</v>
      </c>
      <c r="DG70" s="189" t="s">
        <v>2811</v>
      </c>
      <c r="DH70" s="189" t="s">
        <v>2923</v>
      </c>
      <c r="DI70" s="189" t="s">
        <v>2811</v>
      </c>
      <c r="DJ70" s="189" t="s">
        <v>2811</v>
      </c>
      <c r="DK70" s="189" t="s">
        <v>2923</v>
      </c>
      <c r="DL70" s="189" t="s">
        <v>2811</v>
      </c>
      <c r="DM70" s="189" t="s">
        <v>2811</v>
      </c>
      <c r="DN70" s="189" t="s">
        <v>2923</v>
      </c>
      <c r="DO70" s="189" t="s">
        <v>2811</v>
      </c>
      <c r="DP70" s="189" t="s">
        <v>2811</v>
      </c>
      <c r="DQ70" s="189" t="s">
        <v>2923</v>
      </c>
      <c r="DR70" s="189" t="s">
        <v>2811</v>
      </c>
      <c r="DS70" s="189" t="s">
        <v>2811</v>
      </c>
      <c r="DT70" s="189" t="s">
        <v>2923</v>
      </c>
      <c r="DU70" s="189" t="s">
        <v>2811</v>
      </c>
      <c r="DV70" s="189" t="s">
        <v>2811</v>
      </c>
      <c r="DW70" s="189" t="s">
        <v>2923</v>
      </c>
      <c r="DX70" s="189" t="s">
        <v>2811</v>
      </c>
      <c r="DY70" s="189" t="s">
        <v>2811</v>
      </c>
      <c r="DZ70" s="189" t="s">
        <v>2923</v>
      </c>
      <c r="EA70" s="189" t="s">
        <v>2811</v>
      </c>
      <c r="EB70" s="189" t="s">
        <v>2811</v>
      </c>
      <c r="EC70" s="189" t="s">
        <v>2923</v>
      </c>
      <c r="ED70" s="189" t="s">
        <v>2811</v>
      </c>
      <c r="EE70" s="189" t="s">
        <v>2811</v>
      </c>
      <c r="EF70" s="189" t="s">
        <v>2923</v>
      </c>
      <c r="EG70" s="189" t="s">
        <v>2811</v>
      </c>
      <c r="EH70" s="189" t="s">
        <v>2811</v>
      </c>
      <c r="EI70" s="189" t="s">
        <v>2923</v>
      </c>
      <c r="EJ70" s="189" t="s">
        <v>2811</v>
      </c>
      <c r="EK70" s="189" t="s">
        <v>2811</v>
      </c>
      <c r="EL70" s="189" t="s">
        <v>2923</v>
      </c>
      <c r="EM70" s="189" t="s">
        <v>2811</v>
      </c>
      <c r="EN70" s="189" t="s">
        <v>2811</v>
      </c>
      <c r="EO70" s="189" t="s">
        <v>2923</v>
      </c>
      <c r="EP70" s="189" t="s">
        <v>2811</v>
      </c>
      <c r="EQ70" s="189" t="s">
        <v>2811</v>
      </c>
      <c r="ER70" s="189" t="s">
        <v>2923</v>
      </c>
      <c r="ES70" s="189" t="s">
        <v>2811</v>
      </c>
      <c r="ET70" s="189" t="s">
        <v>2811</v>
      </c>
    </row>
    <row r="71" spans="1:150" x14ac:dyDescent="0.3">
      <c r="A71" s="1"/>
      <c r="B71" s="188" t="s">
        <v>3428</v>
      </c>
      <c r="C71" s="188" t="s">
        <v>547</v>
      </c>
      <c r="D71" s="188" t="s">
        <v>915</v>
      </c>
      <c r="E71" s="188" t="s">
        <v>3429</v>
      </c>
      <c r="F71" s="188" t="s">
        <v>3430</v>
      </c>
      <c r="G71" s="189" t="s">
        <v>2923</v>
      </c>
      <c r="H71" s="189" t="s">
        <v>3216</v>
      </c>
      <c r="I71" s="189" t="s">
        <v>3408</v>
      </c>
      <c r="J71" s="189" t="s">
        <v>2923</v>
      </c>
      <c r="K71" s="189" t="s">
        <v>3216</v>
      </c>
      <c r="L71" s="189" t="s">
        <v>2811</v>
      </c>
      <c r="M71" s="189" t="s">
        <v>2923</v>
      </c>
      <c r="N71" s="189" t="s">
        <v>3216</v>
      </c>
      <c r="O71" s="189" t="s">
        <v>3409</v>
      </c>
      <c r="P71" s="189" t="s">
        <v>2923</v>
      </c>
      <c r="Q71" s="189" t="s">
        <v>3216</v>
      </c>
      <c r="R71" s="189" t="s">
        <v>3408</v>
      </c>
      <c r="S71" s="189" t="s">
        <v>2923</v>
      </c>
      <c r="T71" s="189" t="s">
        <v>3410</v>
      </c>
      <c r="U71" s="189" t="s">
        <v>3411</v>
      </c>
      <c r="V71" s="189" t="s">
        <v>2923</v>
      </c>
      <c r="W71" s="189" t="s">
        <v>3216</v>
      </c>
      <c r="X71" s="189" t="s">
        <v>3408</v>
      </c>
      <c r="Y71" s="189" t="s">
        <v>2923</v>
      </c>
      <c r="Z71" s="189" t="s">
        <v>3216</v>
      </c>
      <c r="AA71" s="189" t="s">
        <v>3412</v>
      </c>
      <c r="AB71" s="189" t="s">
        <v>2923</v>
      </c>
      <c r="AC71" s="189" t="s">
        <v>3216</v>
      </c>
      <c r="AD71" s="189" t="s">
        <v>2811</v>
      </c>
      <c r="AE71" s="189" t="s">
        <v>2923</v>
      </c>
      <c r="AF71" s="189" t="s">
        <v>3216</v>
      </c>
      <c r="AG71" s="189" t="s">
        <v>3413</v>
      </c>
      <c r="AH71" s="189" t="s">
        <v>2923</v>
      </c>
      <c r="AI71" s="189" t="s">
        <v>3216</v>
      </c>
      <c r="AJ71" s="189" t="s">
        <v>3408</v>
      </c>
      <c r="AK71" s="189" t="s">
        <v>2923</v>
      </c>
      <c r="AL71" s="189" t="s">
        <v>3414</v>
      </c>
      <c r="AM71" s="189" t="s">
        <v>3415</v>
      </c>
      <c r="AN71" s="189" t="s">
        <v>2923</v>
      </c>
      <c r="AO71" s="189" t="s">
        <v>3416</v>
      </c>
      <c r="AP71" s="189" t="s">
        <v>3417</v>
      </c>
      <c r="AQ71" s="189" t="s">
        <v>2923</v>
      </c>
      <c r="AR71" s="189" t="s">
        <v>3225</v>
      </c>
      <c r="AS71" s="189" t="s">
        <v>2811</v>
      </c>
      <c r="AT71" s="189" t="s">
        <v>2923</v>
      </c>
      <c r="AU71" s="189" t="s">
        <v>3227</v>
      </c>
      <c r="AV71" s="189" t="s">
        <v>2811</v>
      </c>
      <c r="AW71" s="189" t="s">
        <v>2923</v>
      </c>
      <c r="AX71" s="189" t="s">
        <v>2811</v>
      </c>
      <c r="AY71" s="189" t="s">
        <v>2811</v>
      </c>
      <c r="AZ71" s="189" t="s">
        <v>2923</v>
      </c>
      <c r="BA71" s="189" t="s">
        <v>2811</v>
      </c>
      <c r="BB71" s="189" t="s">
        <v>2811</v>
      </c>
      <c r="BC71" s="189" t="s">
        <v>2923</v>
      </c>
      <c r="BD71" s="189" t="s">
        <v>2811</v>
      </c>
      <c r="BE71" s="189" t="s">
        <v>2811</v>
      </c>
      <c r="BF71" s="189" t="s">
        <v>2923</v>
      </c>
      <c r="BG71" s="189" t="s">
        <v>2811</v>
      </c>
      <c r="BH71" s="189" t="s">
        <v>2811</v>
      </c>
      <c r="BI71" s="189" t="s">
        <v>2923</v>
      </c>
      <c r="BJ71" s="189" t="s">
        <v>2811</v>
      </c>
      <c r="BK71" s="189" t="s">
        <v>2811</v>
      </c>
      <c r="BL71" s="189" t="s">
        <v>2923</v>
      </c>
      <c r="BM71" s="189" t="s">
        <v>2811</v>
      </c>
      <c r="BN71" s="189" t="s">
        <v>2811</v>
      </c>
      <c r="BO71" s="189" t="s">
        <v>2923</v>
      </c>
      <c r="BP71" s="189" t="s">
        <v>2811</v>
      </c>
      <c r="BQ71" s="189" t="s">
        <v>2811</v>
      </c>
      <c r="BR71" s="189" t="s">
        <v>2923</v>
      </c>
      <c r="BS71" s="189" t="s">
        <v>2811</v>
      </c>
      <c r="BT71" s="189" t="s">
        <v>2811</v>
      </c>
      <c r="BU71" s="189" t="s">
        <v>2923</v>
      </c>
      <c r="BV71" s="189" t="s">
        <v>3216</v>
      </c>
      <c r="BW71" s="189" t="s">
        <v>2811</v>
      </c>
      <c r="BX71" s="189" t="s">
        <v>2923</v>
      </c>
      <c r="BY71" s="189" t="s">
        <v>3216</v>
      </c>
      <c r="BZ71" s="189" t="s">
        <v>2811</v>
      </c>
      <c r="CA71" s="189" t="s">
        <v>2923</v>
      </c>
      <c r="CB71" s="189" t="s">
        <v>3216</v>
      </c>
      <c r="CC71" s="189" t="s">
        <v>2811</v>
      </c>
      <c r="CD71" s="189" t="s">
        <v>2923</v>
      </c>
      <c r="CE71" s="189" t="s">
        <v>3216</v>
      </c>
      <c r="CF71" s="189" t="s">
        <v>2811</v>
      </c>
      <c r="CG71" s="189" t="s">
        <v>2923</v>
      </c>
      <c r="CH71" s="189" t="s">
        <v>3216</v>
      </c>
      <c r="CI71" s="189" t="s">
        <v>2811</v>
      </c>
      <c r="CJ71" s="189" t="s">
        <v>2923</v>
      </c>
      <c r="CK71" s="189" t="s">
        <v>3216</v>
      </c>
      <c r="CL71" s="189" t="s">
        <v>2811</v>
      </c>
      <c r="CM71" s="189" t="s">
        <v>2923</v>
      </c>
      <c r="CN71" s="189" t="s">
        <v>3216</v>
      </c>
      <c r="CO71" s="189" t="s">
        <v>2811</v>
      </c>
      <c r="CP71" s="189" t="s">
        <v>2923</v>
      </c>
      <c r="CQ71" s="189" t="s">
        <v>3216</v>
      </c>
      <c r="CR71" s="189" t="s">
        <v>2811</v>
      </c>
      <c r="CS71" s="189" t="s">
        <v>2923</v>
      </c>
      <c r="CT71" s="189" t="s">
        <v>3216</v>
      </c>
      <c r="CU71" s="189" t="s">
        <v>2811</v>
      </c>
      <c r="CV71" s="189" t="s">
        <v>2923</v>
      </c>
      <c r="CW71" s="189" t="s">
        <v>3216</v>
      </c>
      <c r="CX71" s="189" t="s">
        <v>2811</v>
      </c>
      <c r="CY71" s="189" t="s">
        <v>2923</v>
      </c>
      <c r="CZ71" s="189" t="s">
        <v>3216</v>
      </c>
      <c r="DA71" s="189" t="s">
        <v>2811</v>
      </c>
      <c r="DB71" s="189" t="s">
        <v>2923</v>
      </c>
      <c r="DC71" s="189" t="s">
        <v>3216</v>
      </c>
      <c r="DD71" s="189" t="s">
        <v>3418</v>
      </c>
      <c r="DE71" s="189" t="s">
        <v>2923</v>
      </c>
      <c r="DF71" s="189" t="s">
        <v>3216</v>
      </c>
      <c r="DG71" s="189" t="s">
        <v>3419</v>
      </c>
      <c r="DH71" s="189" t="s">
        <v>2923</v>
      </c>
      <c r="DI71" s="189" t="s">
        <v>3216</v>
      </c>
      <c r="DJ71" s="189" t="s">
        <v>3420</v>
      </c>
      <c r="DK71" s="189" t="s">
        <v>2923</v>
      </c>
      <c r="DL71" s="189" t="s">
        <v>3216</v>
      </c>
      <c r="DM71" s="189" t="s">
        <v>3421</v>
      </c>
      <c r="DN71" s="189" t="s">
        <v>2923</v>
      </c>
      <c r="DO71" s="189" t="s">
        <v>3216</v>
      </c>
      <c r="DP71" s="189" t="s">
        <v>3422</v>
      </c>
      <c r="DQ71" s="189" t="s">
        <v>2923</v>
      </c>
      <c r="DR71" s="189" t="s">
        <v>3216</v>
      </c>
      <c r="DS71" s="189" t="s">
        <v>3423</v>
      </c>
      <c r="DT71" s="189" t="s">
        <v>2923</v>
      </c>
      <c r="DU71" s="189" t="s">
        <v>3216</v>
      </c>
      <c r="DV71" s="189" t="s">
        <v>3423</v>
      </c>
      <c r="DW71" s="189" t="s">
        <v>2923</v>
      </c>
      <c r="DX71" s="189" t="s">
        <v>3216</v>
      </c>
      <c r="DY71" s="189" t="s">
        <v>3424</v>
      </c>
      <c r="DZ71" s="189" t="s">
        <v>2923</v>
      </c>
      <c r="EA71" s="189" t="s">
        <v>2811</v>
      </c>
      <c r="EB71" s="189" t="s">
        <v>2811</v>
      </c>
      <c r="EC71" s="189" t="s">
        <v>2923</v>
      </c>
      <c r="ED71" s="189" t="s">
        <v>2811</v>
      </c>
      <c r="EE71" s="189" t="s">
        <v>2811</v>
      </c>
      <c r="EF71" s="189" t="s">
        <v>2923</v>
      </c>
      <c r="EG71" s="189" t="s">
        <v>3216</v>
      </c>
      <c r="EH71" s="189" t="s">
        <v>3408</v>
      </c>
      <c r="EI71" s="189" t="s">
        <v>2923</v>
      </c>
      <c r="EJ71" s="189" t="s">
        <v>2811</v>
      </c>
      <c r="EK71" s="189" t="s">
        <v>2811</v>
      </c>
      <c r="EL71" s="189" t="s">
        <v>2923</v>
      </c>
      <c r="EM71" s="189" t="s">
        <v>2811</v>
      </c>
      <c r="EN71" s="189" t="s">
        <v>2811</v>
      </c>
      <c r="EO71" s="189" t="s">
        <v>2923</v>
      </c>
      <c r="EP71" s="189" t="s">
        <v>2811</v>
      </c>
      <c r="EQ71" s="189" t="s">
        <v>2811</v>
      </c>
      <c r="ER71" s="189" t="s">
        <v>2923</v>
      </c>
      <c r="ES71" s="189" t="s">
        <v>2811</v>
      </c>
      <c r="ET71" s="189" t="s">
        <v>2811</v>
      </c>
    </row>
    <row r="72" spans="1:150" x14ac:dyDescent="0.3">
      <c r="A72" s="1"/>
      <c r="B72" s="187" t="s">
        <v>3431</v>
      </c>
      <c r="C72" s="187" t="s">
        <v>108</v>
      </c>
      <c r="D72" s="187" t="s">
        <v>3432</v>
      </c>
      <c r="E72" s="187" t="s">
        <v>3433</v>
      </c>
      <c r="F72" s="187" t="s">
        <v>3434</v>
      </c>
      <c r="G72" s="187" t="s">
        <v>2923</v>
      </c>
      <c r="H72" s="187" t="s">
        <v>2811</v>
      </c>
      <c r="I72" s="187" t="s">
        <v>2811</v>
      </c>
      <c r="J72" s="187" t="s">
        <v>2923</v>
      </c>
      <c r="K72" s="187" t="s">
        <v>2811</v>
      </c>
      <c r="L72" s="187" t="s">
        <v>2811</v>
      </c>
      <c r="M72" s="187" t="s">
        <v>2923</v>
      </c>
      <c r="N72" s="187" t="s">
        <v>2811</v>
      </c>
      <c r="O72" s="187" t="s">
        <v>2811</v>
      </c>
      <c r="P72" s="187" t="s">
        <v>2923</v>
      </c>
      <c r="Q72" s="187" t="s">
        <v>2811</v>
      </c>
      <c r="R72" s="187" t="s">
        <v>2811</v>
      </c>
      <c r="S72" s="187" t="s">
        <v>2923</v>
      </c>
      <c r="T72" s="187" t="s">
        <v>2811</v>
      </c>
      <c r="U72" s="187" t="s">
        <v>2811</v>
      </c>
      <c r="V72" s="187" t="s">
        <v>2923</v>
      </c>
      <c r="W72" s="187" t="s">
        <v>2811</v>
      </c>
      <c r="X72" s="187" t="s">
        <v>2811</v>
      </c>
      <c r="Y72" s="187" t="s">
        <v>2923</v>
      </c>
      <c r="Z72" s="187" t="s">
        <v>2811</v>
      </c>
      <c r="AA72" s="187" t="s">
        <v>2811</v>
      </c>
      <c r="AB72" s="187" t="s">
        <v>2923</v>
      </c>
      <c r="AC72" s="187" t="s">
        <v>2811</v>
      </c>
      <c r="AD72" s="187" t="s">
        <v>2811</v>
      </c>
      <c r="AE72" s="187" t="s">
        <v>2923</v>
      </c>
      <c r="AF72" s="187" t="s">
        <v>2811</v>
      </c>
      <c r="AG72" s="187" t="s">
        <v>2811</v>
      </c>
      <c r="AH72" s="187" t="s">
        <v>2923</v>
      </c>
      <c r="AI72" s="187" t="s">
        <v>2811</v>
      </c>
      <c r="AJ72" s="187" t="s">
        <v>2811</v>
      </c>
      <c r="AK72" s="187" t="s">
        <v>2923</v>
      </c>
      <c r="AL72" s="187" t="s">
        <v>2811</v>
      </c>
      <c r="AM72" s="187" t="s">
        <v>2811</v>
      </c>
      <c r="AN72" s="187" t="s">
        <v>2923</v>
      </c>
      <c r="AO72" s="187" t="s">
        <v>2811</v>
      </c>
      <c r="AP72" s="187" t="s">
        <v>2811</v>
      </c>
      <c r="AQ72" s="187" t="s">
        <v>2923</v>
      </c>
      <c r="AR72" s="187" t="s">
        <v>2811</v>
      </c>
      <c r="AS72" s="187" t="s">
        <v>2811</v>
      </c>
      <c r="AT72" s="187" t="s">
        <v>2923</v>
      </c>
      <c r="AU72" s="187" t="s">
        <v>2811</v>
      </c>
      <c r="AV72" s="187" t="s">
        <v>2811</v>
      </c>
      <c r="AW72" s="187" t="s">
        <v>2923</v>
      </c>
      <c r="AX72" s="187" t="s">
        <v>2811</v>
      </c>
      <c r="AY72" s="187" t="s">
        <v>2811</v>
      </c>
      <c r="AZ72" s="187" t="s">
        <v>2923</v>
      </c>
      <c r="BA72" s="187" t="s">
        <v>2811</v>
      </c>
      <c r="BB72" s="187" t="s">
        <v>2811</v>
      </c>
      <c r="BC72" s="187" t="s">
        <v>2923</v>
      </c>
      <c r="BD72" s="187" t="s">
        <v>2811</v>
      </c>
      <c r="BE72" s="187" t="s">
        <v>2811</v>
      </c>
      <c r="BF72" s="187" t="s">
        <v>2923</v>
      </c>
      <c r="BG72" s="187" t="s">
        <v>2811</v>
      </c>
      <c r="BH72" s="187" t="s">
        <v>2811</v>
      </c>
      <c r="BI72" s="187" t="s">
        <v>2923</v>
      </c>
      <c r="BJ72" s="187" t="s">
        <v>2811</v>
      </c>
      <c r="BK72" s="187" t="s">
        <v>2811</v>
      </c>
      <c r="BL72" s="187" t="s">
        <v>2923</v>
      </c>
      <c r="BM72" s="187" t="s">
        <v>2811</v>
      </c>
      <c r="BN72" s="187" t="s">
        <v>2811</v>
      </c>
      <c r="BO72" s="187" t="s">
        <v>2923</v>
      </c>
      <c r="BP72" s="187" t="s">
        <v>2811</v>
      </c>
      <c r="BQ72" s="187" t="s">
        <v>2811</v>
      </c>
      <c r="BR72" s="187" t="s">
        <v>2923</v>
      </c>
      <c r="BS72" s="187" t="s">
        <v>2811</v>
      </c>
      <c r="BT72" s="187" t="s">
        <v>2811</v>
      </c>
      <c r="BU72" s="187" t="s">
        <v>2923</v>
      </c>
      <c r="BV72" s="187" t="s">
        <v>2811</v>
      </c>
      <c r="BW72" s="187" t="s">
        <v>2811</v>
      </c>
      <c r="BX72" s="187" t="s">
        <v>2923</v>
      </c>
      <c r="BY72" s="187" t="s">
        <v>2811</v>
      </c>
      <c r="BZ72" s="187" t="s">
        <v>2811</v>
      </c>
      <c r="CA72" s="187" t="s">
        <v>2923</v>
      </c>
      <c r="CB72" s="187" t="s">
        <v>2811</v>
      </c>
      <c r="CC72" s="187" t="s">
        <v>2811</v>
      </c>
      <c r="CD72" s="187" t="s">
        <v>2923</v>
      </c>
      <c r="CE72" s="187" t="s">
        <v>2811</v>
      </c>
      <c r="CF72" s="187" t="s">
        <v>2811</v>
      </c>
      <c r="CG72" s="187" t="s">
        <v>2923</v>
      </c>
      <c r="CH72" s="187" t="s">
        <v>2811</v>
      </c>
      <c r="CI72" s="187" t="s">
        <v>2811</v>
      </c>
      <c r="CJ72" s="187" t="s">
        <v>2923</v>
      </c>
      <c r="CK72" s="187" t="s">
        <v>2811</v>
      </c>
      <c r="CL72" s="187" t="s">
        <v>2811</v>
      </c>
      <c r="CM72" s="187" t="s">
        <v>2923</v>
      </c>
      <c r="CN72" s="187" t="s">
        <v>2811</v>
      </c>
      <c r="CO72" s="187" t="s">
        <v>2811</v>
      </c>
      <c r="CP72" s="187" t="s">
        <v>2923</v>
      </c>
      <c r="CQ72" s="187" t="s">
        <v>2811</v>
      </c>
      <c r="CR72" s="187" t="s">
        <v>2811</v>
      </c>
      <c r="CS72" s="187" t="s">
        <v>2923</v>
      </c>
      <c r="CT72" s="187" t="s">
        <v>2811</v>
      </c>
      <c r="CU72" s="187" t="s">
        <v>2811</v>
      </c>
      <c r="CV72" s="187" t="s">
        <v>2923</v>
      </c>
      <c r="CW72" s="187" t="s">
        <v>2811</v>
      </c>
      <c r="CX72" s="187" t="s">
        <v>2811</v>
      </c>
      <c r="CY72" s="187" t="s">
        <v>2923</v>
      </c>
      <c r="CZ72" s="187" t="s">
        <v>2811</v>
      </c>
      <c r="DA72" s="187" t="s">
        <v>2811</v>
      </c>
      <c r="DB72" s="187" t="s">
        <v>2923</v>
      </c>
      <c r="DC72" s="187" t="s">
        <v>2811</v>
      </c>
      <c r="DD72" s="187" t="s">
        <v>2811</v>
      </c>
      <c r="DE72" s="187" t="s">
        <v>2923</v>
      </c>
      <c r="DF72" s="187" t="s">
        <v>2811</v>
      </c>
      <c r="DG72" s="187" t="s">
        <v>2811</v>
      </c>
      <c r="DH72" s="187" t="s">
        <v>2923</v>
      </c>
      <c r="DI72" s="187" t="s">
        <v>2811</v>
      </c>
      <c r="DJ72" s="187" t="s">
        <v>2811</v>
      </c>
      <c r="DK72" s="187" t="s">
        <v>2923</v>
      </c>
      <c r="DL72" s="187" t="s">
        <v>2811</v>
      </c>
      <c r="DM72" s="187" t="s">
        <v>2811</v>
      </c>
      <c r="DN72" s="187" t="s">
        <v>2923</v>
      </c>
      <c r="DO72" s="187" t="s">
        <v>2811</v>
      </c>
      <c r="DP72" s="187" t="s">
        <v>2811</v>
      </c>
      <c r="DQ72" s="187" t="s">
        <v>2923</v>
      </c>
      <c r="DR72" s="187" t="s">
        <v>2811</v>
      </c>
      <c r="DS72" s="187" t="s">
        <v>2811</v>
      </c>
      <c r="DT72" s="187" t="s">
        <v>2923</v>
      </c>
      <c r="DU72" s="187" t="s">
        <v>2811</v>
      </c>
      <c r="DV72" s="187" t="s">
        <v>2811</v>
      </c>
      <c r="DW72" s="187" t="s">
        <v>2923</v>
      </c>
      <c r="DX72" s="187" t="s">
        <v>2811</v>
      </c>
      <c r="DY72" s="187" t="s">
        <v>2811</v>
      </c>
      <c r="DZ72" s="187" t="s">
        <v>2923</v>
      </c>
      <c r="EA72" s="187" t="s">
        <v>2811</v>
      </c>
      <c r="EB72" s="187" t="s">
        <v>2811</v>
      </c>
      <c r="EC72" s="187" t="s">
        <v>2923</v>
      </c>
      <c r="ED72" s="187" t="s">
        <v>2811</v>
      </c>
      <c r="EE72" s="187" t="s">
        <v>2811</v>
      </c>
      <c r="EF72" s="187" t="s">
        <v>2923</v>
      </c>
      <c r="EG72" s="187" t="s">
        <v>2811</v>
      </c>
      <c r="EH72" s="187" t="s">
        <v>2811</v>
      </c>
      <c r="EI72" s="187" t="s">
        <v>2923</v>
      </c>
      <c r="EJ72" s="187" t="s">
        <v>2811</v>
      </c>
      <c r="EK72" s="187" t="s">
        <v>2811</v>
      </c>
      <c r="EL72" s="187" t="s">
        <v>2923</v>
      </c>
      <c r="EM72" s="187" t="s">
        <v>2811</v>
      </c>
      <c r="EN72" s="187" t="s">
        <v>2811</v>
      </c>
      <c r="EO72" s="187" t="s">
        <v>2923</v>
      </c>
      <c r="EP72" s="187" t="s">
        <v>2811</v>
      </c>
      <c r="EQ72" s="187" t="s">
        <v>2811</v>
      </c>
      <c r="ER72" s="187" t="s">
        <v>2923</v>
      </c>
      <c r="ES72" s="187" t="s">
        <v>2811</v>
      </c>
      <c r="ET72" s="187" t="s">
        <v>2811</v>
      </c>
    </row>
    <row r="73" spans="1:150" x14ac:dyDescent="0.3">
      <c r="A73" s="1"/>
      <c r="B73" s="188" t="s">
        <v>3435</v>
      </c>
      <c r="C73" s="188" t="s">
        <v>108</v>
      </c>
      <c r="D73" s="188" t="s">
        <v>3432</v>
      </c>
      <c r="E73" s="188" t="s">
        <v>3436</v>
      </c>
      <c r="F73" s="188" t="s">
        <v>3437</v>
      </c>
      <c r="G73" s="189" t="s">
        <v>2923</v>
      </c>
      <c r="H73" s="189" t="s">
        <v>2811</v>
      </c>
      <c r="I73" s="189" t="s">
        <v>2811</v>
      </c>
      <c r="J73" s="189" t="s">
        <v>2923</v>
      </c>
      <c r="K73" s="189" t="s">
        <v>2811</v>
      </c>
      <c r="L73" s="189" t="s">
        <v>2811</v>
      </c>
      <c r="M73" s="189" t="s">
        <v>2923</v>
      </c>
      <c r="N73" s="189" t="s">
        <v>2811</v>
      </c>
      <c r="O73" s="189" t="s">
        <v>2811</v>
      </c>
      <c r="P73" s="189" t="s">
        <v>2923</v>
      </c>
      <c r="Q73" s="189" t="s">
        <v>2811</v>
      </c>
      <c r="R73" s="189" t="s">
        <v>2811</v>
      </c>
      <c r="S73" s="189" t="s">
        <v>2923</v>
      </c>
      <c r="T73" s="189" t="s">
        <v>2811</v>
      </c>
      <c r="U73" s="189" t="s">
        <v>2811</v>
      </c>
      <c r="V73" s="189" t="s">
        <v>2923</v>
      </c>
      <c r="W73" s="189" t="s">
        <v>2811</v>
      </c>
      <c r="X73" s="189" t="s">
        <v>2811</v>
      </c>
      <c r="Y73" s="189" t="s">
        <v>2923</v>
      </c>
      <c r="Z73" s="189" t="s">
        <v>2811</v>
      </c>
      <c r="AA73" s="189" t="s">
        <v>2811</v>
      </c>
      <c r="AB73" s="189" t="s">
        <v>2923</v>
      </c>
      <c r="AC73" s="189" t="s">
        <v>2811</v>
      </c>
      <c r="AD73" s="189" t="s">
        <v>2811</v>
      </c>
      <c r="AE73" s="189" t="s">
        <v>2923</v>
      </c>
      <c r="AF73" s="189" t="s">
        <v>2811</v>
      </c>
      <c r="AG73" s="189" t="s">
        <v>2811</v>
      </c>
      <c r="AH73" s="189" t="s">
        <v>2923</v>
      </c>
      <c r="AI73" s="189" t="s">
        <v>2811</v>
      </c>
      <c r="AJ73" s="189" t="s">
        <v>2811</v>
      </c>
      <c r="AK73" s="189" t="s">
        <v>2923</v>
      </c>
      <c r="AL73" s="189" t="s">
        <v>2811</v>
      </c>
      <c r="AM73" s="189" t="s">
        <v>2811</v>
      </c>
      <c r="AN73" s="189" t="s">
        <v>2923</v>
      </c>
      <c r="AO73" s="189" t="s">
        <v>2811</v>
      </c>
      <c r="AP73" s="189" t="s">
        <v>2811</v>
      </c>
      <c r="AQ73" s="189" t="s">
        <v>2923</v>
      </c>
      <c r="AR73" s="189" t="s">
        <v>2811</v>
      </c>
      <c r="AS73" s="189" t="s">
        <v>2811</v>
      </c>
      <c r="AT73" s="189" t="s">
        <v>2923</v>
      </c>
      <c r="AU73" s="189" t="s">
        <v>2811</v>
      </c>
      <c r="AV73" s="189" t="s">
        <v>2811</v>
      </c>
      <c r="AW73" s="189" t="s">
        <v>2923</v>
      </c>
      <c r="AX73" s="189" t="s">
        <v>2811</v>
      </c>
      <c r="AY73" s="189" t="s">
        <v>2811</v>
      </c>
      <c r="AZ73" s="189" t="s">
        <v>2923</v>
      </c>
      <c r="BA73" s="189" t="s">
        <v>2811</v>
      </c>
      <c r="BB73" s="189" t="s">
        <v>2811</v>
      </c>
      <c r="BC73" s="189" t="s">
        <v>2923</v>
      </c>
      <c r="BD73" s="189" t="s">
        <v>2811</v>
      </c>
      <c r="BE73" s="189" t="s">
        <v>2811</v>
      </c>
      <c r="BF73" s="189" t="s">
        <v>2923</v>
      </c>
      <c r="BG73" s="189" t="s">
        <v>2811</v>
      </c>
      <c r="BH73" s="189" t="s">
        <v>2811</v>
      </c>
      <c r="BI73" s="189" t="s">
        <v>2923</v>
      </c>
      <c r="BJ73" s="189" t="s">
        <v>2811</v>
      </c>
      <c r="BK73" s="189" t="s">
        <v>2811</v>
      </c>
      <c r="BL73" s="189" t="s">
        <v>2923</v>
      </c>
      <c r="BM73" s="189" t="s">
        <v>2811</v>
      </c>
      <c r="BN73" s="189" t="s">
        <v>2811</v>
      </c>
      <c r="BO73" s="189" t="s">
        <v>2923</v>
      </c>
      <c r="BP73" s="189" t="s">
        <v>2811</v>
      </c>
      <c r="BQ73" s="189" t="s">
        <v>2811</v>
      </c>
      <c r="BR73" s="189" t="s">
        <v>2923</v>
      </c>
      <c r="BS73" s="189" t="s">
        <v>2811</v>
      </c>
      <c r="BT73" s="189" t="s">
        <v>2811</v>
      </c>
      <c r="BU73" s="189" t="s">
        <v>2923</v>
      </c>
      <c r="BV73" s="189" t="s">
        <v>2811</v>
      </c>
      <c r="BW73" s="189" t="s">
        <v>2811</v>
      </c>
      <c r="BX73" s="189" t="s">
        <v>2923</v>
      </c>
      <c r="BY73" s="189" t="s">
        <v>2811</v>
      </c>
      <c r="BZ73" s="189" t="s">
        <v>2811</v>
      </c>
      <c r="CA73" s="189" t="s">
        <v>2923</v>
      </c>
      <c r="CB73" s="189" t="s">
        <v>2811</v>
      </c>
      <c r="CC73" s="189" t="s">
        <v>2811</v>
      </c>
      <c r="CD73" s="189" t="s">
        <v>2923</v>
      </c>
      <c r="CE73" s="189" t="s">
        <v>2811</v>
      </c>
      <c r="CF73" s="189" t="s">
        <v>2811</v>
      </c>
      <c r="CG73" s="189" t="s">
        <v>2923</v>
      </c>
      <c r="CH73" s="189" t="s">
        <v>2811</v>
      </c>
      <c r="CI73" s="189" t="s">
        <v>2811</v>
      </c>
      <c r="CJ73" s="189" t="s">
        <v>2923</v>
      </c>
      <c r="CK73" s="189" t="s">
        <v>2811</v>
      </c>
      <c r="CL73" s="189" t="s">
        <v>2811</v>
      </c>
      <c r="CM73" s="189" t="s">
        <v>2923</v>
      </c>
      <c r="CN73" s="189" t="s">
        <v>2811</v>
      </c>
      <c r="CO73" s="189" t="s">
        <v>2811</v>
      </c>
      <c r="CP73" s="189" t="s">
        <v>2923</v>
      </c>
      <c r="CQ73" s="189" t="s">
        <v>2811</v>
      </c>
      <c r="CR73" s="189" t="s">
        <v>2811</v>
      </c>
      <c r="CS73" s="189" t="s">
        <v>2923</v>
      </c>
      <c r="CT73" s="189" t="s">
        <v>2811</v>
      </c>
      <c r="CU73" s="189" t="s">
        <v>2811</v>
      </c>
      <c r="CV73" s="189" t="s">
        <v>2923</v>
      </c>
      <c r="CW73" s="189" t="s">
        <v>2811</v>
      </c>
      <c r="CX73" s="189" t="s">
        <v>2811</v>
      </c>
      <c r="CY73" s="189" t="s">
        <v>2923</v>
      </c>
      <c r="CZ73" s="189" t="s">
        <v>2811</v>
      </c>
      <c r="DA73" s="189" t="s">
        <v>2811</v>
      </c>
      <c r="DB73" s="189" t="s">
        <v>2923</v>
      </c>
      <c r="DC73" s="189" t="s">
        <v>2811</v>
      </c>
      <c r="DD73" s="189" t="s">
        <v>2811</v>
      </c>
      <c r="DE73" s="189" t="s">
        <v>2923</v>
      </c>
      <c r="DF73" s="189" t="s">
        <v>2811</v>
      </c>
      <c r="DG73" s="189" t="s">
        <v>2811</v>
      </c>
      <c r="DH73" s="189" t="s">
        <v>2923</v>
      </c>
      <c r="DI73" s="189" t="s">
        <v>2811</v>
      </c>
      <c r="DJ73" s="189" t="s">
        <v>2811</v>
      </c>
      <c r="DK73" s="189" t="s">
        <v>2923</v>
      </c>
      <c r="DL73" s="189" t="s">
        <v>2811</v>
      </c>
      <c r="DM73" s="189" t="s">
        <v>2811</v>
      </c>
      <c r="DN73" s="189" t="s">
        <v>2923</v>
      </c>
      <c r="DO73" s="189" t="s">
        <v>2811</v>
      </c>
      <c r="DP73" s="189" t="s">
        <v>2811</v>
      </c>
      <c r="DQ73" s="189" t="s">
        <v>2923</v>
      </c>
      <c r="DR73" s="189" t="s">
        <v>2811</v>
      </c>
      <c r="DS73" s="189" t="s">
        <v>2811</v>
      </c>
      <c r="DT73" s="189" t="s">
        <v>2923</v>
      </c>
      <c r="DU73" s="189" t="s">
        <v>2811</v>
      </c>
      <c r="DV73" s="189" t="s">
        <v>2811</v>
      </c>
      <c r="DW73" s="189" t="s">
        <v>2923</v>
      </c>
      <c r="DX73" s="189" t="s">
        <v>2811</v>
      </c>
      <c r="DY73" s="189" t="s">
        <v>2811</v>
      </c>
      <c r="DZ73" s="189" t="s">
        <v>2923</v>
      </c>
      <c r="EA73" s="189" t="s">
        <v>2811</v>
      </c>
      <c r="EB73" s="189" t="s">
        <v>2811</v>
      </c>
      <c r="EC73" s="189" t="s">
        <v>2923</v>
      </c>
      <c r="ED73" s="189" t="s">
        <v>2811</v>
      </c>
      <c r="EE73" s="189" t="s">
        <v>2811</v>
      </c>
      <c r="EF73" s="189" t="s">
        <v>2923</v>
      </c>
      <c r="EG73" s="189" t="s">
        <v>2811</v>
      </c>
      <c r="EH73" s="189" t="s">
        <v>2811</v>
      </c>
      <c r="EI73" s="189" t="s">
        <v>2923</v>
      </c>
      <c r="EJ73" s="189" t="s">
        <v>2811</v>
      </c>
      <c r="EK73" s="189" t="s">
        <v>2811</v>
      </c>
      <c r="EL73" s="189" t="s">
        <v>2923</v>
      </c>
      <c r="EM73" s="189" t="s">
        <v>2811</v>
      </c>
      <c r="EN73" s="189" t="s">
        <v>2811</v>
      </c>
      <c r="EO73" s="189" t="s">
        <v>2923</v>
      </c>
      <c r="EP73" s="189" t="s">
        <v>2811</v>
      </c>
      <c r="EQ73" s="189" t="s">
        <v>2811</v>
      </c>
      <c r="ER73" s="189" t="s">
        <v>2923</v>
      </c>
      <c r="ES73" s="189" t="s">
        <v>2811</v>
      </c>
      <c r="ET73" s="189" t="s">
        <v>2811</v>
      </c>
    </row>
    <row r="74" spans="1:150" x14ac:dyDescent="0.3">
      <c r="A74" s="1"/>
      <c r="B74" s="187" t="s">
        <v>3438</v>
      </c>
      <c r="C74" s="187" t="s">
        <v>64</v>
      </c>
      <c r="D74" s="187" t="s">
        <v>65</v>
      </c>
      <c r="E74" s="187" t="s">
        <v>3439</v>
      </c>
      <c r="F74" s="187" t="s">
        <v>3440</v>
      </c>
      <c r="G74" s="187" t="s">
        <v>2923</v>
      </c>
      <c r="H74" s="187" t="s">
        <v>2811</v>
      </c>
      <c r="I74" s="187" t="s">
        <v>2811</v>
      </c>
      <c r="J74" s="187" t="s">
        <v>2923</v>
      </c>
      <c r="K74" s="187" t="s">
        <v>2811</v>
      </c>
      <c r="L74" s="187" t="s">
        <v>2811</v>
      </c>
      <c r="M74" s="187" t="s">
        <v>2923</v>
      </c>
      <c r="N74" s="187" t="s">
        <v>2811</v>
      </c>
      <c r="O74" s="187" t="s">
        <v>2811</v>
      </c>
      <c r="P74" s="187" t="s">
        <v>2923</v>
      </c>
      <c r="Q74" s="187" t="s">
        <v>2811</v>
      </c>
      <c r="R74" s="187" t="s">
        <v>2811</v>
      </c>
      <c r="S74" s="187" t="s">
        <v>2923</v>
      </c>
      <c r="T74" s="187" t="s">
        <v>2811</v>
      </c>
      <c r="U74" s="187" t="s">
        <v>2811</v>
      </c>
      <c r="V74" s="187" t="s">
        <v>2923</v>
      </c>
      <c r="W74" s="187" t="s">
        <v>2811</v>
      </c>
      <c r="X74" s="187" t="s">
        <v>3080</v>
      </c>
      <c r="Y74" s="187" t="s">
        <v>2923</v>
      </c>
      <c r="Z74" s="187" t="s">
        <v>2811</v>
      </c>
      <c r="AA74" s="187" t="s">
        <v>2811</v>
      </c>
      <c r="AB74" s="187" t="s">
        <v>2923</v>
      </c>
      <c r="AC74" s="187" t="s">
        <v>2811</v>
      </c>
      <c r="AD74" s="187" t="s">
        <v>2811</v>
      </c>
      <c r="AE74" s="187" t="s">
        <v>2923</v>
      </c>
      <c r="AF74" s="187" t="s">
        <v>2811</v>
      </c>
      <c r="AG74" s="187" t="s">
        <v>2811</v>
      </c>
      <c r="AH74" s="187" t="s">
        <v>2923</v>
      </c>
      <c r="AI74" s="187" t="s">
        <v>2811</v>
      </c>
      <c r="AJ74" s="187" t="s">
        <v>2811</v>
      </c>
      <c r="AK74" s="187" t="s">
        <v>2923</v>
      </c>
      <c r="AL74" s="187" t="s">
        <v>2811</v>
      </c>
      <c r="AM74" s="187" t="s">
        <v>2811</v>
      </c>
      <c r="AN74" s="187" t="s">
        <v>2923</v>
      </c>
      <c r="AO74" s="187" t="s">
        <v>2811</v>
      </c>
      <c r="AP74" s="187" t="s">
        <v>2811</v>
      </c>
      <c r="AQ74" s="187" t="s">
        <v>2923</v>
      </c>
      <c r="AR74" s="187" t="s">
        <v>2811</v>
      </c>
      <c r="AS74" s="187" t="s">
        <v>2811</v>
      </c>
      <c r="AT74" s="187" t="s">
        <v>2923</v>
      </c>
      <c r="AU74" s="187" t="s">
        <v>2811</v>
      </c>
      <c r="AV74" s="187" t="s">
        <v>2811</v>
      </c>
      <c r="AW74" s="187" t="s">
        <v>2923</v>
      </c>
      <c r="AX74" s="187" t="s">
        <v>2811</v>
      </c>
      <c r="AY74" s="187" t="s">
        <v>2811</v>
      </c>
      <c r="AZ74" s="187" t="s">
        <v>2923</v>
      </c>
      <c r="BA74" s="187" t="s">
        <v>2811</v>
      </c>
      <c r="BB74" s="187" t="s">
        <v>2811</v>
      </c>
      <c r="BC74" s="187" t="s">
        <v>2923</v>
      </c>
      <c r="BD74" s="187" t="s">
        <v>2811</v>
      </c>
      <c r="BE74" s="187" t="s">
        <v>2811</v>
      </c>
      <c r="BF74" s="187" t="s">
        <v>2923</v>
      </c>
      <c r="BG74" s="187" t="s">
        <v>2811</v>
      </c>
      <c r="BH74" s="187" t="s">
        <v>2811</v>
      </c>
      <c r="BI74" s="187" t="s">
        <v>2923</v>
      </c>
      <c r="BJ74" s="187" t="s">
        <v>2811</v>
      </c>
      <c r="BK74" s="187" t="s">
        <v>2811</v>
      </c>
      <c r="BL74" s="187" t="s">
        <v>2923</v>
      </c>
      <c r="BM74" s="187" t="s">
        <v>2811</v>
      </c>
      <c r="BN74" s="187" t="s">
        <v>2811</v>
      </c>
      <c r="BO74" s="187" t="s">
        <v>2923</v>
      </c>
      <c r="BP74" s="187" t="s">
        <v>2811</v>
      </c>
      <c r="BQ74" s="187" t="s">
        <v>2811</v>
      </c>
      <c r="BR74" s="187" t="s">
        <v>2923</v>
      </c>
      <c r="BS74" s="187" t="s">
        <v>2811</v>
      </c>
      <c r="BT74" s="187" t="s">
        <v>2811</v>
      </c>
      <c r="BU74" s="187" t="s">
        <v>2923</v>
      </c>
      <c r="BV74" s="187" t="s">
        <v>2811</v>
      </c>
      <c r="BW74" s="187" t="s">
        <v>2811</v>
      </c>
      <c r="BX74" s="187" t="s">
        <v>2923</v>
      </c>
      <c r="BY74" s="187" t="s">
        <v>2811</v>
      </c>
      <c r="BZ74" s="187" t="s">
        <v>2811</v>
      </c>
      <c r="CA74" s="187" t="s">
        <v>2923</v>
      </c>
      <c r="CB74" s="187" t="s">
        <v>2811</v>
      </c>
      <c r="CC74" s="187" t="s">
        <v>2811</v>
      </c>
      <c r="CD74" s="187" t="s">
        <v>2923</v>
      </c>
      <c r="CE74" s="187" t="s">
        <v>2811</v>
      </c>
      <c r="CF74" s="187" t="s">
        <v>2811</v>
      </c>
      <c r="CG74" s="187" t="s">
        <v>2923</v>
      </c>
      <c r="CH74" s="187" t="s">
        <v>2811</v>
      </c>
      <c r="CI74" s="187" t="s">
        <v>2811</v>
      </c>
      <c r="CJ74" s="187" t="s">
        <v>2923</v>
      </c>
      <c r="CK74" s="187" t="s">
        <v>2811</v>
      </c>
      <c r="CL74" s="187" t="s">
        <v>2811</v>
      </c>
      <c r="CM74" s="187" t="s">
        <v>2923</v>
      </c>
      <c r="CN74" s="187" t="s">
        <v>2811</v>
      </c>
      <c r="CO74" s="187" t="s">
        <v>2811</v>
      </c>
      <c r="CP74" s="187" t="s">
        <v>2923</v>
      </c>
      <c r="CQ74" s="187" t="s">
        <v>2811</v>
      </c>
      <c r="CR74" s="187" t="s">
        <v>3080</v>
      </c>
      <c r="CS74" s="187" t="s">
        <v>2923</v>
      </c>
      <c r="CT74" s="187" t="s">
        <v>2811</v>
      </c>
      <c r="CU74" s="187" t="s">
        <v>2811</v>
      </c>
      <c r="CV74" s="187" t="s">
        <v>2923</v>
      </c>
      <c r="CW74" s="187" t="s">
        <v>2811</v>
      </c>
      <c r="CX74" s="187" t="s">
        <v>2811</v>
      </c>
      <c r="CY74" s="187" t="s">
        <v>2923</v>
      </c>
      <c r="CZ74" s="187" t="s">
        <v>2811</v>
      </c>
      <c r="DA74" s="187" t="s">
        <v>2811</v>
      </c>
      <c r="DB74" s="187" t="s">
        <v>2923</v>
      </c>
      <c r="DC74" s="187" t="s">
        <v>2811</v>
      </c>
      <c r="DD74" s="187" t="s">
        <v>2811</v>
      </c>
      <c r="DE74" s="187" t="s">
        <v>2923</v>
      </c>
      <c r="DF74" s="187" t="s">
        <v>2811</v>
      </c>
      <c r="DG74" s="187" t="s">
        <v>2811</v>
      </c>
      <c r="DH74" s="187" t="s">
        <v>2923</v>
      </c>
      <c r="DI74" s="187" t="s">
        <v>2811</v>
      </c>
      <c r="DJ74" s="187" t="s">
        <v>2811</v>
      </c>
      <c r="DK74" s="187" t="s">
        <v>2923</v>
      </c>
      <c r="DL74" s="187" t="s">
        <v>2811</v>
      </c>
      <c r="DM74" s="187" t="s">
        <v>2811</v>
      </c>
      <c r="DN74" s="187" t="s">
        <v>2923</v>
      </c>
      <c r="DO74" s="187" t="s">
        <v>2811</v>
      </c>
      <c r="DP74" s="187" t="s">
        <v>3080</v>
      </c>
      <c r="DQ74" s="187" t="s">
        <v>2923</v>
      </c>
      <c r="DR74" s="187" t="s">
        <v>2811</v>
      </c>
      <c r="DS74" s="187" t="s">
        <v>2811</v>
      </c>
      <c r="DT74" s="187" t="s">
        <v>2923</v>
      </c>
      <c r="DU74" s="187" t="s">
        <v>2811</v>
      </c>
      <c r="DV74" s="187" t="s">
        <v>2811</v>
      </c>
      <c r="DW74" s="187" t="s">
        <v>2923</v>
      </c>
      <c r="DX74" s="187" t="s">
        <v>2811</v>
      </c>
      <c r="DY74" s="187" t="s">
        <v>3080</v>
      </c>
      <c r="DZ74" s="187" t="s">
        <v>2923</v>
      </c>
      <c r="EA74" s="187" t="s">
        <v>2811</v>
      </c>
      <c r="EB74" s="187" t="s">
        <v>2811</v>
      </c>
      <c r="EC74" s="187" t="s">
        <v>2923</v>
      </c>
      <c r="ED74" s="187" t="s">
        <v>2811</v>
      </c>
      <c r="EE74" s="187" t="s">
        <v>2811</v>
      </c>
      <c r="EF74" s="187" t="s">
        <v>2923</v>
      </c>
      <c r="EG74" s="187" t="s">
        <v>2811</v>
      </c>
      <c r="EH74" s="187" t="s">
        <v>2811</v>
      </c>
      <c r="EI74" s="187" t="s">
        <v>2923</v>
      </c>
      <c r="EJ74" s="187" t="s">
        <v>2811</v>
      </c>
      <c r="EK74" s="187" t="s">
        <v>2811</v>
      </c>
      <c r="EL74" s="187" t="s">
        <v>2923</v>
      </c>
      <c r="EM74" s="187" t="s">
        <v>2811</v>
      </c>
      <c r="EN74" s="187" t="s">
        <v>2811</v>
      </c>
      <c r="EO74" s="187" t="s">
        <v>2923</v>
      </c>
      <c r="EP74" s="187" t="s">
        <v>2811</v>
      </c>
      <c r="EQ74" s="187" t="s">
        <v>2811</v>
      </c>
      <c r="ER74" s="187" t="s">
        <v>2923</v>
      </c>
      <c r="ES74" s="187" t="s">
        <v>2811</v>
      </c>
      <c r="ET74" s="187" t="s">
        <v>2811</v>
      </c>
    </row>
    <row r="75" spans="1:150" x14ac:dyDescent="0.3">
      <c r="A75" s="1"/>
      <c r="B75" s="188" t="s">
        <v>3441</v>
      </c>
      <c r="C75" s="188" t="s">
        <v>64</v>
      </c>
      <c r="D75" s="188" t="s">
        <v>65</v>
      </c>
      <c r="E75" s="188" t="s">
        <v>3442</v>
      </c>
      <c r="F75" s="188" t="s">
        <v>3443</v>
      </c>
      <c r="G75" s="189" t="s">
        <v>2923</v>
      </c>
      <c r="H75" s="189" t="s">
        <v>2811</v>
      </c>
      <c r="I75" s="189" t="s">
        <v>2811</v>
      </c>
      <c r="J75" s="189" t="s">
        <v>2923</v>
      </c>
      <c r="K75" s="189" t="s">
        <v>2811</v>
      </c>
      <c r="L75" s="189" t="s">
        <v>2811</v>
      </c>
      <c r="M75" s="189" t="s">
        <v>2923</v>
      </c>
      <c r="N75" s="189" t="s">
        <v>2811</v>
      </c>
      <c r="O75" s="189" t="s">
        <v>2811</v>
      </c>
      <c r="P75" s="189" t="s">
        <v>2923</v>
      </c>
      <c r="Q75" s="189" t="s">
        <v>2811</v>
      </c>
      <c r="R75" s="189" t="s">
        <v>2811</v>
      </c>
      <c r="S75" s="189" t="s">
        <v>2923</v>
      </c>
      <c r="T75" s="189" t="s">
        <v>2811</v>
      </c>
      <c r="U75" s="189" t="s">
        <v>2811</v>
      </c>
      <c r="V75" s="189" t="s">
        <v>2923</v>
      </c>
      <c r="W75" s="189" t="s">
        <v>2811</v>
      </c>
      <c r="X75" s="189" t="s">
        <v>3080</v>
      </c>
      <c r="Y75" s="189" t="s">
        <v>2923</v>
      </c>
      <c r="Z75" s="189" t="s">
        <v>2811</v>
      </c>
      <c r="AA75" s="189" t="s">
        <v>2811</v>
      </c>
      <c r="AB75" s="189" t="s">
        <v>2923</v>
      </c>
      <c r="AC75" s="189" t="s">
        <v>2811</v>
      </c>
      <c r="AD75" s="189" t="s">
        <v>2811</v>
      </c>
      <c r="AE75" s="189" t="s">
        <v>2923</v>
      </c>
      <c r="AF75" s="189" t="s">
        <v>2811</v>
      </c>
      <c r="AG75" s="189" t="s">
        <v>2811</v>
      </c>
      <c r="AH75" s="189" t="s">
        <v>2923</v>
      </c>
      <c r="AI75" s="189" t="s">
        <v>2811</v>
      </c>
      <c r="AJ75" s="189" t="s">
        <v>2811</v>
      </c>
      <c r="AK75" s="189" t="s">
        <v>2923</v>
      </c>
      <c r="AL75" s="189" t="s">
        <v>2811</v>
      </c>
      <c r="AM75" s="189" t="s">
        <v>2811</v>
      </c>
      <c r="AN75" s="189" t="s">
        <v>2923</v>
      </c>
      <c r="AO75" s="189" t="s">
        <v>2811</v>
      </c>
      <c r="AP75" s="189" t="s">
        <v>2811</v>
      </c>
      <c r="AQ75" s="189" t="s">
        <v>2923</v>
      </c>
      <c r="AR75" s="189" t="s">
        <v>2811</v>
      </c>
      <c r="AS75" s="189" t="s">
        <v>2811</v>
      </c>
      <c r="AT75" s="189" t="s">
        <v>2923</v>
      </c>
      <c r="AU75" s="189" t="s">
        <v>2811</v>
      </c>
      <c r="AV75" s="189" t="s">
        <v>2811</v>
      </c>
      <c r="AW75" s="189" t="s">
        <v>2923</v>
      </c>
      <c r="AX75" s="189" t="s">
        <v>2811</v>
      </c>
      <c r="AY75" s="189" t="s">
        <v>2811</v>
      </c>
      <c r="AZ75" s="189" t="s">
        <v>2923</v>
      </c>
      <c r="BA75" s="189" t="s">
        <v>2811</v>
      </c>
      <c r="BB75" s="189" t="s">
        <v>2811</v>
      </c>
      <c r="BC75" s="189" t="s">
        <v>2923</v>
      </c>
      <c r="BD75" s="189" t="s">
        <v>2811</v>
      </c>
      <c r="BE75" s="189" t="s">
        <v>2811</v>
      </c>
      <c r="BF75" s="189" t="s">
        <v>2923</v>
      </c>
      <c r="BG75" s="189" t="s">
        <v>2811</v>
      </c>
      <c r="BH75" s="189" t="s">
        <v>2811</v>
      </c>
      <c r="BI75" s="189" t="s">
        <v>2923</v>
      </c>
      <c r="BJ75" s="189" t="s">
        <v>2811</v>
      </c>
      <c r="BK75" s="189" t="s">
        <v>2811</v>
      </c>
      <c r="BL75" s="189" t="s">
        <v>2923</v>
      </c>
      <c r="BM75" s="189" t="s">
        <v>2811</v>
      </c>
      <c r="BN75" s="189" t="s">
        <v>2811</v>
      </c>
      <c r="BO75" s="189" t="s">
        <v>2923</v>
      </c>
      <c r="BP75" s="189" t="s">
        <v>2811</v>
      </c>
      <c r="BQ75" s="189" t="s">
        <v>2811</v>
      </c>
      <c r="BR75" s="189" t="s">
        <v>2923</v>
      </c>
      <c r="BS75" s="189" t="s">
        <v>2811</v>
      </c>
      <c r="BT75" s="189" t="s">
        <v>2811</v>
      </c>
      <c r="BU75" s="189" t="s">
        <v>2923</v>
      </c>
      <c r="BV75" s="189" t="s">
        <v>2811</v>
      </c>
      <c r="BW75" s="189" t="s">
        <v>2811</v>
      </c>
      <c r="BX75" s="189" t="s">
        <v>2923</v>
      </c>
      <c r="BY75" s="189" t="s">
        <v>2811</v>
      </c>
      <c r="BZ75" s="189" t="s">
        <v>2811</v>
      </c>
      <c r="CA75" s="189" t="s">
        <v>2923</v>
      </c>
      <c r="CB75" s="189" t="s">
        <v>2811</v>
      </c>
      <c r="CC75" s="189" t="s">
        <v>2811</v>
      </c>
      <c r="CD75" s="189" t="s">
        <v>2923</v>
      </c>
      <c r="CE75" s="189" t="s">
        <v>2811</v>
      </c>
      <c r="CF75" s="189" t="s">
        <v>2811</v>
      </c>
      <c r="CG75" s="189" t="s">
        <v>2923</v>
      </c>
      <c r="CH75" s="189" t="s">
        <v>2811</v>
      </c>
      <c r="CI75" s="189" t="s">
        <v>2811</v>
      </c>
      <c r="CJ75" s="189" t="s">
        <v>2923</v>
      </c>
      <c r="CK75" s="189" t="s">
        <v>2811</v>
      </c>
      <c r="CL75" s="189" t="s">
        <v>2811</v>
      </c>
      <c r="CM75" s="189" t="s">
        <v>2923</v>
      </c>
      <c r="CN75" s="189" t="s">
        <v>2811</v>
      </c>
      <c r="CO75" s="189" t="s">
        <v>2811</v>
      </c>
      <c r="CP75" s="189" t="s">
        <v>2923</v>
      </c>
      <c r="CQ75" s="189" t="s">
        <v>2811</v>
      </c>
      <c r="CR75" s="189" t="s">
        <v>3080</v>
      </c>
      <c r="CS75" s="189" t="s">
        <v>2923</v>
      </c>
      <c r="CT75" s="189" t="s">
        <v>2811</v>
      </c>
      <c r="CU75" s="189" t="s">
        <v>2811</v>
      </c>
      <c r="CV75" s="189" t="s">
        <v>2923</v>
      </c>
      <c r="CW75" s="189" t="s">
        <v>2811</v>
      </c>
      <c r="CX75" s="189" t="s">
        <v>2811</v>
      </c>
      <c r="CY75" s="189" t="s">
        <v>2923</v>
      </c>
      <c r="CZ75" s="189" t="s">
        <v>2811</v>
      </c>
      <c r="DA75" s="189" t="s">
        <v>2811</v>
      </c>
      <c r="DB75" s="189" t="s">
        <v>2923</v>
      </c>
      <c r="DC75" s="189" t="s">
        <v>2811</v>
      </c>
      <c r="DD75" s="189" t="s">
        <v>2811</v>
      </c>
      <c r="DE75" s="189" t="s">
        <v>2923</v>
      </c>
      <c r="DF75" s="189" t="s">
        <v>2811</v>
      </c>
      <c r="DG75" s="189" t="s">
        <v>2811</v>
      </c>
      <c r="DH75" s="189" t="s">
        <v>2923</v>
      </c>
      <c r="DI75" s="189" t="s">
        <v>2811</v>
      </c>
      <c r="DJ75" s="189" t="s">
        <v>2811</v>
      </c>
      <c r="DK75" s="189" t="s">
        <v>2923</v>
      </c>
      <c r="DL75" s="189" t="s">
        <v>2811</v>
      </c>
      <c r="DM75" s="189" t="s">
        <v>2811</v>
      </c>
      <c r="DN75" s="189" t="s">
        <v>2923</v>
      </c>
      <c r="DO75" s="189" t="s">
        <v>2811</v>
      </c>
      <c r="DP75" s="189" t="s">
        <v>3080</v>
      </c>
      <c r="DQ75" s="189" t="s">
        <v>2923</v>
      </c>
      <c r="DR75" s="189" t="s">
        <v>2811</v>
      </c>
      <c r="DS75" s="189" t="s">
        <v>2811</v>
      </c>
      <c r="DT75" s="189" t="s">
        <v>2923</v>
      </c>
      <c r="DU75" s="189" t="s">
        <v>2811</v>
      </c>
      <c r="DV75" s="189" t="s">
        <v>2811</v>
      </c>
      <c r="DW75" s="189" t="s">
        <v>2923</v>
      </c>
      <c r="DX75" s="189" t="s">
        <v>2811</v>
      </c>
      <c r="DY75" s="189" t="s">
        <v>3080</v>
      </c>
      <c r="DZ75" s="189" t="s">
        <v>2923</v>
      </c>
      <c r="EA75" s="189" t="s">
        <v>2811</v>
      </c>
      <c r="EB75" s="189" t="s">
        <v>2811</v>
      </c>
      <c r="EC75" s="189" t="s">
        <v>2923</v>
      </c>
      <c r="ED75" s="189" t="s">
        <v>2811</v>
      </c>
      <c r="EE75" s="189" t="s">
        <v>2811</v>
      </c>
      <c r="EF75" s="189" t="s">
        <v>2923</v>
      </c>
      <c r="EG75" s="189" t="s">
        <v>2811</v>
      </c>
      <c r="EH75" s="189" t="s">
        <v>2811</v>
      </c>
      <c r="EI75" s="189" t="s">
        <v>2923</v>
      </c>
      <c r="EJ75" s="189" t="s">
        <v>2811</v>
      </c>
      <c r="EK75" s="189" t="s">
        <v>2811</v>
      </c>
      <c r="EL75" s="189" t="s">
        <v>2923</v>
      </c>
      <c r="EM75" s="189" t="s">
        <v>2811</v>
      </c>
      <c r="EN75" s="189" t="s">
        <v>2811</v>
      </c>
      <c r="EO75" s="189" t="s">
        <v>2923</v>
      </c>
      <c r="EP75" s="189" t="s">
        <v>2811</v>
      </c>
      <c r="EQ75" s="189" t="s">
        <v>2811</v>
      </c>
      <c r="ER75" s="189" t="s">
        <v>2923</v>
      </c>
      <c r="ES75" s="189" t="s">
        <v>2811</v>
      </c>
      <c r="ET75" s="189" t="s">
        <v>2811</v>
      </c>
    </row>
    <row r="76" spans="1:150" x14ac:dyDescent="0.3">
      <c r="A76" s="1"/>
      <c r="B76" s="188" t="s">
        <v>3444</v>
      </c>
      <c r="C76" s="188" t="s">
        <v>64</v>
      </c>
      <c r="D76" s="188" t="s">
        <v>65</v>
      </c>
      <c r="E76" s="188" t="s">
        <v>3445</v>
      </c>
      <c r="F76" s="188" t="s">
        <v>3446</v>
      </c>
      <c r="G76" s="189" t="s">
        <v>2923</v>
      </c>
      <c r="H76" s="189" t="s">
        <v>2811</v>
      </c>
      <c r="I76" s="189" t="s">
        <v>2811</v>
      </c>
      <c r="J76" s="189" t="s">
        <v>2923</v>
      </c>
      <c r="K76" s="189" t="s">
        <v>2811</v>
      </c>
      <c r="L76" s="189" t="s">
        <v>2811</v>
      </c>
      <c r="M76" s="189" t="s">
        <v>2923</v>
      </c>
      <c r="N76" s="189" t="s">
        <v>2811</v>
      </c>
      <c r="O76" s="189" t="s">
        <v>2811</v>
      </c>
      <c r="P76" s="189" t="s">
        <v>2923</v>
      </c>
      <c r="Q76" s="189" t="s">
        <v>2811</v>
      </c>
      <c r="R76" s="189" t="s">
        <v>2811</v>
      </c>
      <c r="S76" s="189" t="s">
        <v>2923</v>
      </c>
      <c r="T76" s="189" t="s">
        <v>2811</v>
      </c>
      <c r="U76" s="189" t="s">
        <v>2811</v>
      </c>
      <c r="V76" s="189" t="s">
        <v>2923</v>
      </c>
      <c r="W76" s="189" t="s">
        <v>2811</v>
      </c>
      <c r="X76" s="189" t="s">
        <v>2811</v>
      </c>
      <c r="Y76" s="189" t="s">
        <v>2923</v>
      </c>
      <c r="Z76" s="189" t="s">
        <v>2811</v>
      </c>
      <c r="AA76" s="189" t="s">
        <v>2811</v>
      </c>
      <c r="AB76" s="189" t="s">
        <v>2923</v>
      </c>
      <c r="AC76" s="189" t="s">
        <v>2811</v>
      </c>
      <c r="AD76" s="189" t="s">
        <v>2811</v>
      </c>
      <c r="AE76" s="189" t="s">
        <v>2923</v>
      </c>
      <c r="AF76" s="189" t="s">
        <v>2811</v>
      </c>
      <c r="AG76" s="189" t="s">
        <v>2811</v>
      </c>
      <c r="AH76" s="189" t="s">
        <v>2923</v>
      </c>
      <c r="AI76" s="189" t="s">
        <v>2811</v>
      </c>
      <c r="AJ76" s="189" t="s">
        <v>2811</v>
      </c>
      <c r="AK76" s="189" t="s">
        <v>2923</v>
      </c>
      <c r="AL76" s="189" t="s">
        <v>2811</v>
      </c>
      <c r="AM76" s="189" t="s">
        <v>2811</v>
      </c>
      <c r="AN76" s="189" t="s">
        <v>2923</v>
      </c>
      <c r="AO76" s="189" t="s">
        <v>2811</v>
      </c>
      <c r="AP76" s="189" t="s">
        <v>2811</v>
      </c>
      <c r="AQ76" s="189" t="s">
        <v>2923</v>
      </c>
      <c r="AR76" s="189" t="s">
        <v>2811</v>
      </c>
      <c r="AS76" s="189" t="s">
        <v>2811</v>
      </c>
      <c r="AT76" s="189" t="s">
        <v>2923</v>
      </c>
      <c r="AU76" s="189" t="s">
        <v>2811</v>
      </c>
      <c r="AV76" s="189" t="s">
        <v>2811</v>
      </c>
      <c r="AW76" s="189" t="s">
        <v>2923</v>
      </c>
      <c r="AX76" s="189" t="s">
        <v>2811</v>
      </c>
      <c r="AY76" s="189" t="s">
        <v>2811</v>
      </c>
      <c r="AZ76" s="189" t="s">
        <v>2923</v>
      </c>
      <c r="BA76" s="189" t="s">
        <v>2811</v>
      </c>
      <c r="BB76" s="189" t="s">
        <v>2811</v>
      </c>
      <c r="BC76" s="189" t="s">
        <v>2923</v>
      </c>
      <c r="BD76" s="189" t="s">
        <v>2811</v>
      </c>
      <c r="BE76" s="189" t="s">
        <v>2811</v>
      </c>
      <c r="BF76" s="189" t="s">
        <v>2923</v>
      </c>
      <c r="BG76" s="189" t="s">
        <v>2811</v>
      </c>
      <c r="BH76" s="189" t="s">
        <v>2811</v>
      </c>
      <c r="BI76" s="189" t="s">
        <v>2923</v>
      </c>
      <c r="BJ76" s="189" t="s">
        <v>2811</v>
      </c>
      <c r="BK76" s="189" t="s">
        <v>2811</v>
      </c>
      <c r="BL76" s="189" t="s">
        <v>2923</v>
      </c>
      <c r="BM76" s="189" t="s">
        <v>2811</v>
      </c>
      <c r="BN76" s="189" t="s">
        <v>2811</v>
      </c>
      <c r="BO76" s="189" t="s">
        <v>2923</v>
      </c>
      <c r="BP76" s="189" t="s">
        <v>2811</v>
      </c>
      <c r="BQ76" s="189" t="s">
        <v>2811</v>
      </c>
      <c r="BR76" s="189" t="s">
        <v>2923</v>
      </c>
      <c r="BS76" s="189" t="s">
        <v>2811</v>
      </c>
      <c r="BT76" s="189" t="s">
        <v>2811</v>
      </c>
      <c r="BU76" s="189" t="s">
        <v>2923</v>
      </c>
      <c r="BV76" s="189" t="s">
        <v>2811</v>
      </c>
      <c r="BW76" s="189" t="s">
        <v>2811</v>
      </c>
      <c r="BX76" s="189" t="s">
        <v>2923</v>
      </c>
      <c r="BY76" s="189" t="s">
        <v>2811</v>
      </c>
      <c r="BZ76" s="189" t="s">
        <v>2811</v>
      </c>
      <c r="CA76" s="189" t="s">
        <v>2923</v>
      </c>
      <c r="CB76" s="189" t="s">
        <v>2811</v>
      </c>
      <c r="CC76" s="189" t="s">
        <v>2811</v>
      </c>
      <c r="CD76" s="189" t="s">
        <v>2923</v>
      </c>
      <c r="CE76" s="189" t="s">
        <v>2811</v>
      </c>
      <c r="CF76" s="189" t="s">
        <v>2811</v>
      </c>
      <c r="CG76" s="189" t="s">
        <v>2923</v>
      </c>
      <c r="CH76" s="189" t="s">
        <v>2811</v>
      </c>
      <c r="CI76" s="189" t="s">
        <v>2811</v>
      </c>
      <c r="CJ76" s="189" t="s">
        <v>2923</v>
      </c>
      <c r="CK76" s="189" t="s">
        <v>2811</v>
      </c>
      <c r="CL76" s="189" t="s">
        <v>2811</v>
      </c>
      <c r="CM76" s="189" t="s">
        <v>2923</v>
      </c>
      <c r="CN76" s="189" t="s">
        <v>2811</v>
      </c>
      <c r="CO76" s="189" t="s">
        <v>2811</v>
      </c>
      <c r="CP76" s="189" t="s">
        <v>2923</v>
      </c>
      <c r="CQ76" s="189" t="s">
        <v>2811</v>
      </c>
      <c r="CR76" s="189" t="s">
        <v>2811</v>
      </c>
      <c r="CS76" s="189" t="s">
        <v>2923</v>
      </c>
      <c r="CT76" s="189" t="s">
        <v>2811</v>
      </c>
      <c r="CU76" s="189" t="s">
        <v>2811</v>
      </c>
      <c r="CV76" s="189" t="s">
        <v>2923</v>
      </c>
      <c r="CW76" s="189" t="s">
        <v>2811</v>
      </c>
      <c r="CX76" s="189" t="s">
        <v>2811</v>
      </c>
      <c r="CY76" s="189" t="s">
        <v>2923</v>
      </c>
      <c r="CZ76" s="189" t="s">
        <v>2811</v>
      </c>
      <c r="DA76" s="189" t="s">
        <v>2811</v>
      </c>
      <c r="DB76" s="189" t="s">
        <v>2923</v>
      </c>
      <c r="DC76" s="189" t="s">
        <v>2811</v>
      </c>
      <c r="DD76" s="189" t="s">
        <v>2811</v>
      </c>
      <c r="DE76" s="189" t="s">
        <v>2923</v>
      </c>
      <c r="DF76" s="189" t="s">
        <v>2811</v>
      </c>
      <c r="DG76" s="189" t="s">
        <v>2811</v>
      </c>
      <c r="DH76" s="189" t="s">
        <v>2923</v>
      </c>
      <c r="DI76" s="189" t="s">
        <v>2811</v>
      </c>
      <c r="DJ76" s="189" t="s">
        <v>2811</v>
      </c>
      <c r="DK76" s="189" t="s">
        <v>2923</v>
      </c>
      <c r="DL76" s="189" t="s">
        <v>2811</v>
      </c>
      <c r="DM76" s="189" t="s">
        <v>2811</v>
      </c>
      <c r="DN76" s="189" t="s">
        <v>2923</v>
      </c>
      <c r="DO76" s="189" t="s">
        <v>2811</v>
      </c>
      <c r="DP76" s="189" t="s">
        <v>2811</v>
      </c>
      <c r="DQ76" s="189" t="s">
        <v>2923</v>
      </c>
      <c r="DR76" s="189" t="s">
        <v>2811</v>
      </c>
      <c r="DS76" s="189" t="s">
        <v>2811</v>
      </c>
      <c r="DT76" s="189" t="s">
        <v>2923</v>
      </c>
      <c r="DU76" s="189" t="s">
        <v>2811</v>
      </c>
      <c r="DV76" s="189" t="s">
        <v>2811</v>
      </c>
      <c r="DW76" s="189" t="s">
        <v>2923</v>
      </c>
      <c r="DX76" s="189" t="s">
        <v>2811</v>
      </c>
      <c r="DY76" s="189" t="s">
        <v>2811</v>
      </c>
      <c r="DZ76" s="189" t="s">
        <v>2923</v>
      </c>
      <c r="EA76" s="189" t="s">
        <v>2811</v>
      </c>
      <c r="EB76" s="189" t="s">
        <v>2811</v>
      </c>
      <c r="EC76" s="189" t="s">
        <v>2923</v>
      </c>
      <c r="ED76" s="189" t="s">
        <v>2811</v>
      </c>
      <c r="EE76" s="189" t="s">
        <v>2811</v>
      </c>
      <c r="EF76" s="189" t="s">
        <v>2923</v>
      </c>
      <c r="EG76" s="189" t="s">
        <v>2811</v>
      </c>
      <c r="EH76" s="189" t="s">
        <v>2811</v>
      </c>
      <c r="EI76" s="189" t="s">
        <v>2923</v>
      </c>
      <c r="EJ76" s="189" t="s">
        <v>2811</v>
      </c>
      <c r="EK76" s="189" t="s">
        <v>2811</v>
      </c>
      <c r="EL76" s="189" t="s">
        <v>2923</v>
      </c>
      <c r="EM76" s="189" t="s">
        <v>2811</v>
      </c>
      <c r="EN76" s="189" t="s">
        <v>2811</v>
      </c>
      <c r="EO76" s="189" t="s">
        <v>2923</v>
      </c>
      <c r="EP76" s="189" t="s">
        <v>2811</v>
      </c>
      <c r="EQ76" s="189" t="s">
        <v>2811</v>
      </c>
      <c r="ER76" s="189" t="s">
        <v>2923</v>
      </c>
      <c r="ES76" s="189" t="s">
        <v>2811</v>
      </c>
      <c r="ET76" s="189" t="s">
        <v>2811</v>
      </c>
    </row>
    <row r="77" spans="1:150" x14ac:dyDescent="0.3">
      <c r="A77" s="1"/>
      <c r="B77" s="187" t="s">
        <v>3447</v>
      </c>
      <c r="C77" s="187" t="s">
        <v>83</v>
      </c>
      <c r="D77" s="187" t="s">
        <v>84</v>
      </c>
      <c r="E77" s="187" t="s">
        <v>3448</v>
      </c>
      <c r="F77" s="187" t="s">
        <v>3449</v>
      </c>
      <c r="G77" s="187" t="s">
        <v>2923</v>
      </c>
      <c r="H77" s="187" t="s">
        <v>2811</v>
      </c>
      <c r="I77" s="187" t="s">
        <v>2811</v>
      </c>
      <c r="J77" s="187" t="s">
        <v>2923</v>
      </c>
      <c r="K77" s="187" t="s">
        <v>2811</v>
      </c>
      <c r="L77" s="187" t="s">
        <v>2811</v>
      </c>
      <c r="M77" s="187" t="s">
        <v>2923</v>
      </c>
      <c r="N77" s="187" t="s">
        <v>2811</v>
      </c>
      <c r="O77" s="187" t="s">
        <v>2811</v>
      </c>
      <c r="P77" s="187" t="s">
        <v>2923</v>
      </c>
      <c r="Q77" s="187" t="s">
        <v>2811</v>
      </c>
      <c r="R77" s="187" t="s">
        <v>2811</v>
      </c>
      <c r="S77" s="187" t="s">
        <v>2923</v>
      </c>
      <c r="T77" s="187" t="s">
        <v>2811</v>
      </c>
      <c r="U77" s="187" t="s">
        <v>2811</v>
      </c>
      <c r="V77" s="187" t="s">
        <v>2923</v>
      </c>
      <c r="W77" s="187" t="s">
        <v>2811</v>
      </c>
      <c r="X77" s="187" t="s">
        <v>2811</v>
      </c>
      <c r="Y77" s="187" t="s">
        <v>2923</v>
      </c>
      <c r="Z77" s="187" t="s">
        <v>2811</v>
      </c>
      <c r="AA77" s="187" t="s">
        <v>2811</v>
      </c>
      <c r="AB77" s="187" t="s">
        <v>2923</v>
      </c>
      <c r="AC77" s="187" t="s">
        <v>2811</v>
      </c>
      <c r="AD77" s="187" t="s">
        <v>2811</v>
      </c>
      <c r="AE77" s="187" t="s">
        <v>2923</v>
      </c>
      <c r="AF77" s="187" t="s">
        <v>2811</v>
      </c>
      <c r="AG77" s="187" t="s">
        <v>2811</v>
      </c>
      <c r="AH77" s="187" t="s">
        <v>2923</v>
      </c>
      <c r="AI77" s="187" t="s">
        <v>2811</v>
      </c>
      <c r="AJ77" s="187" t="s">
        <v>2811</v>
      </c>
      <c r="AK77" s="187" t="s">
        <v>2923</v>
      </c>
      <c r="AL77" s="187" t="s">
        <v>2811</v>
      </c>
      <c r="AM77" s="187" t="s">
        <v>2811</v>
      </c>
      <c r="AN77" s="187" t="s">
        <v>2923</v>
      </c>
      <c r="AO77" s="187" t="s">
        <v>2811</v>
      </c>
      <c r="AP77" s="187" t="s">
        <v>2811</v>
      </c>
      <c r="AQ77" s="187" t="s">
        <v>2923</v>
      </c>
      <c r="AR77" s="187" t="s">
        <v>2811</v>
      </c>
      <c r="AS77" s="187" t="s">
        <v>2811</v>
      </c>
      <c r="AT77" s="187" t="s">
        <v>2923</v>
      </c>
      <c r="AU77" s="187" t="s">
        <v>2811</v>
      </c>
      <c r="AV77" s="187" t="s">
        <v>2811</v>
      </c>
      <c r="AW77" s="187" t="s">
        <v>2923</v>
      </c>
      <c r="AX77" s="187" t="s">
        <v>2811</v>
      </c>
      <c r="AY77" s="187" t="s">
        <v>2811</v>
      </c>
      <c r="AZ77" s="187" t="s">
        <v>2923</v>
      </c>
      <c r="BA77" s="187" t="s">
        <v>2811</v>
      </c>
      <c r="BB77" s="187" t="s">
        <v>2811</v>
      </c>
      <c r="BC77" s="187" t="s">
        <v>2923</v>
      </c>
      <c r="BD77" s="187" t="s">
        <v>2811</v>
      </c>
      <c r="BE77" s="187" t="s">
        <v>2811</v>
      </c>
      <c r="BF77" s="187" t="s">
        <v>2923</v>
      </c>
      <c r="BG77" s="187" t="s">
        <v>2811</v>
      </c>
      <c r="BH77" s="187" t="s">
        <v>2811</v>
      </c>
      <c r="BI77" s="187" t="s">
        <v>2923</v>
      </c>
      <c r="BJ77" s="187" t="s">
        <v>2811</v>
      </c>
      <c r="BK77" s="187" t="s">
        <v>2811</v>
      </c>
      <c r="BL77" s="187" t="s">
        <v>2923</v>
      </c>
      <c r="BM77" s="187" t="s">
        <v>2811</v>
      </c>
      <c r="BN77" s="187" t="s">
        <v>2811</v>
      </c>
      <c r="BO77" s="187" t="s">
        <v>2923</v>
      </c>
      <c r="BP77" s="187" t="s">
        <v>2811</v>
      </c>
      <c r="BQ77" s="187" t="s">
        <v>2811</v>
      </c>
      <c r="BR77" s="187" t="s">
        <v>2923</v>
      </c>
      <c r="BS77" s="187" t="s">
        <v>2811</v>
      </c>
      <c r="BT77" s="187" t="s">
        <v>2811</v>
      </c>
      <c r="BU77" s="187" t="s">
        <v>2923</v>
      </c>
      <c r="BV77" s="187" t="s">
        <v>3080</v>
      </c>
      <c r="BW77" s="187" t="s">
        <v>2811</v>
      </c>
      <c r="BX77" s="187" t="s">
        <v>2923</v>
      </c>
      <c r="BY77" s="187" t="s">
        <v>3080</v>
      </c>
      <c r="BZ77" s="187" t="s">
        <v>2811</v>
      </c>
      <c r="CA77" s="187" t="s">
        <v>2923</v>
      </c>
      <c r="CB77" s="187" t="s">
        <v>3080</v>
      </c>
      <c r="CC77" s="187" t="s">
        <v>2811</v>
      </c>
      <c r="CD77" s="187" t="s">
        <v>2923</v>
      </c>
      <c r="CE77" s="187" t="s">
        <v>3080</v>
      </c>
      <c r="CF77" s="187" t="s">
        <v>2811</v>
      </c>
      <c r="CG77" s="187" t="s">
        <v>2923</v>
      </c>
      <c r="CH77" s="187" t="s">
        <v>3080</v>
      </c>
      <c r="CI77" s="187" t="s">
        <v>2811</v>
      </c>
      <c r="CJ77" s="187" t="s">
        <v>2923</v>
      </c>
      <c r="CK77" s="187" t="s">
        <v>3080</v>
      </c>
      <c r="CL77" s="187" t="s">
        <v>2811</v>
      </c>
      <c r="CM77" s="187" t="s">
        <v>2923</v>
      </c>
      <c r="CN77" s="187" t="s">
        <v>3080</v>
      </c>
      <c r="CO77" s="187" t="s">
        <v>2811</v>
      </c>
      <c r="CP77" s="187" t="s">
        <v>2923</v>
      </c>
      <c r="CQ77" s="187" t="s">
        <v>3080</v>
      </c>
      <c r="CR77" s="187" t="s">
        <v>2811</v>
      </c>
      <c r="CS77" s="187" t="s">
        <v>2923</v>
      </c>
      <c r="CT77" s="187" t="s">
        <v>3080</v>
      </c>
      <c r="CU77" s="187" t="s">
        <v>2811</v>
      </c>
      <c r="CV77" s="187" t="s">
        <v>2923</v>
      </c>
      <c r="CW77" s="187" t="s">
        <v>3080</v>
      </c>
      <c r="CX77" s="187" t="s">
        <v>2811</v>
      </c>
      <c r="CY77" s="187" t="s">
        <v>2923</v>
      </c>
      <c r="CZ77" s="187" t="s">
        <v>3080</v>
      </c>
      <c r="DA77" s="187" t="s">
        <v>2811</v>
      </c>
      <c r="DB77" s="187" t="s">
        <v>2923</v>
      </c>
      <c r="DC77" s="187" t="s">
        <v>3080</v>
      </c>
      <c r="DD77" s="187" t="s">
        <v>2811</v>
      </c>
      <c r="DE77" s="187" t="s">
        <v>2923</v>
      </c>
      <c r="DF77" s="187" t="s">
        <v>3080</v>
      </c>
      <c r="DG77" s="187" t="s">
        <v>2811</v>
      </c>
      <c r="DH77" s="187" t="s">
        <v>2923</v>
      </c>
      <c r="DI77" s="187" t="s">
        <v>2811</v>
      </c>
      <c r="DJ77" s="187" t="s">
        <v>2811</v>
      </c>
      <c r="DK77" s="187" t="s">
        <v>2923</v>
      </c>
      <c r="DL77" s="187" t="s">
        <v>2811</v>
      </c>
      <c r="DM77" s="187" t="s">
        <v>2811</v>
      </c>
      <c r="DN77" s="187" t="s">
        <v>2923</v>
      </c>
      <c r="DO77" s="187" t="s">
        <v>2811</v>
      </c>
      <c r="DP77" s="187" t="s">
        <v>2811</v>
      </c>
      <c r="DQ77" s="187" t="s">
        <v>2923</v>
      </c>
      <c r="DR77" s="187" t="s">
        <v>2811</v>
      </c>
      <c r="DS77" s="187" t="s">
        <v>2811</v>
      </c>
      <c r="DT77" s="187" t="s">
        <v>2923</v>
      </c>
      <c r="DU77" s="187" t="s">
        <v>2811</v>
      </c>
      <c r="DV77" s="187" t="s">
        <v>2811</v>
      </c>
      <c r="DW77" s="187" t="s">
        <v>2923</v>
      </c>
      <c r="DX77" s="187" t="s">
        <v>2811</v>
      </c>
      <c r="DY77" s="187" t="s">
        <v>2811</v>
      </c>
      <c r="DZ77" s="187" t="s">
        <v>2923</v>
      </c>
      <c r="EA77" s="187" t="s">
        <v>2811</v>
      </c>
      <c r="EB77" s="187" t="s">
        <v>2811</v>
      </c>
      <c r="EC77" s="187" t="s">
        <v>2923</v>
      </c>
      <c r="ED77" s="187" t="s">
        <v>2811</v>
      </c>
      <c r="EE77" s="187" t="s">
        <v>2811</v>
      </c>
      <c r="EF77" s="187" t="s">
        <v>2923</v>
      </c>
      <c r="EG77" s="187" t="s">
        <v>2811</v>
      </c>
      <c r="EH77" s="187" t="s">
        <v>2811</v>
      </c>
      <c r="EI77" s="187" t="s">
        <v>2923</v>
      </c>
      <c r="EJ77" s="187" t="s">
        <v>3080</v>
      </c>
      <c r="EK77" s="187" t="s">
        <v>2811</v>
      </c>
      <c r="EL77" s="187" t="s">
        <v>2923</v>
      </c>
      <c r="EM77" s="187" t="s">
        <v>3080</v>
      </c>
      <c r="EN77" s="187" t="s">
        <v>2811</v>
      </c>
      <c r="EO77" s="187" t="s">
        <v>2923</v>
      </c>
      <c r="EP77" s="187" t="s">
        <v>3080</v>
      </c>
      <c r="EQ77" s="187" t="s">
        <v>2811</v>
      </c>
      <c r="ER77" s="187" t="s">
        <v>2923</v>
      </c>
      <c r="ES77" s="187" t="s">
        <v>3080</v>
      </c>
      <c r="ET77" s="187" t="s">
        <v>2811</v>
      </c>
    </row>
    <row r="78" spans="1:150" x14ac:dyDescent="0.3">
      <c r="A78" s="1"/>
      <c r="B78" s="188" t="s">
        <v>3450</v>
      </c>
      <c r="C78" s="188" t="s">
        <v>83</v>
      </c>
      <c r="D78" s="188" t="s">
        <v>84</v>
      </c>
      <c r="E78" s="188" t="s">
        <v>3451</v>
      </c>
      <c r="F78" s="188" t="s">
        <v>3452</v>
      </c>
      <c r="G78" s="189" t="s">
        <v>2923</v>
      </c>
      <c r="H78" s="189" t="s">
        <v>911</v>
      </c>
      <c r="I78" s="189" t="s">
        <v>911</v>
      </c>
      <c r="J78" s="189" t="s">
        <v>2923</v>
      </c>
      <c r="K78" s="189" t="s">
        <v>911</v>
      </c>
      <c r="L78" s="189" t="s">
        <v>911</v>
      </c>
      <c r="M78" s="189" t="s">
        <v>2923</v>
      </c>
      <c r="N78" s="189" t="s">
        <v>911</v>
      </c>
      <c r="O78" s="189" t="s">
        <v>911</v>
      </c>
      <c r="P78" s="189" t="s">
        <v>2923</v>
      </c>
      <c r="Q78" s="189" t="s">
        <v>911</v>
      </c>
      <c r="R78" s="189" t="s">
        <v>911</v>
      </c>
      <c r="S78" s="189" t="s">
        <v>2923</v>
      </c>
      <c r="T78" s="189" t="s">
        <v>911</v>
      </c>
      <c r="U78" s="189" t="s">
        <v>911</v>
      </c>
      <c r="V78" s="189" t="s">
        <v>2923</v>
      </c>
      <c r="W78" s="189" t="s">
        <v>911</v>
      </c>
      <c r="X78" s="189" t="s">
        <v>911</v>
      </c>
      <c r="Y78" s="189" t="s">
        <v>2923</v>
      </c>
      <c r="Z78" s="189" t="s">
        <v>911</v>
      </c>
      <c r="AA78" s="189" t="s">
        <v>911</v>
      </c>
      <c r="AB78" s="189" t="s">
        <v>2923</v>
      </c>
      <c r="AC78" s="189" t="s">
        <v>911</v>
      </c>
      <c r="AD78" s="189" t="s">
        <v>911</v>
      </c>
      <c r="AE78" s="189" t="s">
        <v>2923</v>
      </c>
      <c r="AF78" s="189" t="s">
        <v>911</v>
      </c>
      <c r="AG78" s="189" t="s">
        <v>911</v>
      </c>
      <c r="AH78" s="189" t="s">
        <v>2923</v>
      </c>
      <c r="AI78" s="189" t="s">
        <v>911</v>
      </c>
      <c r="AJ78" s="189" t="s">
        <v>911</v>
      </c>
      <c r="AK78" s="189" t="s">
        <v>2923</v>
      </c>
      <c r="AL78" s="189" t="s">
        <v>911</v>
      </c>
      <c r="AM78" s="189" t="s">
        <v>911</v>
      </c>
      <c r="AN78" s="189" t="s">
        <v>2923</v>
      </c>
      <c r="AO78" s="189" t="s">
        <v>911</v>
      </c>
      <c r="AP78" s="189" t="s">
        <v>911</v>
      </c>
      <c r="AQ78" s="189" t="s">
        <v>2923</v>
      </c>
      <c r="AR78" s="189" t="s">
        <v>911</v>
      </c>
      <c r="AS78" s="189" t="s">
        <v>911</v>
      </c>
      <c r="AT78" s="189" t="s">
        <v>2923</v>
      </c>
      <c r="AU78" s="189" t="s">
        <v>911</v>
      </c>
      <c r="AV78" s="189" t="s">
        <v>911</v>
      </c>
      <c r="AW78" s="189" t="s">
        <v>2923</v>
      </c>
      <c r="AX78" s="189" t="s">
        <v>911</v>
      </c>
      <c r="AY78" s="189" t="s">
        <v>911</v>
      </c>
      <c r="AZ78" s="189" t="s">
        <v>2923</v>
      </c>
      <c r="BA78" s="189" t="s">
        <v>911</v>
      </c>
      <c r="BB78" s="189" t="s">
        <v>911</v>
      </c>
      <c r="BC78" s="189" t="s">
        <v>2923</v>
      </c>
      <c r="BD78" s="189" t="s">
        <v>911</v>
      </c>
      <c r="BE78" s="189" t="s">
        <v>911</v>
      </c>
      <c r="BF78" s="189" t="s">
        <v>2923</v>
      </c>
      <c r="BG78" s="189" t="s">
        <v>911</v>
      </c>
      <c r="BH78" s="189" t="s">
        <v>911</v>
      </c>
      <c r="BI78" s="189" t="s">
        <v>2923</v>
      </c>
      <c r="BJ78" s="189" t="s">
        <v>911</v>
      </c>
      <c r="BK78" s="189" t="s">
        <v>911</v>
      </c>
      <c r="BL78" s="189" t="s">
        <v>2923</v>
      </c>
      <c r="BM78" s="189" t="s">
        <v>911</v>
      </c>
      <c r="BN78" s="189" t="s">
        <v>911</v>
      </c>
      <c r="BO78" s="189" t="s">
        <v>2923</v>
      </c>
      <c r="BP78" s="189" t="s">
        <v>911</v>
      </c>
      <c r="BQ78" s="189" t="s">
        <v>911</v>
      </c>
      <c r="BR78" s="189" t="s">
        <v>2923</v>
      </c>
      <c r="BS78" s="189" t="s">
        <v>911</v>
      </c>
      <c r="BT78" s="189" t="s">
        <v>911</v>
      </c>
      <c r="BU78" s="189" t="s">
        <v>2923</v>
      </c>
      <c r="BV78" s="189" t="s">
        <v>911</v>
      </c>
      <c r="BW78" s="189" t="s">
        <v>911</v>
      </c>
      <c r="BX78" s="189" t="s">
        <v>2923</v>
      </c>
      <c r="BY78" s="189" t="s">
        <v>911</v>
      </c>
      <c r="BZ78" s="189" t="s">
        <v>911</v>
      </c>
      <c r="CA78" s="189" t="s">
        <v>2923</v>
      </c>
      <c r="CB78" s="189" t="s">
        <v>911</v>
      </c>
      <c r="CC78" s="189" t="s">
        <v>911</v>
      </c>
      <c r="CD78" s="189" t="s">
        <v>2923</v>
      </c>
      <c r="CE78" s="189" t="s">
        <v>911</v>
      </c>
      <c r="CF78" s="189" t="s">
        <v>911</v>
      </c>
      <c r="CG78" s="189" t="s">
        <v>2923</v>
      </c>
      <c r="CH78" s="189" t="s">
        <v>911</v>
      </c>
      <c r="CI78" s="189" t="s">
        <v>911</v>
      </c>
      <c r="CJ78" s="189" t="s">
        <v>2923</v>
      </c>
      <c r="CK78" s="189" t="s">
        <v>911</v>
      </c>
      <c r="CL78" s="189" t="s">
        <v>911</v>
      </c>
      <c r="CM78" s="189" t="s">
        <v>2923</v>
      </c>
      <c r="CN78" s="189" t="s">
        <v>911</v>
      </c>
      <c r="CO78" s="189" t="s">
        <v>911</v>
      </c>
      <c r="CP78" s="189" t="s">
        <v>2923</v>
      </c>
      <c r="CQ78" s="189" t="s">
        <v>911</v>
      </c>
      <c r="CR78" s="189" t="s">
        <v>911</v>
      </c>
      <c r="CS78" s="189" t="s">
        <v>2923</v>
      </c>
      <c r="CT78" s="189" t="s">
        <v>911</v>
      </c>
      <c r="CU78" s="189" t="s">
        <v>911</v>
      </c>
      <c r="CV78" s="189" t="s">
        <v>2923</v>
      </c>
      <c r="CW78" s="189" t="s">
        <v>911</v>
      </c>
      <c r="CX78" s="189" t="s">
        <v>911</v>
      </c>
      <c r="CY78" s="189" t="s">
        <v>2923</v>
      </c>
      <c r="CZ78" s="189" t="s">
        <v>911</v>
      </c>
      <c r="DA78" s="189" t="s">
        <v>911</v>
      </c>
      <c r="DB78" s="189" t="s">
        <v>2923</v>
      </c>
      <c r="DC78" s="189" t="s">
        <v>911</v>
      </c>
      <c r="DD78" s="189" t="s">
        <v>911</v>
      </c>
      <c r="DE78" s="189" t="s">
        <v>2923</v>
      </c>
      <c r="DF78" s="189" t="s">
        <v>911</v>
      </c>
      <c r="DG78" s="189" t="s">
        <v>911</v>
      </c>
      <c r="DH78" s="189" t="s">
        <v>2923</v>
      </c>
      <c r="DI78" s="189" t="s">
        <v>911</v>
      </c>
      <c r="DJ78" s="189" t="s">
        <v>911</v>
      </c>
      <c r="DK78" s="189" t="s">
        <v>2923</v>
      </c>
      <c r="DL78" s="189" t="s">
        <v>911</v>
      </c>
      <c r="DM78" s="189" t="s">
        <v>911</v>
      </c>
      <c r="DN78" s="189" t="s">
        <v>2923</v>
      </c>
      <c r="DO78" s="189" t="s">
        <v>911</v>
      </c>
      <c r="DP78" s="189" t="s">
        <v>911</v>
      </c>
      <c r="DQ78" s="189" t="s">
        <v>2923</v>
      </c>
      <c r="DR78" s="189" t="s">
        <v>911</v>
      </c>
      <c r="DS78" s="189" t="s">
        <v>911</v>
      </c>
      <c r="DT78" s="189" t="s">
        <v>2923</v>
      </c>
      <c r="DU78" s="189" t="s">
        <v>911</v>
      </c>
      <c r="DV78" s="189" t="s">
        <v>911</v>
      </c>
      <c r="DW78" s="189" t="s">
        <v>2923</v>
      </c>
      <c r="DX78" s="189" t="s">
        <v>911</v>
      </c>
      <c r="DY78" s="189" t="s">
        <v>911</v>
      </c>
      <c r="DZ78" s="189" t="s">
        <v>2923</v>
      </c>
      <c r="EA78" s="189" t="s">
        <v>911</v>
      </c>
      <c r="EB78" s="189" t="s">
        <v>911</v>
      </c>
      <c r="EC78" s="189" t="s">
        <v>2923</v>
      </c>
      <c r="ED78" s="189" t="s">
        <v>911</v>
      </c>
      <c r="EE78" s="189" t="s">
        <v>911</v>
      </c>
      <c r="EF78" s="189" t="s">
        <v>2923</v>
      </c>
      <c r="EG78" s="189" t="s">
        <v>911</v>
      </c>
      <c r="EH78" s="189" t="s">
        <v>911</v>
      </c>
      <c r="EI78" s="189" t="s">
        <v>2923</v>
      </c>
      <c r="EJ78" s="189" t="s">
        <v>911</v>
      </c>
      <c r="EK78" s="189" t="s">
        <v>911</v>
      </c>
      <c r="EL78" s="189" t="s">
        <v>2923</v>
      </c>
      <c r="EM78" s="189" t="s">
        <v>911</v>
      </c>
      <c r="EN78" s="189" t="s">
        <v>911</v>
      </c>
      <c r="EO78" s="189" t="s">
        <v>2923</v>
      </c>
      <c r="EP78" s="189" t="s">
        <v>911</v>
      </c>
      <c r="EQ78" s="189" t="s">
        <v>911</v>
      </c>
      <c r="ER78" s="189" t="s">
        <v>2923</v>
      </c>
      <c r="ES78" s="189" t="s">
        <v>911</v>
      </c>
      <c r="ET78" s="189" t="s">
        <v>911</v>
      </c>
    </row>
    <row r="79" spans="1:150" x14ac:dyDescent="0.3">
      <c r="A79" s="1"/>
      <c r="B79" s="188" t="s">
        <v>3453</v>
      </c>
      <c r="C79" s="188" t="s">
        <v>83</v>
      </c>
      <c r="D79" s="188" t="s">
        <v>84</v>
      </c>
      <c r="E79" s="188" t="s">
        <v>3454</v>
      </c>
      <c r="F79" s="188" t="s">
        <v>3455</v>
      </c>
      <c r="G79" s="189" t="s">
        <v>2923</v>
      </c>
      <c r="H79" s="189" t="s">
        <v>911</v>
      </c>
      <c r="I79" s="189" t="s">
        <v>911</v>
      </c>
      <c r="J79" s="189" t="s">
        <v>2923</v>
      </c>
      <c r="K79" s="189" t="s">
        <v>911</v>
      </c>
      <c r="L79" s="189" t="s">
        <v>911</v>
      </c>
      <c r="M79" s="189" t="s">
        <v>2923</v>
      </c>
      <c r="N79" s="189" t="s">
        <v>911</v>
      </c>
      <c r="O79" s="189" t="s">
        <v>911</v>
      </c>
      <c r="P79" s="189" t="s">
        <v>2923</v>
      </c>
      <c r="Q79" s="189" t="s">
        <v>911</v>
      </c>
      <c r="R79" s="189" t="s">
        <v>911</v>
      </c>
      <c r="S79" s="189" t="s">
        <v>2923</v>
      </c>
      <c r="T79" s="189" t="s">
        <v>911</v>
      </c>
      <c r="U79" s="189" t="s">
        <v>911</v>
      </c>
      <c r="V79" s="189" t="s">
        <v>2923</v>
      </c>
      <c r="W79" s="189" t="s">
        <v>911</v>
      </c>
      <c r="X79" s="189" t="s">
        <v>911</v>
      </c>
      <c r="Y79" s="189" t="s">
        <v>2923</v>
      </c>
      <c r="Z79" s="189" t="s">
        <v>911</v>
      </c>
      <c r="AA79" s="189" t="s">
        <v>911</v>
      </c>
      <c r="AB79" s="189" t="s">
        <v>2923</v>
      </c>
      <c r="AC79" s="189" t="s">
        <v>911</v>
      </c>
      <c r="AD79" s="189" t="s">
        <v>911</v>
      </c>
      <c r="AE79" s="189" t="s">
        <v>2923</v>
      </c>
      <c r="AF79" s="189" t="s">
        <v>911</v>
      </c>
      <c r="AG79" s="189" t="s">
        <v>911</v>
      </c>
      <c r="AH79" s="189" t="s">
        <v>2923</v>
      </c>
      <c r="AI79" s="189" t="s">
        <v>911</v>
      </c>
      <c r="AJ79" s="189" t="s">
        <v>911</v>
      </c>
      <c r="AK79" s="189" t="s">
        <v>2923</v>
      </c>
      <c r="AL79" s="189" t="s">
        <v>911</v>
      </c>
      <c r="AM79" s="189" t="s">
        <v>911</v>
      </c>
      <c r="AN79" s="189" t="s">
        <v>2923</v>
      </c>
      <c r="AO79" s="189" t="s">
        <v>911</v>
      </c>
      <c r="AP79" s="189" t="s">
        <v>911</v>
      </c>
      <c r="AQ79" s="189" t="s">
        <v>2923</v>
      </c>
      <c r="AR79" s="189" t="s">
        <v>911</v>
      </c>
      <c r="AS79" s="189" t="s">
        <v>911</v>
      </c>
      <c r="AT79" s="189" t="s">
        <v>2923</v>
      </c>
      <c r="AU79" s="189" t="s">
        <v>911</v>
      </c>
      <c r="AV79" s="189" t="s">
        <v>911</v>
      </c>
      <c r="AW79" s="189" t="s">
        <v>2923</v>
      </c>
      <c r="AX79" s="189" t="s">
        <v>911</v>
      </c>
      <c r="AY79" s="189" t="s">
        <v>911</v>
      </c>
      <c r="AZ79" s="189" t="s">
        <v>2923</v>
      </c>
      <c r="BA79" s="189" t="s">
        <v>911</v>
      </c>
      <c r="BB79" s="189" t="s">
        <v>911</v>
      </c>
      <c r="BC79" s="189" t="s">
        <v>2923</v>
      </c>
      <c r="BD79" s="189" t="s">
        <v>911</v>
      </c>
      <c r="BE79" s="189" t="s">
        <v>911</v>
      </c>
      <c r="BF79" s="189" t="s">
        <v>2923</v>
      </c>
      <c r="BG79" s="189" t="s">
        <v>911</v>
      </c>
      <c r="BH79" s="189" t="s">
        <v>911</v>
      </c>
      <c r="BI79" s="189" t="s">
        <v>2923</v>
      </c>
      <c r="BJ79" s="189" t="s">
        <v>911</v>
      </c>
      <c r="BK79" s="189" t="s">
        <v>911</v>
      </c>
      <c r="BL79" s="189" t="s">
        <v>2923</v>
      </c>
      <c r="BM79" s="189" t="s">
        <v>911</v>
      </c>
      <c r="BN79" s="189" t="s">
        <v>911</v>
      </c>
      <c r="BO79" s="189" t="s">
        <v>2923</v>
      </c>
      <c r="BP79" s="189" t="s">
        <v>911</v>
      </c>
      <c r="BQ79" s="189" t="s">
        <v>911</v>
      </c>
      <c r="BR79" s="189" t="s">
        <v>2923</v>
      </c>
      <c r="BS79" s="189" t="s">
        <v>911</v>
      </c>
      <c r="BT79" s="189" t="s">
        <v>911</v>
      </c>
      <c r="BU79" s="189" t="s">
        <v>2923</v>
      </c>
      <c r="BV79" s="189" t="s">
        <v>911</v>
      </c>
      <c r="BW79" s="189" t="s">
        <v>911</v>
      </c>
      <c r="BX79" s="189" t="s">
        <v>2923</v>
      </c>
      <c r="BY79" s="189" t="s">
        <v>911</v>
      </c>
      <c r="BZ79" s="189" t="s">
        <v>911</v>
      </c>
      <c r="CA79" s="189" t="s">
        <v>2923</v>
      </c>
      <c r="CB79" s="189" t="s">
        <v>911</v>
      </c>
      <c r="CC79" s="189" t="s">
        <v>911</v>
      </c>
      <c r="CD79" s="189" t="s">
        <v>2923</v>
      </c>
      <c r="CE79" s="189" t="s">
        <v>911</v>
      </c>
      <c r="CF79" s="189" t="s">
        <v>911</v>
      </c>
      <c r="CG79" s="189" t="s">
        <v>2923</v>
      </c>
      <c r="CH79" s="189" t="s">
        <v>911</v>
      </c>
      <c r="CI79" s="189" t="s">
        <v>911</v>
      </c>
      <c r="CJ79" s="189" t="s">
        <v>2923</v>
      </c>
      <c r="CK79" s="189" t="s">
        <v>911</v>
      </c>
      <c r="CL79" s="189" t="s">
        <v>911</v>
      </c>
      <c r="CM79" s="189" t="s">
        <v>2923</v>
      </c>
      <c r="CN79" s="189" t="s">
        <v>911</v>
      </c>
      <c r="CO79" s="189" t="s">
        <v>911</v>
      </c>
      <c r="CP79" s="189" t="s">
        <v>2923</v>
      </c>
      <c r="CQ79" s="189" t="s">
        <v>911</v>
      </c>
      <c r="CR79" s="189" t="s">
        <v>911</v>
      </c>
      <c r="CS79" s="189" t="s">
        <v>2923</v>
      </c>
      <c r="CT79" s="189" t="s">
        <v>911</v>
      </c>
      <c r="CU79" s="189" t="s">
        <v>911</v>
      </c>
      <c r="CV79" s="189" t="s">
        <v>2923</v>
      </c>
      <c r="CW79" s="189" t="s">
        <v>911</v>
      </c>
      <c r="CX79" s="189" t="s">
        <v>911</v>
      </c>
      <c r="CY79" s="189" t="s">
        <v>2923</v>
      </c>
      <c r="CZ79" s="189" t="s">
        <v>911</v>
      </c>
      <c r="DA79" s="189" t="s">
        <v>911</v>
      </c>
      <c r="DB79" s="189" t="s">
        <v>2923</v>
      </c>
      <c r="DC79" s="189" t="s">
        <v>911</v>
      </c>
      <c r="DD79" s="189" t="s">
        <v>911</v>
      </c>
      <c r="DE79" s="189" t="s">
        <v>2923</v>
      </c>
      <c r="DF79" s="189" t="s">
        <v>911</v>
      </c>
      <c r="DG79" s="189" t="s">
        <v>911</v>
      </c>
      <c r="DH79" s="189" t="s">
        <v>2923</v>
      </c>
      <c r="DI79" s="189" t="s">
        <v>911</v>
      </c>
      <c r="DJ79" s="189" t="s">
        <v>911</v>
      </c>
      <c r="DK79" s="189" t="s">
        <v>2923</v>
      </c>
      <c r="DL79" s="189" t="s">
        <v>911</v>
      </c>
      <c r="DM79" s="189" t="s">
        <v>911</v>
      </c>
      <c r="DN79" s="189" t="s">
        <v>2923</v>
      </c>
      <c r="DO79" s="189" t="s">
        <v>911</v>
      </c>
      <c r="DP79" s="189" t="s">
        <v>911</v>
      </c>
      <c r="DQ79" s="189" t="s">
        <v>2923</v>
      </c>
      <c r="DR79" s="189" t="s">
        <v>911</v>
      </c>
      <c r="DS79" s="189" t="s">
        <v>911</v>
      </c>
      <c r="DT79" s="189" t="s">
        <v>2923</v>
      </c>
      <c r="DU79" s="189" t="s">
        <v>911</v>
      </c>
      <c r="DV79" s="189" t="s">
        <v>911</v>
      </c>
      <c r="DW79" s="189" t="s">
        <v>2923</v>
      </c>
      <c r="DX79" s="189" t="s">
        <v>911</v>
      </c>
      <c r="DY79" s="189" t="s">
        <v>911</v>
      </c>
      <c r="DZ79" s="189" t="s">
        <v>2923</v>
      </c>
      <c r="EA79" s="189" t="s">
        <v>911</v>
      </c>
      <c r="EB79" s="189" t="s">
        <v>911</v>
      </c>
      <c r="EC79" s="189" t="s">
        <v>2923</v>
      </c>
      <c r="ED79" s="189" t="s">
        <v>911</v>
      </c>
      <c r="EE79" s="189" t="s">
        <v>911</v>
      </c>
      <c r="EF79" s="189" t="s">
        <v>2923</v>
      </c>
      <c r="EG79" s="189" t="s">
        <v>911</v>
      </c>
      <c r="EH79" s="189" t="s">
        <v>911</v>
      </c>
      <c r="EI79" s="189" t="s">
        <v>2923</v>
      </c>
      <c r="EJ79" s="189" t="s">
        <v>911</v>
      </c>
      <c r="EK79" s="189" t="s">
        <v>911</v>
      </c>
      <c r="EL79" s="189" t="s">
        <v>2923</v>
      </c>
      <c r="EM79" s="189" t="s">
        <v>911</v>
      </c>
      <c r="EN79" s="189" t="s">
        <v>911</v>
      </c>
      <c r="EO79" s="189" t="s">
        <v>2923</v>
      </c>
      <c r="EP79" s="189" t="s">
        <v>911</v>
      </c>
      <c r="EQ79" s="189" t="s">
        <v>911</v>
      </c>
      <c r="ER79" s="189" t="s">
        <v>2923</v>
      </c>
      <c r="ES79" s="189" t="s">
        <v>911</v>
      </c>
      <c r="ET79" s="189" t="s">
        <v>911</v>
      </c>
    </row>
    <row r="80" spans="1:150" x14ac:dyDescent="0.3">
      <c r="A80" s="1"/>
      <c r="B80" s="188" t="s">
        <v>3456</v>
      </c>
      <c r="C80" s="188" t="s">
        <v>83</v>
      </c>
      <c r="D80" s="188" t="s">
        <v>84</v>
      </c>
      <c r="E80" s="188" t="s">
        <v>3457</v>
      </c>
      <c r="F80" s="188" t="s">
        <v>3458</v>
      </c>
      <c r="G80" s="189" t="s">
        <v>2923</v>
      </c>
      <c r="H80" s="189" t="s">
        <v>2811</v>
      </c>
      <c r="I80" s="189" t="s">
        <v>2811</v>
      </c>
      <c r="J80" s="189" t="s">
        <v>2923</v>
      </c>
      <c r="K80" s="189" t="s">
        <v>2811</v>
      </c>
      <c r="L80" s="189" t="s">
        <v>2811</v>
      </c>
      <c r="M80" s="189" t="s">
        <v>2923</v>
      </c>
      <c r="N80" s="189" t="s">
        <v>2811</v>
      </c>
      <c r="O80" s="189" t="s">
        <v>2811</v>
      </c>
      <c r="P80" s="189" t="s">
        <v>2923</v>
      </c>
      <c r="Q80" s="189" t="s">
        <v>2811</v>
      </c>
      <c r="R80" s="189" t="s">
        <v>2811</v>
      </c>
      <c r="S80" s="189" t="s">
        <v>2923</v>
      </c>
      <c r="T80" s="189" t="s">
        <v>2811</v>
      </c>
      <c r="U80" s="189" t="s">
        <v>2811</v>
      </c>
      <c r="V80" s="189" t="s">
        <v>2923</v>
      </c>
      <c r="W80" s="189" t="s">
        <v>2811</v>
      </c>
      <c r="X80" s="189" t="s">
        <v>2811</v>
      </c>
      <c r="Y80" s="189" t="s">
        <v>2923</v>
      </c>
      <c r="Z80" s="189" t="s">
        <v>2811</v>
      </c>
      <c r="AA80" s="189" t="s">
        <v>2811</v>
      </c>
      <c r="AB80" s="189" t="s">
        <v>2923</v>
      </c>
      <c r="AC80" s="189" t="s">
        <v>2811</v>
      </c>
      <c r="AD80" s="189" t="s">
        <v>2811</v>
      </c>
      <c r="AE80" s="189" t="s">
        <v>2923</v>
      </c>
      <c r="AF80" s="189" t="s">
        <v>2811</v>
      </c>
      <c r="AG80" s="189" t="s">
        <v>2811</v>
      </c>
      <c r="AH80" s="189" t="s">
        <v>2923</v>
      </c>
      <c r="AI80" s="189" t="s">
        <v>2811</v>
      </c>
      <c r="AJ80" s="189" t="s">
        <v>2811</v>
      </c>
      <c r="AK80" s="189" t="s">
        <v>2923</v>
      </c>
      <c r="AL80" s="189" t="s">
        <v>2811</v>
      </c>
      <c r="AM80" s="189" t="s">
        <v>2811</v>
      </c>
      <c r="AN80" s="189" t="s">
        <v>2923</v>
      </c>
      <c r="AO80" s="189" t="s">
        <v>2811</v>
      </c>
      <c r="AP80" s="189" t="s">
        <v>2811</v>
      </c>
      <c r="AQ80" s="189" t="s">
        <v>2923</v>
      </c>
      <c r="AR80" s="189" t="s">
        <v>2811</v>
      </c>
      <c r="AS80" s="189" t="s">
        <v>2811</v>
      </c>
      <c r="AT80" s="189" t="s">
        <v>2923</v>
      </c>
      <c r="AU80" s="189" t="s">
        <v>2811</v>
      </c>
      <c r="AV80" s="189" t="s">
        <v>2811</v>
      </c>
      <c r="AW80" s="189" t="s">
        <v>2923</v>
      </c>
      <c r="AX80" s="189" t="s">
        <v>2811</v>
      </c>
      <c r="AY80" s="189" t="s">
        <v>2811</v>
      </c>
      <c r="AZ80" s="189" t="s">
        <v>2923</v>
      </c>
      <c r="BA80" s="189" t="s">
        <v>2811</v>
      </c>
      <c r="BB80" s="189" t="s">
        <v>2811</v>
      </c>
      <c r="BC80" s="189" t="s">
        <v>2923</v>
      </c>
      <c r="BD80" s="189" t="s">
        <v>2811</v>
      </c>
      <c r="BE80" s="189" t="s">
        <v>2811</v>
      </c>
      <c r="BF80" s="189" t="s">
        <v>2923</v>
      </c>
      <c r="BG80" s="189" t="s">
        <v>2811</v>
      </c>
      <c r="BH80" s="189" t="s">
        <v>2811</v>
      </c>
      <c r="BI80" s="189" t="s">
        <v>2923</v>
      </c>
      <c r="BJ80" s="189" t="s">
        <v>2811</v>
      </c>
      <c r="BK80" s="189" t="s">
        <v>2811</v>
      </c>
      <c r="BL80" s="189" t="s">
        <v>2923</v>
      </c>
      <c r="BM80" s="189" t="s">
        <v>2811</v>
      </c>
      <c r="BN80" s="189" t="s">
        <v>2811</v>
      </c>
      <c r="BO80" s="189" t="s">
        <v>2923</v>
      </c>
      <c r="BP80" s="189" t="s">
        <v>2811</v>
      </c>
      <c r="BQ80" s="189" t="s">
        <v>2811</v>
      </c>
      <c r="BR80" s="189" t="s">
        <v>2923</v>
      </c>
      <c r="BS80" s="189" t="s">
        <v>2811</v>
      </c>
      <c r="BT80" s="189" t="s">
        <v>2811</v>
      </c>
      <c r="BU80" s="189" t="s">
        <v>2923</v>
      </c>
      <c r="BV80" s="189" t="s">
        <v>3080</v>
      </c>
      <c r="BW80" s="189" t="s">
        <v>2811</v>
      </c>
      <c r="BX80" s="189" t="s">
        <v>2923</v>
      </c>
      <c r="BY80" s="189" t="s">
        <v>3080</v>
      </c>
      <c r="BZ80" s="189" t="s">
        <v>2811</v>
      </c>
      <c r="CA80" s="189" t="s">
        <v>2923</v>
      </c>
      <c r="CB80" s="189" t="s">
        <v>3080</v>
      </c>
      <c r="CC80" s="189" t="s">
        <v>2811</v>
      </c>
      <c r="CD80" s="189" t="s">
        <v>2923</v>
      </c>
      <c r="CE80" s="189" t="s">
        <v>3080</v>
      </c>
      <c r="CF80" s="189" t="s">
        <v>2811</v>
      </c>
      <c r="CG80" s="189" t="s">
        <v>2923</v>
      </c>
      <c r="CH80" s="189" t="s">
        <v>3080</v>
      </c>
      <c r="CI80" s="189" t="s">
        <v>2811</v>
      </c>
      <c r="CJ80" s="189" t="s">
        <v>2923</v>
      </c>
      <c r="CK80" s="189" t="s">
        <v>3080</v>
      </c>
      <c r="CL80" s="189" t="s">
        <v>2811</v>
      </c>
      <c r="CM80" s="189" t="s">
        <v>2923</v>
      </c>
      <c r="CN80" s="189" t="s">
        <v>3080</v>
      </c>
      <c r="CO80" s="189" t="s">
        <v>2811</v>
      </c>
      <c r="CP80" s="189" t="s">
        <v>2923</v>
      </c>
      <c r="CQ80" s="189" t="s">
        <v>3080</v>
      </c>
      <c r="CR80" s="189" t="s">
        <v>2811</v>
      </c>
      <c r="CS80" s="189" t="s">
        <v>2923</v>
      </c>
      <c r="CT80" s="189" t="s">
        <v>3080</v>
      </c>
      <c r="CU80" s="189" t="s">
        <v>2811</v>
      </c>
      <c r="CV80" s="189" t="s">
        <v>2923</v>
      </c>
      <c r="CW80" s="189" t="s">
        <v>3080</v>
      </c>
      <c r="CX80" s="189" t="s">
        <v>2811</v>
      </c>
      <c r="CY80" s="189" t="s">
        <v>2923</v>
      </c>
      <c r="CZ80" s="189" t="s">
        <v>3080</v>
      </c>
      <c r="DA80" s="189" t="s">
        <v>2811</v>
      </c>
      <c r="DB80" s="189" t="s">
        <v>2923</v>
      </c>
      <c r="DC80" s="189" t="s">
        <v>3080</v>
      </c>
      <c r="DD80" s="189" t="s">
        <v>2811</v>
      </c>
      <c r="DE80" s="189" t="s">
        <v>2923</v>
      </c>
      <c r="DF80" s="189" t="s">
        <v>3080</v>
      </c>
      <c r="DG80" s="189" t="s">
        <v>2811</v>
      </c>
      <c r="DH80" s="189" t="s">
        <v>2923</v>
      </c>
      <c r="DI80" s="189" t="s">
        <v>2811</v>
      </c>
      <c r="DJ80" s="189" t="s">
        <v>2811</v>
      </c>
      <c r="DK80" s="189" t="s">
        <v>2923</v>
      </c>
      <c r="DL80" s="189" t="s">
        <v>2811</v>
      </c>
      <c r="DM80" s="189" t="s">
        <v>2811</v>
      </c>
      <c r="DN80" s="189" t="s">
        <v>2923</v>
      </c>
      <c r="DO80" s="189" t="s">
        <v>2811</v>
      </c>
      <c r="DP80" s="189" t="s">
        <v>2811</v>
      </c>
      <c r="DQ80" s="189" t="s">
        <v>2923</v>
      </c>
      <c r="DR80" s="189" t="s">
        <v>2811</v>
      </c>
      <c r="DS80" s="189" t="s">
        <v>2811</v>
      </c>
      <c r="DT80" s="189" t="s">
        <v>2923</v>
      </c>
      <c r="DU80" s="189" t="s">
        <v>2811</v>
      </c>
      <c r="DV80" s="189" t="s">
        <v>2811</v>
      </c>
      <c r="DW80" s="189" t="s">
        <v>2923</v>
      </c>
      <c r="DX80" s="189" t="s">
        <v>2811</v>
      </c>
      <c r="DY80" s="189" t="s">
        <v>2811</v>
      </c>
      <c r="DZ80" s="189" t="s">
        <v>2923</v>
      </c>
      <c r="EA80" s="189" t="s">
        <v>2811</v>
      </c>
      <c r="EB80" s="189" t="s">
        <v>2811</v>
      </c>
      <c r="EC80" s="189" t="s">
        <v>2923</v>
      </c>
      <c r="ED80" s="189" t="s">
        <v>2811</v>
      </c>
      <c r="EE80" s="189" t="s">
        <v>2811</v>
      </c>
      <c r="EF80" s="189" t="s">
        <v>2923</v>
      </c>
      <c r="EG80" s="189" t="s">
        <v>2811</v>
      </c>
      <c r="EH80" s="189" t="s">
        <v>2811</v>
      </c>
      <c r="EI80" s="189" t="s">
        <v>2923</v>
      </c>
      <c r="EJ80" s="189" t="s">
        <v>3080</v>
      </c>
      <c r="EK80" s="189" t="s">
        <v>2811</v>
      </c>
      <c r="EL80" s="189" t="s">
        <v>2923</v>
      </c>
      <c r="EM80" s="189" t="s">
        <v>3080</v>
      </c>
      <c r="EN80" s="189" t="s">
        <v>2811</v>
      </c>
      <c r="EO80" s="189" t="s">
        <v>2923</v>
      </c>
      <c r="EP80" s="189" t="s">
        <v>3080</v>
      </c>
      <c r="EQ80" s="189" t="s">
        <v>2811</v>
      </c>
      <c r="ER80" s="189" t="s">
        <v>2923</v>
      </c>
      <c r="ES80" s="189" t="s">
        <v>3080</v>
      </c>
      <c r="ET80" s="189" t="s">
        <v>2811</v>
      </c>
    </row>
    <row r="81" spans="1:150" x14ac:dyDescent="0.3">
      <c r="A81" s="1"/>
      <c r="B81" s="187" t="s">
        <v>3459</v>
      </c>
      <c r="C81" s="187" t="s">
        <v>108</v>
      </c>
      <c r="D81" s="187" t="s">
        <v>123</v>
      </c>
      <c r="E81" s="187" t="s">
        <v>3460</v>
      </c>
      <c r="F81" s="187" t="s">
        <v>3461</v>
      </c>
      <c r="G81" s="187" t="s">
        <v>2923</v>
      </c>
      <c r="H81" s="187" t="s">
        <v>2811</v>
      </c>
      <c r="I81" s="187" t="s">
        <v>2811</v>
      </c>
      <c r="J81" s="187" t="s">
        <v>2923</v>
      </c>
      <c r="K81" s="187" t="s">
        <v>2811</v>
      </c>
      <c r="L81" s="187" t="s">
        <v>2811</v>
      </c>
      <c r="M81" s="187" t="s">
        <v>2923</v>
      </c>
      <c r="N81" s="187" t="s">
        <v>2811</v>
      </c>
      <c r="O81" s="187" t="s">
        <v>2811</v>
      </c>
      <c r="P81" s="187" t="s">
        <v>2923</v>
      </c>
      <c r="Q81" s="187" t="s">
        <v>2811</v>
      </c>
      <c r="R81" s="187" t="s">
        <v>2811</v>
      </c>
      <c r="S81" s="187" t="s">
        <v>2923</v>
      </c>
      <c r="T81" s="187" t="s">
        <v>2811</v>
      </c>
      <c r="U81" s="187" t="s">
        <v>2811</v>
      </c>
      <c r="V81" s="187" t="s">
        <v>2923</v>
      </c>
      <c r="W81" s="187" t="s">
        <v>2811</v>
      </c>
      <c r="X81" s="187" t="s">
        <v>2811</v>
      </c>
      <c r="Y81" s="187" t="s">
        <v>2923</v>
      </c>
      <c r="Z81" s="187" t="s">
        <v>2811</v>
      </c>
      <c r="AA81" s="187" t="s">
        <v>2811</v>
      </c>
      <c r="AB81" s="187" t="s">
        <v>2923</v>
      </c>
      <c r="AC81" s="187" t="s">
        <v>2811</v>
      </c>
      <c r="AD81" s="187" t="s">
        <v>2811</v>
      </c>
      <c r="AE81" s="187" t="s">
        <v>2923</v>
      </c>
      <c r="AF81" s="187" t="s">
        <v>2811</v>
      </c>
      <c r="AG81" s="187" t="s">
        <v>2811</v>
      </c>
      <c r="AH81" s="187" t="s">
        <v>2923</v>
      </c>
      <c r="AI81" s="187" t="s">
        <v>2811</v>
      </c>
      <c r="AJ81" s="187" t="s">
        <v>2811</v>
      </c>
      <c r="AK81" s="187" t="s">
        <v>2923</v>
      </c>
      <c r="AL81" s="187" t="s">
        <v>2811</v>
      </c>
      <c r="AM81" s="187" t="s">
        <v>2811</v>
      </c>
      <c r="AN81" s="187" t="s">
        <v>2923</v>
      </c>
      <c r="AO81" s="187" t="s">
        <v>2811</v>
      </c>
      <c r="AP81" s="187" t="s">
        <v>2811</v>
      </c>
      <c r="AQ81" s="187" t="s">
        <v>2923</v>
      </c>
      <c r="AR81" s="187" t="s">
        <v>2811</v>
      </c>
      <c r="AS81" s="187" t="s">
        <v>2811</v>
      </c>
      <c r="AT81" s="187" t="s">
        <v>2923</v>
      </c>
      <c r="AU81" s="187" t="s">
        <v>2811</v>
      </c>
      <c r="AV81" s="187" t="s">
        <v>2811</v>
      </c>
      <c r="AW81" s="187" t="s">
        <v>2923</v>
      </c>
      <c r="AX81" s="187" t="s">
        <v>2811</v>
      </c>
      <c r="AY81" s="187" t="s">
        <v>2811</v>
      </c>
      <c r="AZ81" s="187" t="s">
        <v>2923</v>
      </c>
      <c r="BA81" s="187" t="s">
        <v>2811</v>
      </c>
      <c r="BB81" s="187" t="s">
        <v>2811</v>
      </c>
      <c r="BC81" s="187" t="s">
        <v>2923</v>
      </c>
      <c r="BD81" s="187" t="s">
        <v>2811</v>
      </c>
      <c r="BE81" s="187" t="s">
        <v>2811</v>
      </c>
      <c r="BF81" s="187" t="s">
        <v>2923</v>
      </c>
      <c r="BG81" s="187" t="s">
        <v>2811</v>
      </c>
      <c r="BH81" s="187" t="s">
        <v>2811</v>
      </c>
      <c r="BI81" s="187" t="s">
        <v>2923</v>
      </c>
      <c r="BJ81" s="187" t="s">
        <v>2811</v>
      </c>
      <c r="BK81" s="187" t="s">
        <v>2811</v>
      </c>
      <c r="BL81" s="187" t="s">
        <v>2923</v>
      </c>
      <c r="BM81" s="187" t="s">
        <v>2811</v>
      </c>
      <c r="BN81" s="187" t="s">
        <v>2811</v>
      </c>
      <c r="BO81" s="187" t="s">
        <v>2923</v>
      </c>
      <c r="BP81" s="187" t="s">
        <v>2811</v>
      </c>
      <c r="BQ81" s="187" t="s">
        <v>2811</v>
      </c>
      <c r="BR81" s="187" t="s">
        <v>2923</v>
      </c>
      <c r="BS81" s="187" t="s">
        <v>2811</v>
      </c>
      <c r="BT81" s="187" t="s">
        <v>2811</v>
      </c>
      <c r="BU81" s="187" t="s">
        <v>2923</v>
      </c>
      <c r="BV81" s="187" t="s">
        <v>2811</v>
      </c>
      <c r="BW81" s="187" t="s">
        <v>2811</v>
      </c>
      <c r="BX81" s="187" t="s">
        <v>2923</v>
      </c>
      <c r="BY81" s="187" t="s">
        <v>2811</v>
      </c>
      <c r="BZ81" s="187" t="s">
        <v>2811</v>
      </c>
      <c r="CA81" s="187" t="s">
        <v>2923</v>
      </c>
      <c r="CB81" s="187" t="s">
        <v>2811</v>
      </c>
      <c r="CC81" s="187" t="s">
        <v>2811</v>
      </c>
      <c r="CD81" s="187" t="s">
        <v>2923</v>
      </c>
      <c r="CE81" s="187" t="s">
        <v>2811</v>
      </c>
      <c r="CF81" s="187" t="s">
        <v>2811</v>
      </c>
      <c r="CG81" s="187" t="s">
        <v>2923</v>
      </c>
      <c r="CH81" s="187" t="s">
        <v>2811</v>
      </c>
      <c r="CI81" s="187" t="s">
        <v>2811</v>
      </c>
      <c r="CJ81" s="187" t="s">
        <v>2923</v>
      </c>
      <c r="CK81" s="187" t="s">
        <v>2811</v>
      </c>
      <c r="CL81" s="187" t="s">
        <v>2811</v>
      </c>
      <c r="CM81" s="187" t="s">
        <v>2923</v>
      </c>
      <c r="CN81" s="187" t="s">
        <v>2811</v>
      </c>
      <c r="CO81" s="187" t="s">
        <v>2811</v>
      </c>
      <c r="CP81" s="187" t="s">
        <v>2923</v>
      </c>
      <c r="CQ81" s="187" t="s">
        <v>2811</v>
      </c>
      <c r="CR81" s="187" t="s">
        <v>2811</v>
      </c>
      <c r="CS81" s="187" t="s">
        <v>2923</v>
      </c>
      <c r="CT81" s="187" t="s">
        <v>2811</v>
      </c>
      <c r="CU81" s="187" t="s">
        <v>2811</v>
      </c>
      <c r="CV81" s="187" t="s">
        <v>2923</v>
      </c>
      <c r="CW81" s="187" t="s">
        <v>2811</v>
      </c>
      <c r="CX81" s="187" t="s">
        <v>2811</v>
      </c>
      <c r="CY81" s="187" t="s">
        <v>2923</v>
      </c>
      <c r="CZ81" s="187" t="s">
        <v>2811</v>
      </c>
      <c r="DA81" s="187" t="s">
        <v>2811</v>
      </c>
      <c r="DB81" s="187" t="s">
        <v>2923</v>
      </c>
      <c r="DC81" s="187" t="s">
        <v>2811</v>
      </c>
      <c r="DD81" s="187" t="s">
        <v>2811</v>
      </c>
      <c r="DE81" s="187" t="s">
        <v>2923</v>
      </c>
      <c r="DF81" s="187" t="s">
        <v>2811</v>
      </c>
      <c r="DG81" s="187" t="s">
        <v>2811</v>
      </c>
      <c r="DH81" s="187" t="s">
        <v>2923</v>
      </c>
      <c r="DI81" s="187" t="s">
        <v>2811</v>
      </c>
      <c r="DJ81" s="187" t="s">
        <v>2811</v>
      </c>
      <c r="DK81" s="187" t="s">
        <v>2923</v>
      </c>
      <c r="DL81" s="187" t="s">
        <v>2811</v>
      </c>
      <c r="DM81" s="187" t="s">
        <v>2811</v>
      </c>
      <c r="DN81" s="187" t="s">
        <v>2923</v>
      </c>
      <c r="DO81" s="187" t="s">
        <v>2811</v>
      </c>
      <c r="DP81" s="187" t="s">
        <v>2811</v>
      </c>
      <c r="DQ81" s="187" t="s">
        <v>2923</v>
      </c>
      <c r="DR81" s="187" t="s">
        <v>2811</v>
      </c>
      <c r="DS81" s="187" t="s">
        <v>2811</v>
      </c>
      <c r="DT81" s="187" t="s">
        <v>2923</v>
      </c>
      <c r="DU81" s="187" t="s">
        <v>2811</v>
      </c>
      <c r="DV81" s="187" t="s">
        <v>2811</v>
      </c>
      <c r="DW81" s="187" t="s">
        <v>2923</v>
      </c>
      <c r="DX81" s="187" t="s">
        <v>2811</v>
      </c>
      <c r="DY81" s="187" t="s">
        <v>2811</v>
      </c>
      <c r="DZ81" s="187" t="s">
        <v>2923</v>
      </c>
      <c r="EA81" s="187" t="s">
        <v>2811</v>
      </c>
      <c r="EB81" s="187" t="s">
        <v>2811</v>
      </c>
      <c r="EC81" s="187" t="s">
        <v>2923</v>
      </c>
      <c r="ED81" s="187" t="s">
        <v>2811</v>
      </c>
      <c r="EE81" s="187" t="s">
        <v>2811</v>
      </c>
      <c r="EF81" s="187" t="s">
        <v>2923</v>
      </c>
      <c r="EG81" s="187" t="s">
        <v>2811</v>
      </c>
      <c r="EH81" s="187" t="s">
        <v>2811</v>
      </c>
      <c r="EI81" s="187" t="s">
        <v>2923</v>
      </c>
      <c r="EJ81" s="187" t="s">
        <v>2811</v>
      </c>
      <c r="EK81" s="187" t="s">
        <v>2811</v>
      </c>
      <c r="EL81" s="187" t="s">
        <v>2923</v>
      </c>
      <c r="EM81" s="187" t="s">
        <v>2811</v>
      </c>
      <c r="EN81" s="187" t="s">
        <v>2811</v>
      </c>
      <c r="EO81" s="187" t="s">
        <v>2923</v>
      </c>
      <c r="EP81" s="187" t="s">
        <v>2811</v>
      </c>
      <c r="EQ81" s="187" t="s">
        <v>2811</v>
      </c>
      <c r="ER81" s="187" t="s">
        <v>2923</v>
      </c>
      <c r="ES81" s="187" t="s">
        <v>2811</v>
      </c>
      <c r="ET81" s="187" t="s">
        <v>2811</v>
      </c>
    </row>
    <row r="82" spans="1:150" x14ac:dyDescent="0.3">
      <c r="A82" s="1"/>
      <c r="B82" s="188" t="s">
        <v>3462</v>
      </c>
      <c r="C82" s="188" t="s">
        <v>108</v>
      </c>
      <c r="D82" s="188" t="s">
        <v>123</v>
      </c>
      <c r="E82" s="188" t="s">
        <v>3463</v>
      </c>
      <c r="F82" s="188" t="s">
        <v>3464</v>
      </c>
      <c r="G82" s="189" t="s">
        <v>2923</v>
      </c>
      <c r="H82" s="189" t="s">
        <v>911</v>
      </c>
      <c r="I82" s="189" t="s">
        <v>911</v>
      </c>
      <c r="J82" s="189" t="s">
        <v>2923</v>
      </c>
      <c r="K82" s="189" t="s">
        <v>911</v>
      </c>
      <c r="L82" s="189" t="s">
        <v>911</v>
      </c>
      <c r="M82" s="189" t="s">
        <v>2923</v>
      </c>
      <c r="N82" s="189" t="s">
        <v>911</v>
      </c>
      <c r="O82" s="189" t="s">
        <v>911</v>
      </c>
      <c r="P82" s="189" t="s">
        <v>2923</v>
      </c>
      <c r="Q82" s="189" t="s">
        <v>911</v>
      </c>
      <c r="R82" s="189" t="s">
        <v>911</v>
      </c>
      <c r="S82" s="189" t="s">
        <v>2923</v>
      </c>
      <c r="T82" s="189" t="s">
        <v>911</v>
      </c>
      <c r="U82" s="189" t="s">
        <v>911</v>
      </c>
      <c r="V82" s="189" t="s">
        <v>2923</v>
      </c>
      <c r="W82" s="189" t="s">
        <v>911</v>
      </c>
      <c r="X82" s="189" t="s">
        <v>911</v>
      </c>
      <c r="Y82" s="189" t="s">
        <v>2923</v>
      </c>
      <c r="Z82" s="189" t="s">
        <v>911</v>
      </c>
      <c r="AA82" s="189" t="s">
        <v>911</v>
      </c>
      <c r="AB82" s="189" t="s">
        <v>2923</v>
      </c>
      <c r="AC82" s="189" t="s">
        <v>911</v>
      </c>
      <c r="AD82" s="189" t="s">
        <v>911</v>
      </c>
      <c r="AE82" s="189" t="s">
        <v>2923</v>
      </c>
      <c r="AF82" s="189" t="s">
        <v>911</v>
      </c>
      <c r="AG82" s="189" t="s">
        <v>911</v>
      </c>
      <c r="AH82" s="189" t="s">
        <v>2923</v>
      </c>
      <c r="AI82" s="189" t="s">
        <v>911</v>
      </c>
      <c r="AJ82" s="189" t="s">
        <v>911</v>
      </c>
      <c r="AK82" s="189" t="s">
        <v>2923</v>
      </c>
      <c r="AL82" s="189" t="s">
        <v>911</v>
      </c>
      <c r="AM82" s="189" t="s">
        <v>911</v>
      </c>
      <c r="AN82" s="189" t="s">
        <v>2923</v>
      </c>
      <c r="AO82" s="189" t="s">
        <v>911</v>
      </c>
      <c r="AP82" s="189" t="s">
        <v>911</v>
      </c>
      <c r="AQ82" s="189" t="s">
        <v>2923</v>
      </c>
      <c r="AR82" s="189" t="s">
        <v>911</v>
      </c>
      <c r="AS82" s="189" t="s">
        <v>911</v>
      </c>
      <c r="AT82" s="189" t="s">
        <v>2923</v>
      </c>
      <c r="AU82" s="189" t="s">
        <v>911</v>
      </c>
      <c r="AV82" s="189" t="s">
        <v>911</v>
      </c>
      <c r="AW82" s="189" t="s">
        <v>2923</v>
      </c>
      <c r="AX82" s="189" t="s">
        <v>911</v>
      </c>
      <c r="AY82" s="189" t="s">
        <v>911</v>
      </c>
      <c r="AZ82" s="189" t="s">
        <v>2923</v>
      </c>
      <c r="BA82" s="189" t="s">
        <v>911</v>
      </c>
      <c r="BB82" s="189" t="s">
        <v>911</v>
      </c>
      <c r="BC82" s="189" t="s">
        <v>2923</v>
      </c>
      <c r="BD82" s="189" t="s">
        <v>911</v>
      </c>
      <c r="BE82" s="189" t="s">
        <v>911</v>
      </c>
      <c r="BF82" s="189" t="s">
        <v>2923</v>
      </c>
      <c r="BG82" s="189" t="s">
        <v>911</v>
      </c>
      <c r="BH82" s="189" t="s">
        <v>911</v>
      </c>
      <c r="BI82" s="189" t="s">
        <v>2923</v>
      </c>
      <c r="BJ82" s="189" t="s">
        <v>911</v>
      </c>
      <c r="BK82" s="189" t="s">
        <v>911</v>
      </c>
      <c r="BL82" s="189" t="s">
        <v>2923</v>
      </c>
      <c r="BM82" s="189" t="s">
        <v>911</v>
      </c>
      <c r="BN82" s="189" t="s">
        <v>911</v>
      </c>
      <c r="BO82" s="189" t="s">
        <v>2923</v>
      </c>
      <c r="BP82" s="189" t="s">
        <v>911</v>
      </c>
      <c r="BQ82" s="189" t="s">
        <v>911</v>
      </c>
      <c r="BR82" s="189" t="s">
        <v>2923</v>
      </c>
      <c r="BS82" s="189" t="s">
        <v>911</v>
      </c>
      <c r="BT82" s="189" t="s">
        <v>911</v>
      </c>
      <c r="BU82" s="189" t="s">
        <v>2923</v>
      </c>
      <c r="BV82" s="189" t="s">
        <v>911</v>
      </c>
      <c r="BW82" s="189" t="s">
        <v>911</v>
      </c>
      <c r="BX82" s="189" t="s">
        <v>2923</v>
      </c>
      <c r="BY82" s="189" t="s">
        <v>911</v>
      </c>
      <c r="BZ82" s="189" t="s">
        <v>911</v>
      </c>
      <c r="CA82" s="189" t="s">
        <v>2923</v>
      </c>
      <c r="CB82" s="189" t="s">
        <v>911</v>
      </c>
      <c r="CC82" s="189" t="s">
        <v>911</v>
      </c>
      <c r="CD82" s="189" t="s">
        <v>2923</v>
      </c>
      <c r="CE82" s="189" t="s">
        <v>911</v>
      </c>
      <c r="CF82" s="189" t="s">
        <v>911</v>
      </c>
      <c r="CG82" s="189" t="s">
        <v>2923</v>
      </c>
      <c r="CH82" s="189" t="s">
        <v>911</v>
      </c>
      <c r="CI82" s="189" t="s">
        <v>911</v>
      </c>
      <c r="CJ82" s="189" t="s">
        <v>2923</v>
      </c>
      <c r="CK82" s="189" t="s">
        <v>911</v>
      </c>
      <c r="CL82" s="189" t="s">
        <v>911</v>
      </c>
      <c r="CM82" s="189" t="s">
        <v>2923</v>
      </c>
      <c r="CN82" s="189" t="s">
        <v>911</v>
      </c>
      <c r="CO82" s="189" t="s">
        <v>911</v>
      </c>
      <c r="CP82" s="189" t="s">
        <v>2923</v>
      </c>
      <c r="CQ82" s="189" t="s">
        <v>911</v>
      </c>
      <c r="CR82" s="189" t="s">
        <v>911</v>
      </c>
      <c r="CS82" s="189" t="s">
        <v>2923</v>
      </c>
      <c r="CT82" s="189" t="s">
        <v>911</v>
      </c>
      <c r="CU82" s="189" t="s">
        <v>911</v>
      </c>
      <c r="CV82" s="189" t="s">
        <v>2923</v>
      </c>
      <c r="CW82" s="189" t="s">
        <v>911</v>
      </c>
      <c r="CX82" s="189" t="s">
        <v>911</v>
      </c>
      <c r="CY82" s="189" t="s">
        <v>2923</v>
      </c>
      <c r="CZ82" s="189" t="s">
        <v>911</v>
      </c>
      <c r="DA82" s="189" t="s">
        <v>911</v>
      </c>
      <c r="DB82" s="189" t="s">
        <v>2923</v>
      </c>
      <c r="DC82" s="189" t="s">
        <v>911</v>
      </c>
      <c r="DD82" s="189" t="s">
        <v>911</v>
      </c>
      <c r="DE82" s="189" t="s">
        <v>2923</v>
      </c>
      <c r="DF82" s="189" t="s">
        <v>911</v>
      </c>
      <c r="DG82" s="189" t="s">
        <v>911</v>
      </c>
      <c r="DH82" s="189" t="s">
        <v>2923</v>
      </c>
      <c r="DI82" s="189" t="s">
        <v>911</v>
      </c>
      <c r="DJ82" s="189" t="s">
        <v>911</v>
      </c>
      <c r="DK82" s="189" t="s">
        <v>2923</v>
      </c>
      <c r="DL82" s="189" t="s">
        <v>911</v>
      </c>
      <c r="DM82" s="189" t="s">
        <v>911</v>
      </c>
      <c r="DN82" s="189" t="s">
        <v>2923</v>
      </c>
      <c r="DO82" s="189" t="s">
        <v>911</v>
      </c>
      <c r="DP82" s="189" t="s">
        <v>911</v>
      </c>
      <c r="DQ82" s="189" t="s">
        <v>2923</v>
      </c>
      <c r="DR82" s="189" t="s">
        <v>911</v>
      </c>
      <c r="DS82" s="189" t="s">
        <v>911</v>
      </c>
      <c r="DT82" s="189" t="s">
        <v>2923</v>
      </c>
      <c r="DU82" s="189" t="s">
        <v>911</v>
      </c>
      <c r="DV82" s="189" t="s">
        <v>911</v>
      </c>
      <c r="DW82" s="189" t="s">
        <v>2923</v>
      </c>
      <c r="DX82" s="189" t="s">
        <v>911</v>
      </c>
      <c r="DY82" s="189" t="s">
        <v>911</v>
      </c>
      <c r="DZ82" s="189" t="s">
        <v>2923</v>
      </c>
      <c r="EA82" s="189" t="s">
        <v>911</v>
      </c>
      <c r="EB82" s="189" t="s">
        <v>911</v>
      </c>
      <c r="EC82" s="189" t="s">
        <v>2923</v>
      </c>
      <c r="ED82" s="189" t="s">
        <v>911</v>
      </c>
      <c r="EE82" s="189" t="s">
        <v>911</v>
      </c>
      <c r="EF82" s="189" t="s">
        <v>2923</v>
      </c>
      <c r="EG82" s="189" t="s">
        <v>911</v>
      </c>
      <c r="EH82" s="189" t="s">
        <v>911</v>
      </c>
      <c r="EI82" s="189" t="s">
        <v>2923</v>
      </c>
      <c r="EJ82" s="189" t="s">
        <v>911</v>
      </c>
      <c r="EK82" s="189" t="s">
        <v>911</v>
      </c>
      <c r="EL82" s="189" t="s">
        <v>2923</v>
      </c>
      <c r="EM82" s="189" t="s">
        <v>911</v>
      </c>
      <c r="EN82" s="189" t="s">
        <v>911</v>
      </c>
      <c r="EO82" s="189" t="s">
        <v>2923</v>
      </c>
      <c r="EP82" s="189" t="s">
        <v>911</v>
      </c>
      <c r="EQ82" s="189" t="s">
        <v>911</v>
      </c>
      <c r="ER82" s="189" t="s">
        <v>2923</v>
      </c>
      <c r="ES82" s="189" t="s">
        <v>911</v>
      </c>
      <c r="ET82" s="189" t="s">
        <v>911</v>
      </c>
    </row>
    <row r="83" spans="1:150" x14ac:dyDescent="0.3">
      <c r="A83" s="1"/>
      <c r="B83" s="188" t="s">
        <v>3465</v>
      </c>
      <c r="C83" s="188" t="s">
        <v>108</v>
      </c>
      <c r="D83" s="188" t="s">
        <v>123</v>
      </c>
      <c r="E83" s="188" t="s">
        <v>3466</v>
      </c>
      <c r="F83" s="188" t="s">
        <v>3467</v>
      </c>
      <c r="G83" s="189" t="s">
        <v>2923</v>
      </c>
      <c r="H83" s="189" t="s">
        <v>911</v>
      </c>
      <c r="I83" s="189" t="s">
        <v>911</v>
      </c>
      <c r="J83" s="189" t="s">
        <v>2923</v>
      </c>
      <c r="K83" s="189" t="s">
        <v>911</v>
      </c>
      <c r="L83" s="189" t="s">
        <v>911</v>
      </c>
      <c r="M83" s="189" t="s">
        <v>2923</v>
      </c>
      <c r="N83" s="189" t="s">
        <v>911</v>
      </c>
      <c r="O83" s="189" t="s">
        <v>911</v>
      </c>
      <c r="P83" s="189" t="s">
        <v>2923</v>
      </c>
      <c r="Q83" s="189" t="s">
        <v>911</v>
      </c>
      <c r="R83" s="189" t="s">
        <v>911</v>
      </c>
      <c r="S83" s="189" t="s">
        <v>2923</v>
      </c>
      <c r="T83" s="189" t="s">
        <v>911</v>
      </c>
      <c r="U83" s="189" t="s">
        <v>911</v>
      </c>
      <c r="V83" s="189" t="s">
        <v>2923</v>
      </c>
      <c r="W83" s="189" t="s">
        <v>911</v>
      </c>
      <c r="X83" s="189" t="s">
        <v>911</v>
      </c>
      <c r="Y83" s="189" t="s">
        <v>2923</v>
      </c>
      <c r="Z83" s="189" t="s">
        <v>911</v>
      </c>
      <c r="AA83" s="189" t="s">
        <v>911</v>
      </c>
      <c r="AB83" s="189" t="s">
        <v>2923</v>
      </c>
      <c r="AC83" s="189" t="s">
        <v>911</v>
      </c>
      <c r="AD83" s="189" t="s">
        <v>911</v>
      </c>
      <c r="AE83" s="189" t="s">
        <v>2923</v>
      </c>
      <c r="AF83" s="189" t="s">
        <v>911</v>
      </c>
      <c r="AG83" s="189" t="s">
        <v>911</v>
      </c>
      <c r="AH83" s="189" t="s">
        <v>2923</v>
      </c>
      <c r="AI83" s="189" t="s">
        <v>911</v>
      </c>
      <c r="AJ83" s="189" t="s">
        <v>911</v>
      </c>
      <c r="AK83" s="189" t="s">
        <v>2923</v>
      </c>
      <c r="AL83" s="189" t="s">
        <v>911</v>
      </c>
      <c r="AM83" s="189" t="s">
        <v>911</v>
      </c>
      <c r="AN83" s="189" t="s">
        <v>2923</v>
      </c>
      <c r="AO83" s="189" t="s">
        <v>911</v>
      </c>
      <c r="AP83" s="189" t="s">
        <v>911</v>
      </c>
      <c r="AQ83" s="189" t="s">
        <v>2923</v>
      </c>
      <c r="AR83" s="189" t="s">
        <v>911</v>
      </c>
      <c r="AS83" s="189" t="s">
        <v>911</v>
      </c>
      <c r="AT83" s="189" t="s">
        <v>2923</v>
      </c>
      <c r="AU83" s="189" t="s">
        <v>911</v>
      </c>
      <c r="AV83" s="189" t="s">
        <v>911</v>
      </c>
      <c r="AW83" s="189" t="s">
        <v>2923</v>
      </c>
      <c r="AX83" s="189" t="s">
        <v>911</v>
      </c>
      <c r="AY83" s="189" t="s">
        <v>911</v>
      </c>
      <c r="AZ83" s="189" t="s">
        <v>2923</v>
      </c>
      <c r="BA83" s="189" t="s">
        <v>911</v>
      </c>
      <c r="BB83" s="189" t="s">
        <v>911</v>
      </c>
      <c r="BC83" s="189" t="s">
        <v>2923</v>
      </c>
      <c r="BD83" s="189" t="s">
        <v>911</v>
      </c>
      <c r="BE83" s="189" t="s">
        <v>911</v>
      </c>
      <c r="BF83" s="189" t="s">
        <v>2923</v>
      </c>
      <c r="BG83" s="189" t="s">
        <v>911</v>
      </c>
      <c r="BH83" s="189" t="s">
        <v>911</v>
      </c>
      <c r="BI83" s="189" t="s">
        <v>2923</v>
      </c>
      <c r="BJ83" s="189" t="s">
        <v>911</v>
      </c>
      <c r="BK83" s="189" t="s">
        <v>911</v>
      </c>
      <c r="BL83" s="189" t="s">
        <v>2923</v>
      </c>
      <c r="BM83" s="189" t="s">
        <v>911</v>
      </c>
      <c r="BN83" s="189" t="s">
        <v>911</v>
      </c>
      <c r="BO83" s="189" t="s">
        <v>2923</v>
      </c>
      <c r="BP83" s="189" t="s">
        <v>911</v>
      </c>
      <c r="BQ83" s="189" t="s">
        <v>911</v>
      </c>
      <c r="BR83" s="189" t="s">
        <v>2923</v>
      </c>
      <c r="BS83" s="189" t="s">
        <v>911</v>
      </c>
      <c r="BT83" s="189" t="s">
        <v>911</v>
      </c>
      <c r="BU83" s="189" t="s">
        <v>2923</v>
      </c>
      <c r="BV83" s="189" t="s">
        <v>911</v>
      </c>
      <c r="BW83" s="189" t="s">
        <v>911</v>
      </c>
      <c r="BX83" s="189" t="s">
        <v>2923</v>
      </c>
      <c r="BY83" s="189" t="s">
        <v>911</v>
      </c>
      <c r="BZ83" s="189" t="s">
        <v>911</v>
      </c>
      <c r="CA83" s="189" t="s">
        <v>2923</v>
      </c>
      <c r="CB83" s="189" t="s">
        <v>911</v>
      </c>
      <c r="CC83" s="189" t="s">
        <v>911</v>
      </c>
      <c r="CD83" s="189" t="s">
        <v>2923</v>
      </c>
      <c r="CE83" s="189" t="s">
        <v>911</v>
      </c>
      <c r="CF83" s="189" t="s">
        <v>911</v>
      </c>
      <c r="CG83" s="189" t="s">
        <v>2923</v>
      </c>
      <c r="CH83" s="189" t="s">
        <v>911</v>
      </c>
      <c r="CI83" s="189" t="s">
        <v>911</v>
      </c>
      <c r="CJ83" s="189" t="s">
        <v>2923</v>
      </c>
      <c r="CK83" s="189" t="s">
        <v>911</v>
      </c>
      <c r="CL83" s="189" t="s">
        <v>911</v>
      </c>
      <c r="CM83" s="189" t="s">
        <v>2923</v>
      </c>
      <c r="CN83" s="189" t="s">
        <v>911</v>
      </c>
      <c r="CO83" s="189" t="s">
        <v>911</v>
      </c>
      <c r="CP83" s="189" t="s">
        <v>2923</v>
      </c>
      <c r="CQ83" s="189" t="s">
        <v>911</v>
      </c>
      <c r="CR83" s="189" t="s">
        <v>911</v>
      </c>
      <c r="CS83" s="189" t="s">
        <v>2923</v>
      </c>
      <c r="CT83" s="189" t="s">
        <v>911</v>
      </c>
      <c r="CU83" s="189" t="s">
        <v>911</v>
      </c>
      <c r="CV83" s="189" t="s">
        <v>2923</v>
      </c>
      <c r="CW83" s="189" t="s">
        <v>911</v>
      </c>
      <c r="CX83" s="189" t="s">
        <v>911</v>
      </c>
      <c r="CY83" s="189" t="s">
        <v>2923</v>
      </c>
      <c r="CZ83" s="189" t="s">
        <v>911</v>
      </c>
      <c r="DA83" s="189" t="s">
        <v>911</v>
      </c>
      <c r="DB83" s="189" t="s">
        <v>2923</v>
      </c>
      <c r="DC83" s="189" t="s">
        <v>911</v>
      </c>
      <c r="DD83" s="189" t="s">
        <v>911</v>
      </c>
      <c r="DE83" s="189" t="s">
        <v>2923</v>
      </c>
      <c r="DF83" s="189" t="s">
        <v>911</v>
      </c>
      <c r="DG83" s="189" t="s">
        <v>911</v>
      </c>
      <c r="DH83" s="189" t="s">
        <v>2923</v>
      </c>
      <c r="DI83" s="189" t="s">
        <v>911</v>
      </c>
      <c r="DJ83" s="189" t="s">
        <v>911</v>
      </c>
      <c r="DK83" s="189" t="s">
        <v>2923</v>
      </c>
      <c r="DL83" s="189" t="s">
        <v>911</v>
      </c>
      <c r="DM83" s="189" t="s">
        <v>911</v>
      </c>
      <c r="DN83" s="189" t="s">
        <v>2923</v>
      </c>
      <c r="DO83" s="189" t="s">
        <v>911</v>
      </c>
      <c r="DP83" s="189" t="s">
        <v>911</v>
      </c>
      <c r="DQ83" s="189" t="s">
        <v>2923</v>
      </c>
      <c r="DR83" s="189" t="s">
        <v>911</v>
      </c>
      <c r="DS83" s="189" t="s">
        <v>911</v>
      </c>
      <c r="DT83" s="189" t="s">
        <v>2923</v>
      </c>
      <c r="DU83" s="189" t="s">
        <v>911</v>
      </c>
      <c r="DV83" s="189" t="s">
        <v>911</v>
      </c>
      <c r="DW83" s="189" t="s">
        <v>2923</v>
      </c>
      <c r="DX83" s="189" t="s">
        <v>911</v>
      </c>
      <c r="DY83" s="189" t="s">
        <v>911</v>
      </c>
      <c r="DZ83" s="189" t="s">
        <v>2923</v>
      </c>
      <c r="EA83" s="189" t="s">
        <v>911</v>
      </c>
      <c r="EB83" s="189" t="s">
        <v>911</v>
      </c>
      <c r="EC83" s="189" t="s">
        <v>2923</v>
      </c>
      <c r="ED83" s="189" t="s">
        <v>911</v>
      </c>
      <c r="EE83" s="189" t="s">
        <v>911</v>
      </c>
      <c r="EF83" s="189" t="s">
        <v>2923</v>
      </c>
      <c r="EG83" s="189" t="s">
        <v>911</v>
      </c>
      <c r="EH83" s="189" t="s">
        <v>911</v>
      </c>
      <c r="EI83" s="189" t="s">
        <v>2923</v>
      </c>
      <c r="EJ83" s="189" t="s">
        <v>911</v>
      </c>
      <c r="EK83" s="189" t="s">
        <v>911</v>
      </c>
      <c r="EL83" s="189" t="s">
        <v>2923</v>
      </c>
      <c r="EM83" s="189" t="s">
        <v>911</v>
      </c>
      <c r="EN83" s="189" t="s">
        <v>911</v>
      </c>
      <c r="EO83" s="189" t="s">
        <v>2923</v>
      </c>
      <c r="EP83" s="189" t="s">
        <v>911</v>
      </c>
      <c r="EQ83" s="189" t="s">
        <v>911</v>
      </c>
      <c r="ER83" s="189" t="s">
        <v>2923</v>
      </c>
      <c r="ES83" s="189" t="s">
        <v>911</v>
      </c>
      <c r="ET83" s="189" t="s">
        <v>911</v>
      </c>
    </row>
    <row r="84" spans="1:150" x14ac:dyDescent="0.3">
      <c r="A84" s="1"/>
      <c r="B84" s="188" t="s">
        <v>3468</v>
      </c>
      <c r="C84" s="188" t="s">
        <v>108</v>
      </c>
      <c r="D84" s="188" t="s">
        <v>123</v>
      </c>
      <c r="E84" s="188" t="s">
        <v>3469</v>
      </c>
      <c r="F84" s="188" t="s">
        <v>3470</v>
      </c>
      <c r="G84" s="189" t="s">
        <v>2923</v>
      </c>
      <c r="H84" s="189" t="s">
        <v>2811</v>
      </c>
      <c r="I84" s="189" t="s">
        <v>2811</v>
      </c>
      <c r="J84" s="189" t="s">
        <v>2923</v>
      </c>
      <c r="K84" s="189" t="s">
        <v>2811</v>
      </c>
      <c r="L84" s="189" t="s">
        <v>2811</v>
      </c>
      <c r="M84" s="189" t="s">
        <v>2923</v>
      </c>
      <c r="N84" s="189" t="s">
        <v>2811</v>
      </c>
      <c r="O84" s="189" t="s">
        <v>2811</v>
      </c>
      <c r="P84" s="189" t="s">
        <v>2923</v>
      </c>
      <c r="Q84" s="189" t="s">
        <v>2811</v>
      </c>
      <c r="R84" s="189" t="s">
        <v>2811</v>
      </c>
      <c r="S84" s="189" t="s">
        <v>2923</v>
      </c>
      <c r="T84" s="189" t="s">
        <v>2811</v>
      </c>
      <c r="U84" s="189" t="s">
        <v>2811</v>
      </c>
      <c r="V84" s="189" t="s">
        <v>2923</v>
      </c>
      <c r="W84" s="189" t="s">
        <v>2811</v>
      </c>
      <c r="X84" s="189" t="s">
        <v>2811</v>
      </c>
      <c r="Y84" s="189" t="s">
        <v>2923</v>
      </c>
      <c r="Z84" s="189" t="s">
        <v>2811</v>
      </c>
      <c r="AA84" s="189" t="s">
        <v>2811</v>
      </c>
      <c r="AB84" s="189" t="s">
        <v>2923</v>
      </c>
      <c r="AC84" s="189" t="s">
        <v>2811</v>
      </c>
      <c r="AD84" s="189" t="s">
        <v>2811</v>
      </c>
      <c r="AE84" s="189" t="s">
        <v>2923</v>
      </c>
      <c r="AF84" s="189" t="s">
        <v>2811</v>
      </c>
      <c r="AG84" s="189" t="s">
        <v>2811</v>
      </c>
      <c r="AH84" s="189" t="s">
        <v>2923</v>
      </c>
      <c r="AI84" s="189" t="s">
        <v>2811</v>
      </c>
      <c r="AJ84" s="189" t="s">
        <v>2811</v>
      </c>
      <c r="AK84" s="189" t="s">
        <v>2923</v>
      </c>
      <c r="AL84" s="189" t="s">
        <v>2811</v>
      </c>
      <c r="AM84" s="189" t="s">
        <v>2811</v>
      </c>
      <c r="AN84" s="189" t="s">
        <v>2923</v>
      </c>
      <c r="AO84" s="189" t="s">
        <v>2811</v>
      </c>
      <c r="AP84" s="189" t="s">
        <v>2811</v>
      </c>
      <c r="AQ84" s="189" t="s">
        <v>2923</v>
      </c>
      <c r="AR84" s="189" t="s">
        <v>2811</v>
      </c>
      <c r="AS84" s="189" t="s">
        <v>2811</v>
      </c>
      <c r="AT84" s="189" t="s">
        <v>2923</v>
      </c>
      <c r="AU84" s="189" t="s">
        <v>2811</v>
      </c>
      <c r="AV84" s="189" t="s">
        <v>2811</v>
      </c>
      <c r="AW84" s="189" t="s">
        <v>2923</v>
      </c>
      <c r="AX84" s="189" t="s">
        <v>2811</v>
      </c>
      <c r="AY84" s="189" t="s">
        <v>2811</v>
      </c>
      <c r="AZ84" s="189" t="s">
        <v>2923</v>
      </c>
      <c r="BA84" s="189" t="s">
        <v>2811</v>
      </c>
      <c r="BB84" s="189" t="s">
        <v>2811</v>
      </c>
      <c r="BC84" s="189" t="s">
        <v>2923</v>
      </c>
      <c r="BD84" s="189" t="s">
        <v>2811</v>
      </c>
      <c r="BE84" s="189" t="s">
        <v>2811</v>
      </c>
      <c r="BF84" s="189" t="s">
        <v>2923</v>
      </c>
      <c r="BG84" s="189" t="s">
        <v>2811</v>
      </c>
      <c r="BH84" s="189" t="s">
        <v>2811</v>
      </c>
      <c r="BI84" s="189" t="s">
        <v>2923</v>
      </c>
      <c r="BJ84" s="189" t="s">
        <v>2811</v>
      </c>
      <c r="BK84" s="189" t="s">
        <v>2811</v>
      </c>
      <c r="BL84" s="189" t="s">
        <v>2923</v>
      </c>
      <c r="BM84" s="189" t="s">
        <v>2811</v>
      </c>
      <c r="BN84" s="189" t="s">
        <v>2811</v>
      </c>
      <c r="BO84" s="189" t="s">
        <v>2923</v>
      </c>
      <c r="BP84" s="189" t="s">
        <v>2811</v>
      </c>
      <c r="BQ84" s="189" t="s">
        <v>2811</v>
      </c>
      <c r="BR84" s="189" t="s">
        <v>2923</v>
      </c>
      <c r="BS84" s="189" t="s">
        <v>2811</v>
      </c>
      <c r="BT84" s="189" t="s">
        <v>2811</v>
      </c>
      <c r="BU84" s="189" t="s">
        <v>2923</v>
      </c>
      <c r="BV84" s="189" t="s">
        <v>2811</v>
      </c>
      <c r="BW84" s="189" t="s">
        <v>2811</v>
      </c>
      <c r="BX84" s="189" t="s">
        <v>2923</v>
      </c>
      <c r="BY84" s="189" t="s">
        <v>2811</v>
      </c>
      <c r="BZ84" s="189" t="s">
        <v>2811</v>
      </c>
      <c r="CA84" s="189" t="s">
        <v>2923</v>
      </c>
      <c r="CB84" s="189" t="s">
        <v>2811</v>
      </c>
      <c r="CC84" s="189" t="s">
        <v>2811</v>
      </c>
      <c r="CD84" s="189" t="s">
        <v>2923</v>
      </c>
      <c r="CE84" s="189" t="s">
        <v>2811</v>
      </c>
      <c r="CF84" s="189" t="s">
        <v>2811</v>
      </c>
      <c r="CG84" s="189" t="s">
        <v>2923</v>
      </c>
      <c r="CH84" s="189" t="s">
        <v>2811</v>
      </c>
      <c r="CI84" s="189" t="s">
        <v>2811</v>
      </c>
      <c r="CJ84" s="189" t="s">
        <v>2923</v>
      </c>
      <c r="CK84" s="189" t="s">
        <v>2811</v>
      </c>
      <c r="CL84" s="189" t="s">
        <v>2811</v>
      </c>
      <c r="CM84" s="189" t="s">
        <v>2923</v>
      </c>
      <c r="CN84" s="189" t="s">
        <v>2811</v>
      </c>
      <c r="CO84" s="189" t="s">
        <v>2811</v>
      </c>
      <c r="CP84" s="189" t="s">
        <v>2923</v>
      </c>
      <c r="CQ84" s="189" t="s">
        <v>2811</v>
      </c>
      <c r="CR84" s="189" t="s">
        <v>2811</v>
      </c>
      <c r="CS84" s="189" t="s">
        <v>2923</v>
      </c>
      <c r="CT84" s="189" t="s">
        <v>2811</v>
      </c>
      <c r="CU84" s="189" t="s">
        <v>2811</v>
      </c>
      <c r="CV84" s="189" t="s">
        <v>2923</v>
      </c>
      <c r="CW84" s="189" t="s">
        <v>2811</v>
      </c>
      <c r="CX84" s="189" t="s">
        <v>2811</v>
      </c>
      <c r="CY84" s="189" t="s">
        <v>2923</v>
      </c>
      <c r="CZ84" s="189" t="s">
        <v>2811</v>
      </c>
      <c r="DA84" s="189" t="s">
        <v>2811</v>
      </c>
      <c r="DB84" s="189" t="s">
        <v>2923</v>
      </c>
      <c r="DC84" s="189" t="s">
        <v>2811</v>
      </c>
      <c r="DD84" s="189" t="s">
        <v>2811</v>
      </c>
      <c r="DE84" s="189" t="s">
        <v>2923</v>
      </c>
      <c r="DF84" s="189" t="s">
        <v>2811</v>
      </c>
      <c r="DG84" s="189" t="s">
        <v>2811</v>
      </c>
      <c r="DH84" s="189" t="s">
        <v>2923</v>
      </c>
      <c r="DI84" s="189" t="s">
        <v>2811</v>
      </c>
      <c r="DJ84" s="189" t="s">
        <v>2811</v>
      </c>
      <c r="DK84" s="189" t="s">
        <v>2923</v>
      </c>
      <c r="DL84" s="189" t="s">
        <v>2811</v>
      </c>
      <c r="DM84" s="189" t="s">
        <v>2811</v>
      </c>
      <c r="DN84" s="189" t="s">
        <v>2923</v>
      </c>
      <c r="DO84" s="189" t="s">
        <v>2811</v>
      </c>
      <c r="DP84" s="189" t="s">
        <v>2811</v>
      </c>
      <c r="DQ84" s="189" t="s">
        <v>2923</v>
      </c>
      <c r="DR84" s="189" t="s">
        <v>2811</v>
      </c>
      <c r="DS84" s="189" t="s">
        <v>2811</v>
      </c>
      <c r="DT84" s="189" t="s">
        <v>2923</v>
      </c>
      <c r="DU84" s="189" t="s">
        <v>2811</v>
      </c>
      <c r="DV84" s="189" t="s">
        <v>2811</v>
      </c>
      <c r="DW84" s="189" t="s">
        <v>2923</v>
      </c>
      <c r="DX84" s="189" t="s">
        <v>2811</v>
      </c>
      <c r="DY84" s="189" t="s">
        <v>2811</v>
      </c>
      <c r="DZ84" s="189" t="s">
        <v>2923</v>
      </c>
      <c r="EA84" s="189" t="s">
        <v>2811</v>
      </c>
      <c r="EB84" s="189" t="s">
        <v>2811</v>
      </c>
      <c r="EC84" s="189" t="s">
        <v>2923</v>
      </c>
      <c r="ED84" s="189" t="s">
        <v>2811</v>
      </c>
      <c r="EE84" s="189" t="s">
        <v>2811</v>
      </c>
      <c r="EF84" s="189" t="s">
        <v>2923</v>
      </c>
      <c r="EG84" s="189" t="s">
        <v>2811</v>
      </c>
      <c r="EH84" s="189" t="s">
        <v>2811</v>
      </c>
      <c r="EI84" s="189" t="s">
        <v>2923</v>
      </c>
      <c r="EJ84" s="189" t="s">
        <v>2811</v>
      </c>
      <c r="EK84" s="189" t="s">
        <v>2811</v>
      </c>
      <c r="EL84" s="189" t="s">
        <v>2923</v>
      </c>
      <c r="EM84" s="189" t="s">
        <v>2811</v>
      </c>
      <c r="EN84" s="189" t="s">
        <v>2811</v>
      </c>
      <c r="EO84" s="189" t="s">
        <v>2923</v>
      </c>
      <c r="EP84" s="189" t="s">
        <v>2811</v>
      </c>
      <c r="EQ84" s="189" t="s">
        <v>2811</v>
      </c>
      <c r="ER84" s="189" t="s">
        <v>2923</v>
      </c>
      <c r="ES84" s="189" t="s">
        <v>2811</v>
      </c>
      <c r="ET84" s="189" t="s">
        <v>2811</v>
      </c>
    </row>
    <row r="85" spans="1:150" x14ac:dyDescent="0.3">
      <c r="A85" s="1"/>
      <c r="B85" s="187" t="s">
        <v>3471</v>
      </c>
      <c r="C85" s="187" t="s">
        <v>129</v>
      </c>
      <c r="D85" s="187" t="s">
        <v>136</v>
      </c>
      <c r="E85" s="187" t="s">
        <v>3472</v>
      </c>
      <c r="F85" s="187" t="s">
        <v>3473</v>
      </c>
      <c r="G85" s="187" t="s">
        <v>2923</v>
      </c>
      <c r="H85" s="187" t="s">
        <v>2811</v>
      </c>
      <c r="I85" s="187" t="s">
        <v>2811</v>
      </c>
      <c r="J85" s="187" t="s">
        <v>2923</v>
      </c>
      <c r="K85" s="187" t="s">
        <v>2811</v>
      </c>
      <c r="L85" s="187" t="s">
        <v>2811</v>
      </c>
      <c r="M85" s="187" t="s">
        <v>2923</v>
      </c>
      <c r="N85" s="187" t="s">
        <v>2811</v>
      </c>
      <c r="O85" s="187" t="s">
        <v>2811</v>
      </c>
      <c r="P85" s="187" t="s">
        <v>2923</v>
      </c>
      <c r="Q85" s="187" t="s">
        <v>2811</v>
      </c>
      <c r="R85" s="187" t="s">
        <v>2811</v>
      </c>
      <c r="S85" s="187" t="s">
        <v>2923</v>
      </c>
      <c r="T85" s="187" t="s">
        <v>2811</v>
      </c>
      <c r="U85" s="187" t="s">
        <v>2811</v>
      </c>
      <c r="V85" s="187" t="s">
        <v>2923</v>
      </c>
      <c r="W85" s="187" t="s">
        <v>2811</v>
      </c>
      <c r="X85" s="187" t="s">
        <v>2811</v>
      </c>
      <c r="Y85" s="187" t="s">
        <v>2923</v>
      </c>
      <c r="Z85" s="187" t="s">
        <v>2811</v>
      </c>
      <c r="AA85" s="187" t="s">
        <v>2811</v>
      </c>
      <c r="AB85" s="187" t="s">
        <v>2923</v>
      </c>
      <c r="AC85" s="187" t="s">
        <v>2811</v>
      </c>
      <c r="AD85" s="187" t="s">
        <v>2811</v>
      </c>
      <c r="AE85" s="187" t="s">
        <v>2923</v>
      </c>
      <c r="AF85" s="187" t="s">
        <v>2811</v>
      </c>
      <c r="AG85" s="187" t="s">
        <v>2811</v>
      </c>
      <c r="AH85" s="187" t="s">
        <v>2923</v>
      </c>
      <c r="AI85" s="187" t="s">
        <v>2811</v>
      </c>
      <c r="AJ85" s="187" t="s">
        <v>2811</v>
      </c>
      <c r="AK85" s="187" t="s">
        <v>2923</v>
      </c>
      <c r="AL85" s="187" t="s">
        <v>2811</v>
      </c>
      <c r="AM85" s="187" t="s">
        <v>2811</v>
      </c>
      <c r="AN85" s="187" t="s">
        <v>2923</v>
      </c>
      <c r="AO85" s="187" t="s">
        <v>2811</v>
      </c>
      <c r="AP85" s="187" t="s">
        <v>2811</v>
      </c>
      <c r="AQ85" s="187" t="s">
        <v>2923</v>
      </c>
      <c r="AR85" s="187" t="s">
        <v>2811</v>
      </c>
      <c r="AS85" s="187" t="s">
        <v>2811</v>
      </c>
      <c r="AT85" s="187" t="s">
        <v>2923</v>
      </c>
      <c r="AU85" s="187" t="s">
        <v>2811</v>
      </c>
      <c r="AV85" s="187" t="s">
        <v>2811</v>
      </c>
      <c r="AW85" s="187" t="s">
        <v>2923</v>
      </c>
      <c r="AX85" s="187" t="s">
        <v>2811</v>
      </c>
      <c r="AY85" s="187" t="s">
        <v>2811</v>
      </c>
      <c r="AZ85" s="187" t="s">
        <v>2923</v>
      </c>
      <c r="BA85" s="187" t="s">
        <v>2811</v>
      </c>
      <c r="BB85" s="187" t="s">
        <v>2811</v>
      </c>
      <c r="BC85" s="187" t="s">
        <v>2923</v>
      </c>
      <c r="BD85" s="187" t="s">
        <v>2811</v>
      </c>
      <c r="BE85" s="187" t="s">
        <v>2811</v>
      </c>
      <c r="BF85" s="187" t="s">
        <v>2923</v>
      </c>
      <c r="BG85" s="187" t="s">
        <v>2811</v>
      </c>
      <c r="BH85" s="187" t="s">
        <v>2811</v>
      </c>
      <c r="BI85" s="187" t="s">
        <v>2923</v>
      </c>
      <c r="BJ85" s="187" t="s">
        <v>2811</v>
      </c>
      <c r="BK85" s="187" t="s">
        <v>2811</v>
      </c>
      <c r="BL85" s="187" t="s">
        <v>2923</v>
      </c>
      <c r="BM85" s="187" t="s">
        <v>2811</v>
      </c>
      <c r="BN85" s="187" t="s">
        <v>2811</v>
      </c>
      <c r="BO85" s="187" t="s">
        <v>2923</v>
      </c>
      <c r="BP85" s="187" t="s">
        <v>2811</v>
      </c>
      <c r="BQ85" s="187" t="s">
        <v>2811</v>
      </c>
      <c r="BR85" s="187" t="s">
        <v>2923</v>
      </c>
      <c r="BS85" s="187" t="s">
        <v>2811</v>
      </c>
      <c r="BT85" s="187" t="s">
        <v>2811</v>
      </c>
      <c r="BU85" s="187" t="s">
        <v>2923</v>
      </c>
      <c r="BV85" s="187" t="s">
        <v>2811</v>
      </c>
      <c r="BW85" s="187" t="s">
        <v>2811</v>
      </c>
      <c r="BX85" s="187" t="s">
        <v>2923</v>
      </c>
      <c r="BY85" s="187" t="s">
        <v>2811</v>
      </c>
      <c r="BZ85" s="187" t="s">
        <v>2811</v>
      </c>
      <c r="CA85" s="187" t="s">
        <v>2923</v>
      </c>
      <c r="CB85" s="187" t="s">
        <v>2811</v>
      </c>
      <c r="CC85" s="187" t="s">
        <v>2811</v>
      </c>
      <c r="CD85" s="187" t="s">
        <v>2923</v>
      </c>
      <c r="CE85" s="187" t="s">
        <v>2811</v>
      </c>
      <c r="CF85" s="187" t="s">
        <v>2811</v>
      </c>
      <c r="CG85" s="187" t="s">
        <v>2923</v>
      </c>
      <c r="CH85" s="187" t="s">
        <v>2811</v>
      </c>
      <c r="CI85" s="187" t="s">
        <v>2811</v>
      </c>
      <c r="CJ85" s="187" t="s">
        <v>2923</v>
      </c>
      <c r="CK85" s="187" t="s">
        <v>2811</v>
      </c>
      <c r="CL85" s="187" t="s">
        <v>2811</v>
      </c>
      <c r="CM85" s="187" t="s">
        <v>2923</v>
      </c>
      <c r="CN85" s="187" t="s">
        <v>2811</v>
      </c>
      <c r="CO85" s="187" t="s">
        <v>2811</v>
      </c>
      <c r="CP85" s="187" t="s">
        <v>2923</v>
      </c>
      <c r="CQ85" s="187" t="s">
        <v>2811</v>
      </c>
      <c r="CR85" s="187" t="s">
        <v>2811</v>
      </c>
      <c r="CS85" s="187" t="s">
        <v>2923</v>
      </c>
      <c r="CT85" s="187" t="s">
        <v>2811</v>
      </c>
      <c r="CU85" s="187" t="s">
        <v>2811</v>
      </c>
      <c r="CV85" s="187" t="s">
        <v>2923</v>
      </c>
      <c r="CW85" s="187" t="s">
        <v>2811</v>
      </c>
      <c r="CX85" s="187" t="s">
        <v>2811</v>
      </c>
      <c r="CY85" s="187" t="s">
        <v>2923</v>
      </c>
      <c r="CZ85" s="187" t="s">
        <v>2811</v>
      </c>
      <c r="DA85" s="187" t="s">
        <v>2811</v>
      </c>
      <c r="DB85" s="187" t="s">
        <v>2923</v>
      </c>
      <c r="DC85" s="187" t="s">
        <v>2811</v>
      </c>
      <c r="DD85" s="187" t="s">
        <v>2811</v>
      </c>
      <c r="DE85" s="187" t="s">
        <v>2923</v>
      </c>
      <c r="DF85" s="187" t="s">
        <v>2811</v>
      </c>
      <c r="DG85" s="187" t="s">
        <v>2811</v>
      </c>
      <c r="DH85" s="187" t="s">
        <v>2923</v>
      </c>
      <c r="DI85" s="187" t="s">
        <v>2811</v>
      </c>
      <c r="DJ85" s="187" t="s">
        <v>2811</v>
      </c>
      <c r="DK85" s="187" t="s">
        <v>2923</v>
      </c>
      <c r="DL85" s="187" t="s">
        <v>2811</v>
      </c>
      <c r="DM85" s="187" t="s">
        <v>2811</v>
      </c>
      <c r="DN85" s="187" t="s">
        <v>2923</v>
      </c>
      <c r="DO85" s="187" t="s">
        <v>2811</v>
      </c>
      <c r="DP85" s="187" t="s">
        <v>2811</v>
      </c>
      <c r="DQ85" s="187" t="s">
        <v>2923</v>
      </c>
      <c r="DR85" s="187" t="s">
        <v>2811</v>
      </c>
      <c r="DS85" s="187" t="s">
        <v>2811</v>
      </c>
      <c r="DT85" s="187" t="s">
        <v>2923</v>
      </c>
      <c r="DU85" s="187" t="s">
        <v>2811</v>
      </c>
      <c r="DV85" s="187" t="s">
        <v>2811</v>
      </c>
      <c r="DW85" s="187" t="s">
        <v>2923</v>
      </c>
      <c r="DX85" s="187" t="s">
        <v>2811</v>
      </c>
      <c r="DY85" s="187" t="s">
        <v>2811</v>
      </c>
      <c r="DZ85" s="187" t="s">
        <v>2923</v>
      </c>
      <c r="EA85" s="187" t="s">
        <v>2811</v>
      </c>
      <c r="EB85" s="187" t="s">
        <v>2811</v>
      </c>
      <c r="EC85" s="187" t="s">
        <v>2923</v>
      </c>
      <c r="ED85" s="187" t="s">
        <v>2811</v>
      </c>
      <c r="EE85" s="187" t="s">
        <v>2811</v>
      </c>
      <c r="EF85" s="187" t="s">
        <v>2923</v>
      </c>
      <c r="EG85" s="187" t="s">
        <v>2811</v>
      </c>
      <c r="EH85" s="187" t="s">
        <v>2811</v>
      </c>
      <c r="EI85" s="187" t="s">
        <v>2923</v>
      </c>
      <c r="EJ85" s="187" t="s">
        <v>2811</v>
      </c>
      <c r="EK85" s="187" t="s">
        <v>2811</v>
      </c>
      <c r="EL85" s="187" t="s">
        <v>2923</v>
      </c>
      <c r="EM85" s="187" t="s">
        <v>2811</v>
      </c>
      <c r="EN85" s="187" t="s">
        <v>2811</v>
      </c>
      <c r="EO85" s="187" t="s">
        <v>2923</v>
      </c>
      <c r="EP85" s="187" t="s">
        <v>2811</v>
      </c>
      <c r="EQ85" s="187" t="s">
        <v>2811</v>
      </c>
      <c r="ER85" s="187" t="s">
        <v>2923</v>
      </c>
      <c r="ES85" s="187" t="s">
        <v>2811</v>
      </c>
      <c r="ET85" s="187" t="s">
        <v>2811</v>
      </c>
    </row>
    <row r="86" spans="1:150" x14ac:dyDescent="0.3">
      <c r="A86" s="1"/>
      <c r="B86" s="188" t="s">
        <v>3474</v>
      </c>
      <c r="C86" s="188" t="s">
        <v>129</v>
      </c>
      <c r="D86" s="188" t="s">
        <v>136</v>
      </c>
      <c r="E86" s="188" t="s">
        <v>3475</v>
      </c>
      <c r="F86" s="188" t="s">
        <v>3476</v>
      </c>
      <c r="G86" s="189" t="s">
        <v>2923</v>
      </c>
      <c r="H86" s="189" t="s">
        <v>2811</v>
      </c>
      <c r="I86" s="189" t="s">
        <v>2811</v>
      </c>
      <c r="J86" s="189" t="s">
        <v>2923</v>
      </c>
      <c r="K86" s="189" t="s">
        <v>2811</v>
      </c>
      <c r="L86" s="189" t="s">
        <v>2811</v>
      </c>
      <c r="M86" s="189" t="s">
        <v>2923</v>
      </c>
      <c r="N86" s="189" t="s">
        <v>2811</v>
      </c>
      <c r="O86" s="189" t="s">
        <v>2811</v>
      </c>
      <c r="P86" s="189" t="s">
        <v>2923</v>
      </c>
      <c r="Q86" s="189" t="s">
        <v>2811</v>
      </c>
      <c r="R86" s="189" t="s">
        <v>2811</v>
      </c>
      <c r="S86" s="189" t="s">
        <v>2923</v>
      </c>
      <c r="T86" s="189" t="s">
        <v>2811</v>
      </c>
      <c r="U86" s="189" t="s">
        <v>2811</v>
      </c>
      <c r="V86" s="189" t="s">
        <v>2923</v>
      </c>
      <c r="W86" s="189" t="s">
        <v>2811</v>
      </c>
      <c r="X86" s="189" t="s">
        <v>2811</v>
      </c>
      <c r="Y86" s="189" t="s">
        <v>2923</v>
      </c>
      <c r="Z86" s="189" t="s">
        <v>2811</v>
      </c>
      <c r="AA86" s="189" t="s">
        <v>2811</v>
      </c>
      <c r="AB86" s="189" t="s">
        <v>2923</v>
      </c>
      <c r="AC86" s="189" t="s">
        <v>2811</v>
      </c>
      <c r="AD86" s="189" t="s">
        <v>2811</v>
      </c>
      <c r="AE86" s="189" t="s">
        <v>2923</v>
      </c>
      <c r="AF86" s="189" t="s">
        <v>2811</v>
      </c>
      <c r="AG86" s="189" t="s">
        <v>2811</v>
      </c>
      <c r="AH86" s="189" t="s">
        <v>2923</v>
      </c>
      <c r="AI86" s="189" t="s">
        <v>2811</v>
      </c>
      <c r="AJ86" s="189" t="s">
        <v>2811</v>
      </c>
      <c r="AK86" s="189" t="s">
        <v>2923</v>
      </c>
      <c r="AL86" s="189" t="s">
        <v>2811</v>
      </c>
      <c r="AM86" s="189" t="s">
        <v>2811</v>
      </c>
      <c r="AN86" s="189" t="s">
        <v>2923</v>
      </c>
      <c r="AO86" s="189" t="s">
        <v>2811</v>
      </c>
      <c r="AP86" s="189" t="s">
        <v>2811</v>
      </c>
      <c r="AQ86" s="189" t="s">
        <v>2923</v>
      </c>
      <c r="AR86" s="189" t="s">
        <v>2811</v>
      </c>
      <c r="AS86" s="189" t="s">
        <v>2811</v>
      </c>
      <c r="AT86" s="189" t="s">
        <v>2923</v>
      </c>
      <c r="AU86" s="189" t="s">
        <v>2811</v>
      </c>
      <c r="AV86" s="189" t="s">
        <v>2811</v>
      </c>
      <c r="AW86" s="189" t="s">
        <v>2923</v>
      </c>
      <c r="AX86" s="189" t="s">
        <v>2811</v>
      </c>
      <c r="AY86" s="189" t="s">
        <v>2811</v>
      </c>
      <c r="AZ86" s="189" t="s">
        <v>2923</v>
      </c>
      <c r="BA86" s="189" t="s">
        <v>2811</v>
      </c>
      <c r="BB86" s="189" t="s">
        <v>2811</v>
      </c>
      <c r="BC86" s="189" t="s">
        <v>2923</v>
      </c>
      <c r="BD86" s="189" t="s">
        <v>2811</v>
      </c>
      <c r="BE86" s="189" t="s">
        <v>2811</v>
      </c>
      <c r="BF86" s="189" t="s">
        <v>2923</v>
      </c>
      <c r="BG86" s="189" t="s">
        <v>2811</v>
      </c>
      <c r="BH86" s="189" t="s">
        <v>2811</v>
      </c>
      <c r="BI86" s="189" t="s">
        <v>2923</v>
      </c>
      <c r="BJ86" s="189" t="s">
        <v>2811</v>
      </c>
      <c r="BK86" s="189" t="s">
        <v>2811</v>
      </c>
      <c r="BL86" s="189" t="s">
        <v>2923</v>
      </c>
      <c r="BM86" s="189" t="s">
        <v>2811</v>
      </c>
      <c r="BN86" s="189" t="s">
        <v>2811</v>
      </c>
      <c r="BO86" s="189" t="s">
        <v>2923</v>
      </c>
      <c r="BP86" s="189" t="s">
        <v>2811</v>
      </c>
      <c r="BQ86" s="189" t="s">
        <v>2811</v>
      </c>
      <c r="BR86" s="189" t="s">
        <v>2923</v>
      </c>
      <c r="BS86" s="189" t="s">
        <v>2811</v>
      </c>
      <c r="BT86" s="189" t="s">
        <v>2811</v>
      </c>
      <c r="BU86" s="189" t="s">
        <v>2923</v>
      </c>
      <c r="BV86" s="189" t="s">
        <v>2811</v>
      </c>
      <c r="BW86" s="189" t="s">
        <v>2811</v>
      </c>
      <c r="BX86" s="189" t="s">
        <v>2923</v>
      </c>
      <c r="BY86" s="189" t="s">
        <v>2811</v>
      </c>
      <c r="BZ86" s="189" t="s">
        <v>2811</v>
      </c>
      <c r="CA86" s="189" t="s">
        <v>2923</v>
      </c>
      <c r="CB86" s="189" t="s">
        <v>2811</v>
      </c>
      <c r="CC86" s="189" t="s">
        <v>2811</v>
      </c>
      <c r="CD86" s="189" t="s">
        <v>2923</v>
      </c>
      <c r="CE86" s="189" t="s">
        <v>2811</v>
      </c>
      <c r="CF86" s="189" t="s">
        <v>2811</v>
      </c>
      <c r="CG86" s="189" t="s">
        <v>2923</v>
      </c>
      <c r="CH86" s="189" t="s">
        <v>2811</v>
      </c>
      <c r="CI86" s="189" t="s">
        <v>2811</v>
      </c>
      <c r="CJ86" s="189" t="s">
        <v>2923</v>
      </c>
      <c r="CK86" s="189" t="s">
        <v>2811</v>
      </c>
      <c r="CL86" s="189" t="s">
        <v>2811</v>
      </c>
      <c r="CM86" s="189" t="s">
        <v>2923</v>
      </c>
      <c r="CN86" s="189" t="s">
        <v>2811</v>
      </c>
      <c r="CO86" s="189" t="s">
        <v>2811</v>
      </c>
      <c r="CP86" s="189" t="s">
        <v>2923</v>
      </c>
      <c r="CQ86" s="189" t="s">
        <v>2811</v>
      </c>
      <c r="CR86" s="189" t="s">
        <v>2811</v>
      </c>
      <c r="CS86" s="189" t="s">
        <v>2923</v>
      </c>
      <c r="CT86" s="189" t="s">
        <v>2811</v>
      </c>
      <c r="CU86" s="189" t="s">
        <v>2811</v>
      </c>
      <c r="CV86" s="189" t="s">
        <v>2923</v>
      </c>
      <c r="CW86" s="189" t="s">
        <v>2811</v>
      </c>
      <c r="CX86" s="189" t="s">
        <v>2811</v>
      </c>
      <c r="CY86" s="189" t="s">
        <v>2923</v>
      </c>
      <c r="CZ86" s="189" t="s">
        <v>2811</v>
      </c>
      <c r="DA86" s="189" t="s">
        <v>2811</v>
      </c>
      <c r="DB86" s="189" t="s">
        <v>2923</v>
      </c>
      <c r="DC86" s="189" t="s">
        <v>2811</v>
      </c>
      <c r="DD86" s="189" t="s">
        <v>2811</v>
      </c>
      <c r="DE86" s="189" t="s">
        <v>2923</v>
      </c>
      <c r="DF86" s="189" t="s">
        <v>2811</v>
      </c>
      <c r="DG86" s="189" t="s">
        <v>2811</v>
      </c>
      <c r="DH86" s="189" t="s">
        <v>2923</v>
      </c>
      <c r="DI86" s="189" t="s">
        <v>2811</v>
      </c>
      <c r="DJ86" s="189" t="s">
        <v>2811</v>
      </c>
      <c r="DK86" s="189" t="s">
        <v>2923</v>
      </c>
      <c r="DL86" s="189" t="s">
        <v>2811</v>
      </c>
      <c r="DM86" s="189" t="s">
        <v>2811</v>
      </c>
      <c r="DN86" s="189" t="s">
        <v>2923</v>
      </c>
      <c r="DO86" s="189" t="s">
        <v>2811</v>
      </c>
      <c r="DP86" s="189" t="s">
        <v>2811</v>
      </c>
      <c r="DQ86" s="189" t="s">
        <v>2923</v>
      </c>
      <c r="DR86" s="189" t="s">
        <v>2811</v>
      </c>
      <c r="DS86" s="189" t="s">
        <v>2811</v>
      </c>
      <c r="DT86" s="189" t="s">
        <v>2923</v>
      </c>
      <c r="DU86" s="189" t="s">
        <v>2811</v>
      </c>
      <c r="DV86" s="189" t="s">
        <v>2811</v>
      </c>
      <c r="DW86" s="189" t="s">
        <v>2923</v>
      </c>
      <c r="DX86" s="189" t="s">
        <v>2811</v>
      </c>
      <c r="DY86" s="189" t="s">
        <v>2811</v>
      </c>
      <c r="DZ86" s="189" t="s">
        <v>2923</v>
      </c>
      <c r="EA86" s="189" t="s">
        <v>2811</v>
      </c>
      <c r="EB86" s="189" t="s">
        <v>2811</v>
      </c>
      <c r="EC86" s="189" t="s">
        <v>2923</v>
      </c>
      <c r="ED86" s="189" t="s">
        <v>2811</v>
      </c>
      <c r="EE86" s="189" t="s">
        <v>2811</v>
      </c>
      <c r="EF86" s="189" t="s">
        <v>2923</v>
      </c>
      <c r="EG86" s="189" t="s">
        <v>2811</v>
      </c>
      <c r="EH86" s="189" t="s">
        <v>2811</v>
      </c>
      <c r="EI86" s="189" t="s">
        <v>2923</v>
      </c>
      <c r="EJ86" s="189" t="s">
        <v>2811</v>
      </c>
      <c r="EK86" s="189" t="s">
        <v>2811</v>
      </c>
      <c r="EL86" s="189" t="s">
        <v>2923</v>
      </c>
      <c r="EM86" s="189" t="s">
        <v>2811</v>
      </c>
      <c r="EN86" s="189" t="s">
        <v>2811</v>
      </c>
      <c r="EO86" s="189" t="s">
        <v>2923</v>
      </c>
      <c r="EP86" s="189" t="s">
        <v>2811</v>
      </c>
      <c r="EQ86" s="189" t="s">
        <v>2811</v>
      </c>
      <c r="ER86" s="189" t="s">
        <v>2923</v>
      </c>
      <c r="ES86" s="189" t="s">
        <v>2811</v>
      </c>
      <c r="ET86" s="189" t="s">
        <v>2811</v>
      </c>
    </row>
    <row r="87" spans="1:150" x14ac:dyDescent="0.3">
      <c r="A87" s="1"/>
      <c r="B87" s="188" t="s">
        <v>3477</v>
      </c>
      <c r="C87" s="188" t="s">
        <v>129</v>
      </c>
      <c r="D87" s="188" t="s">
        <v>136</v>
      </c>
      <c r="E87" s="188" t="s">
        <v>3478</v>
      </c>
      <c r="F87" s="188" t="s">
        <v>3479</v>
      </c>
      <c r="G87" s="189" t="s">
        <v>2923</v>
      </c>
      <c r="H87" s="189" t="s">
        <v>2811</v>
      </c>
      <c r="I87" s="189" t="s">
        <v>2811</v>
      </c>
      <c r="J87" s="189" t="s">
        <v>2923</v>
      </c>
      <c r="K87" s="189" t="s">
        <v>2811</v>
      </c>
      <c r="L87" s="189" t="s">
        <v>2811</v>
      </c>
      <c r="M87" s="189" t="s">
        <v>2923</v>
      </c>
      <c r="N87" s="189" t="s">
        <v>2811</v>
      </c>
      <c r="O87" s="189" t="s">
        <v>2811</v>
      </c>
      <c r="P87" s="189" t="s">
        <v>2923</v>
      </c>
      <c r="Q87" s="189" t="s">
        <v>2811</v>
      </c>
      <c r="R87" s="189" t="s">
        <v>2811</v>
      </c>
      <c r="S87" s="189" t="s">
        <v>2923</v>
      </c>
      <c r="T87" s="189" t="s">
        <v>2811</v>
      </c>
      <c r="U87" s="189" t="s">
        <v>2811</v>
      </c>
      <c r="V87" s="189" t="s">
        <v>2923</v>
      </c>
      <c r="W87" s="189" t="s">
        <v>2811</v>
      </c>
      <c r="X87" s="189" t="s">
        <v>2811</v>
      </c>
      <c r="Y87" s="189" t="s">
        <v>2923</v>
      </c>
      <c r="Z87" s="189" t="s">
        <v>2811</v>
      </c>
      <c r="AA87" s="189" t="s">
        <v>2811</v>
      </c>
      <c r="AB87" s="189" t="s">
        <v>2923</v>
      </c>
      <c r="AC87" s="189" t="s">
        <v>2811</v>
      </c>
      <c r="AD87" s="189" t="s">
        <v>2811</v>
      </c>
      <c r="AE87" s="189" t="s">
        <v>2923</v>
      </c>
      <c r="AF87" s="189" t="s">
        <v>2811</v>
      </c>
      <c r="AG87" s="189" t="s">
        <v>2811</v>
      </c>
      <c r="AH87" s="189" t="s">
        <v>2923</v>
      </c>
      <c r="AI87" s="189" t="s">
        <v>2811</v>
      </c>
      <c r="AJ87" s="189" t="s">
        <v>2811</v>
      </c>
      <c r="AK87" s="189" t="s">
        <v>2923</v>
      </c>
      <c r="AL87" s="189" t="s">
        <v>2811</v>
      </c>
      <c r="AM87" s="189" t="s">
        <v>2811</v>
      </c>
      <c r="AN87" s="189" t="s">
        <v>2923</v>
      </c>
      <c r="AO87" s="189" t="s">
        <v>2811</v>
      </c>
      <c r="AP87" s="189" t="s">
        <v>2811</v>
      </c>
      <c r="AQ87" s="189" t="s">
        <v>2923</v>
      </c>
      <c r="AR87" s="189" t="s">
        <v>2811</v>
      </c>
      <c r="AS87" s="189" t="s">
        <v>2811</v>
      </c>
      <c r="AT87" s="189" t="s">
        <v>2923</v>
      </c>
      <c r="AU87" s="189" t="s">
        <v>2811</v>
      </c>
      <c r="AV87" s="189" t="s">
        <v>2811</v>
      </c>
      <c r="AW87" s="189" t="s">
        <v>2923</v>
      </c>
      <c r="AX87" s="189" t="s">
        <v>2811</v>
      </c>
      <c r="AY87" s="189" t="s">
        <v>2811</v>
      </c>
      <c r="AZ87" s="189" t="s">
        <v>2923</v>
      </c>
      <c r="BA87" s="189" t="s">
        <v>2811</v>
      </c>
      <c r="BB87" s="189" t="s">
        <v>2811</v>
      </c>
      <c r="BC87" s="189" t="s">
        <v>2923</v>
      </c>
      <c r="BD87" s="189" t="s">
        <v>2811</v>
      </c>
      <c r="BE87" s="189" t="s">
        <v>2811</v>
      </c>
      <c r="BF87" s="189" t="s">
        <v>2923</v>
      </c>
      <c r="BG87" s="189" t="s">
        <v>2811</v>
      </c>
      <c r="BH87" s="189" t="s">
        <v>2811</v>
      </c>
      <c r="BI87" s="189" t="s">
        <v>2923</v>
      </c>
      <c r="BJ87" s="189" t="s">
        <v>2811</v>
      </c>
      <c r="BK87" s="189" t="s">
        <v>2811</v>
      </c>
      <c r="BL87" s="189" t="s">
        <v>2923</v>
      </c>
      <c r="BM87" s="189" t="s">
        <v>2811</v>
      </c>
      <c r="BN87" s="189" t="s">
        <v>2811</v>
      </c>
      <c r="BO87" s="189" t="s">
        <v>2923</v>
      </c>
      <c r="BP87" s="189" t="s">
        <v>2811</v>
      </c>
      <c r="BQ87" s="189" t="s">
        <v>2811</v>
      </c>
      <c r="BR87" s="189" t="s">
        <v>2923</v>
      </c>
      <c r="BS87" s="189" t="s">
        <v>2811</v>
      </c>
      <c r="BT87" s="189" t="s">
        <v>2811</v>
      </c>
      <c r="BU87" s="189" t="s">
        <v>2923</v>
      </c>
      <c r="BV87" s="189" t="s">
        <v>2811</v>
      </c>
      <c r="BW87" s="189" t="s">
        <v>2811</v>
      </c>
      <c r="BX87" s="189" t="s">
        <v>2923</v>
      </c>
      <c r="BY87" s="189" t="s">
        <v>2811</v>
      </c>
      <c r="BZ87" s="189" t="s">
        <v>2811</v>
      </c>
      <c r="CA87" s="189" t="s">
        <v>2923</v>
      </c>
      <c r="CB87" s="189" t="s">
        <v>2811</v>
      </c>
      <c r="CC87" s="189" t="s">
        <v>2811</v>
      </c>
      <c r="CD87" s="189" t="s">
        <v>2923</v>
      </c>
      <c r="CE87" s="189" t="s">
        <v>2811</v>
      </c>
      <c r="CF87" s="189" t="s">
        <v>2811</v>
      </c>
      <c r="CG87" s="189" t="s">
        <v>2923</v>
      </c>
      <c r="CH87" s="189" t="s">
        <v>2811</v>
      </c>
      <c r="CI87" s="189" t="s">
        <v>2811</v>
      </c>
      <c r="CJ87" s="189" t="s">
        <v>2923</v>
      </c>
      <c r="CK87" s="189" t="s">
        <v>2811</v>
      </c>
      <c r="CL87" s="189" t="s">
        <v>2811</v>
      </c>
      <c r="CM87" s="189" t="s">
        <v>2923</v>
      </c>
      <c r="CN87" s="189" t="s">
        <v>2811</v>
      </c>
      <c r="CO87" s="189" t="s">
        <v>2811</v>
      </c>
      <c r="CP87" s="189" t="s">
        <v>2923</v>
      </c>
      <c r="CQ87" s="189" t="s">
        <v>2811</v>
      </c>
      <c r="CR87" s="189" t="s">
        <v>2811</v>
      </c>
      <c r="CS87" s="189" t="s">
        <v>2923</v>
      </c>
      <c r="CT87" s="189" t="s">
        <v>2811</v>
      </c>
      <c r="CU87" s="189" t="s">
        <v>2811</v>
      </c>
      <c r="CV87" s="189" t="s">
        <v>2923</v>
      </c>
      <c r="CW87" s="189" t="s">
        <v>2811</v>
      </c>
      <c r="CX87" s="189" t="s">
        <v>2811</v>
      </c>
      <c r="CY87" s="189" t="s">
        <v>2923</v>
      </c>
      <c r="CZ87" s="189" t="s">
        <v>2811</v>
      </c>
      <c r="DA87" s="189" t="s">
        <v>2811</v>
      </c>
      <c r="DB87" s="189" t="s">
        <v>2923</v>
      </c>
      <c r="DC87" s="189" t="s">
        <v>2811</v>
      </c>
      <c r="DD87" s="189" t="s">
        <v>2811</v>
      </c>
      <c r="DE87" s="189" t="s">
        <v>2923</v>
      </c>
      <c r="DF87" s="189" t="s">
        <v>2811</v>
      </c>
      <c r="DG87" s="189" t="s">
        <v>2811</v>
      </c>
      <c r="DH87" s="189" t="s">
        <v>2923</v>
      </c>
      <c r="DI87" s="189" t="s">
        <v>2811</v>
      </c>
      <c r="DJ87" s="189" t="s">
        <v>2811</v>
      </c>
      <c r="DK87" s="189" t="s">
        <v>2923</v>
      </c>
      <c r="DL87" s="189" t="s">
        <v>2811</v>
      </c>
      <c r="DM87" s="189" t="s">
        <v>2811</v>
      </c>
      <c r="DN87" s="189" t="s">
        <v>2923</v>
      </c>
      <c r="DO87" s="189" t="s">
        <v>2811</v>
      </c>
      <c r="DP87" s="189" t="s">
        <v>2811</v>
      </c>
      <c r="DQ87" s="189" t="s">
        <v>2923</v>
      </c>
      <c r="DR87" s="189" t="s">
        <v>2811</v>
      </c>
      <c r="DS87" s="189" t="s">
        <v>2811</v>
      </c>
      <c r="DT87" s="189" t="s">
        <v>2923</v>
      </c>
      <c r="DU87" s="189" t="s">
        <v>2811</v>
      </c>
      <c r="DV87" s="189" t="s">
        <v>2811</v>
      </c>
      <c r="DW87" s="189" t="s">
        <v>2923</v>
      </c>
      <c r="DX87" s="189" t="s">
        <v>2811</v>
      </c>
      <c r="DY87" s="189" t="s">
        <v>2811</v>
      </c>
      <c r="DZ87" s="189" t="s">
        <v>2923</v>
      </c>
      <c r="EA87" s="189" t="s">
        <v>2811</v>
      </c>
      <c r="EB87" s="189" t="s">
        <v>2811</v>
      </c>
      <c r="EC87" s="189" t="s">
        <v>2923</v>
      </c>
      <c r="ED87" s="189" t="s">
        <v>2811</v>
      </c>
      <c r="EE87" s="189" t="s">
        <v>2811</v>
      </c>
      <c r="EF87" s="189" t="s">
        <v>2923</v>
      </c>
      <c r="EG87" s="189" t="s">
        <v>2811</v>
      </c>
      <c r="EH87" s="189" t="s">
        <v>2811</v>
      </c>
      <c r="EI87" s="189" t="s">
        <v>2923</v>
      </c>
      <c r="EJ87" s="189" t="s">
        <v>2811</v>
      </c>
      <c r="EK87" s="189" t="s">
        <v>2811</v>
      </c>
      <c r="EL87" s="189" t="s">
        <v>2923</v>
      </c>
      <c r="EM87" s="189" t="s">
        <v>2811</v>
      </c>
      <c r="EN87" s="189" t="s">
        <v>2811</v>
      </c>
      <c r="EO87" s="189" t="s">
        <v>2923</v>
      </c>
      <c r="EP87" s="189" t="s">
        <v>2811</v>
      </c>
      <c r="EQ87" s="189" t="s">
        <v>2811</v>
      </c>
      <c r="ER87" s="189" t="s">
        <v>2923</v>
      </c>
      <c r="ES87" s="189" t="s">
        <v>2811</v>
      </c>
      <c r="ET87" s="189" t="s">
        <v>2811</v>
      </c>
    </row>
    <row r="88" spans="1:150" x14ac:dyDescent="0.3">
      <c r="A88" s="1"/>
      <c r="B88" s="242" t="s">
        <v>907</v>
      </c>
      <c r="C88" s="242" t="s">
        <v>911</v>
      </c>
      <c r="D88" s="242" t="s">
        <v>911</v>
      </c>
      <c r="E88" s="242" t="s">
        <v>911</v>
      </c>
      <c r="F88" s="242" t="s">
        <v>911</v>
      </c>
      <c r="G88" s="1" t="s">
        <v>911</v>
      </c>
      <c r="H88" s="190" t="s">
        <v>2811</v>
      </c>
      <c r="I88" s="190" t="s">
        <v>2811</v>
      </c>
      <c r="J88" s="1" t="s">
        <v>911</v>
      </c>
      <c r="K88" s="190" t="s">
        <v>2811</v>
      </c>
      <c r="L88" s="190" t="s">
        <v>2811</v>
      </c>
      <c r="M88" s="1" t="s">
        <v>911</v>
      </c>
      <c r="N88" s="190" t="s">
        <v>2811</v>
      </c>
      <c r="O88" s="190" t="s">
        <v>2811</v>
      </c>
      <c r="P88" s="1" t="s">
        <v>911</v>
      </c>
      <c r="Q88" s="190" t="s">
        <v>2811</v>
      </c>
      <c r="R88" s="190" t="s">
        <v>2811</v>
      </c>
      <c r="S88" s="1" t="s">
        <v>911</v>
      </c>
      <c r="T88" s="190" t="s">
        <v>2811</v>
      </c>
      <c r="U88" s="190" t="s">
        <v>2811</v>
      </c>
      <c r="V88" s="1" t="s">
        <v>911</v>
      </c>
      <c r="W88" s="190" t="s">
        <v>2811</v>
      </c>
      <c r="X88" s="190" t="s">
        <v>2811</v>
      </c>
      <c r="Y88" s="1" t="s">
        <v>911</v>
      </c>
      <c r="Z88" s="190" t="s">
        <v>2811</v>
      </c>
      <c r="AA88" s="190" t="s">
        <v>2811</v>
      </c>
      <c r="AB88" s="1" t="s">
        <v>911</v>
      </c>
      <c r="AC88" s="190" t="s">
        <v>2811</v>
      </c>
      <c r="AD88" s="190" t="s">
        <v>2811</v>
      </c>
      <c r="AE88" s="1" t="s">
        <v>911</v>
      </c>
      <c r="AF88" s="190" t="s">
        <v>2811</v>
      </c>
      <c r="AG88" s="190" t="s">
        <v>2811</v>
      </c>
      <c r="AH88" s="1" t="s">
        <v>911</v>
      </c>
      <c r="AI88" s="190" t="s">
        <v>2811</v>
      </c>
      <c r="AJ88" s="190" t="s">
        <v>2811</v>
      </c>
      <c r="AK88" s="1" t="s">
        <v>911</v>
      </c>
      <c r="AL88" s="190" t="s">
        <v>2811</v>
      </c>
      <c r="AM88" s="190" t="s">
        <v>2811</v>
      </c>
      <c r="AN88" s="1" t="s">
        <v>911</v>
      </c>
      <c r="AO88" s="190" t="s">
        <v>2811</v>
      </c>
      <c r="AP88" s="190" t="s">
        <v>2811</v>
      </c>
      <c r="AQ88" s="1" t="s">
        <v>911</v>
      </c>
      <c r="AR88" s="190" t="s">
        <v>2811</v>
      </c>
      <c r="AS88" s="190" t="s">
        <v>2811</v>
      </c>
      <c r="AT88" s="1" t="s">
        <v>911</v>
      </c>
      <c r="AU88" s="190" t="s">
        <v>2811</v>
      </c>
      <c r="AV88" s="190" t="s">
        <v>2811</v>
      </c>
      <c r="AW88" s="1" t="s">
        <v>911</v>
      </c>
      <c r="AX88" s="190" t="s">
        <v>2811</v>
      </c>
      <c r="AY88" s="190" t="s">
        <v>2811</v>
      </c>
      <c r="AZ88" s="1" t="s">
        <v>911</v>
      </c>
      <c r="BA88" s="190" t="s">
        <v>2811</v>
      </c>
      <c r="BB88" s="190" t="s">
        <v>2811</v>
      </c>
      <c r="BC88" s="1" t="s">
        <v>911</v>
      </c>
      <c r="BD88" s="190" t="s">
        <v>2811</v>
      </c>
      <c r="BE88" s="190" t="s">
        <v>2811</v>
      </c>
      <c r="BF88" s="1" t="s">
        <v>911</v>
      </c>
      <c r="BG88" s="190" t="s">
        <v>2811</v>
      </c>
      <c r="BH88" s="190" t="s">
        <v>2811</v>
      </c>
      <c r="BI88" s="1" t="s">
        <v>911</v>
      </c>
      <c r="BJ88" s="190" t="s">
        <v>2811</v>
      </c>
      <c r="BK88" s="190" t="s">
        <v>2811</v>
      </c>
      <c r="BL88" s="1" t="s">
        <v>911</v>
      </c>
      <c r="BM88" s="190" t="s">
        <v>2811</v>
      </c>
      <c r="BN88" s="190" t="s">
        <v>2811</v>
      </c>
      <c r="BO88" s="1" t="s">
        <v>911</v>
      </c>
      <c r="BP88" s="190" t="s">
        <v>2811</v>
      </c>
      <c r="BQ88" s="190" t="s">
        <v>2811</v>
      </c>
      <c r="BR88" s="1" t="s">
        <v>911</v>
      </c>
      <c r="BS88" s="190" t="s">
        <v>2811</v>
      </c>
      <c r="BT88" s="190" t="s">
        <v>2811</v>
      </c>
      <c r="BU88" s="1" t="s">
        <v>911</v>
      </c>
      <c r="BV88" s="190" t="s">
        <v>2811</v>
      </c>
      <c r="BW88" s="190" t="s">
        <v>2811</v>
      </c>
      <c r="BX88" s="1" t="s">
        <v>911</v>
      </c>
      <c r="BY88" s="190" t="s">
        <v>2811</v>
      </c>
      <c r="BZ88" s="190" t="s">
        <v>2811</v>
      </c>
      <c r="CA88" s="1" t="s">
        <v>911</v>
      </c>
      <c r="CB88" s="190" t="s">
        <v>2811</v>
      </c>
      <c r="CC88" s="190" t="s">
        <v>2811</v>
      </c>
      <c r="CD88" s="1" t="s">
        <v>911</v>
      </c>
      <c r="CE88" s="190" t="s">
        <v>2811</v>
      </c>
      <c r="CF88" s="190" t="s">
        <v>2811</v>
      </c>
      <c r="CG88" s="1" t="s">
        <v>911</v>
      </c>
      <c r="CH88" s="190" t="s">
        <v>2811</v>
      </c>
      <c r="CI88" s="190" t="s">
        <v>2811</v>
      </c>
      <c r="CJ88" s="1" t="s">
        <v>911</v>
      </c>
      <c r="CK88" s="190" t="s">
        <v>2811</v>
      </c>
      <c r="CL88" s="190" t="s">
        <v>2811</v>
      </c>
      <c r="CM88" s="1" t="s">
        <v>911</v>
      </c>
      <c r="CN88" s="190" t="s">
        <v>2811</v>
      </c>
      <c r="CO88" s="190" t="s">
        <v>2811</v>
      </c>
      <c r="CP88" s="1" t="s">
        <v>911</v>
      </c>
      <c r="CQ88" s="190" t="s">
        <v>2811</v>
      </c>
      <c r="CR88" s="190" t="s">
        <v>2811</v>
      </c>
      <c r="CS88" s="1" t="s">
        <v>911</v>
      </c>
      <c r="CT88" s="190" t="s">
        <v>2811</v>
      </c>
      <c r="CU88" s="190" t="s">
        <v>2811</v>
      </c>
      <c r="CV88" s="1" t="s">
        <v>911</v>
      </c>
      <c r="CW88" s="190" t="s">
        <v>2811</v>
      </c>
      <c r="CX88" s="190" t="s">
        <v>2811</v>
      </c>
      <c r="CY88" s="1" t="s">
        <v>911</v>
      </c>
      <c r="CZ88" s="190" t="s">
        <v>2811</v>
      </c>
      <c r="DA88" s="190" t="s">
        <v>2811</v>
      </c>
      <c r="DB88" s="1" t="s">
        <v>911</v>
      </c>
      <c r="DC88" s="190" t="s">
        <v>2811</v>
      </c>
      <c r="DD88" s="190" t="s">
        <v>2811</v>
      </c>
      <c r="DE88" s="1" t="s">
        <v>911</v>
      </c>
      <c r="DF88" s="190" t="s">
        <v>2811</v>
      </c>
      <c r="DG88" s="190" t="s">
        <v>2811</v>
      </c>
      <c r="DH88" s="1" t="s">
        <v>911</v>
      </c>
      <c r="DI88" s="190" t="s">
        <v>2811</v>
      </c>
      <c r="DJ88" s="190" t="s">
        <v>2811</v>
      </c>
      <c r="DK88" s="1" t="s">
        <v>911</v>
      </c>
      <c r="DL88" s="190" t="s">
        <v>2811</v>
      </c>
      <c r="DM88" s="190" t="s">
        <v>2811</v>
      </c>
      <c r="DN88" s="1" t="s">
        <v>911</v>
      </c>
      <c r="DO88" s="190" t="s">
        <v>2811</v>
      </c>
      <c r="DP88" s="190" t="s">
        <v>2811</v>
      </c>
      <c r="DQ88" s="1" t="s">
        <v>911</v>
      </c>
      <c r="DR88" s="190" t="s">
        <v>2811</v>
      </c>
      <c r="DS88" s="190" t="s">
        <v>2811</v>
      </c>
      <c r="DT88" s="1" t="s">
        <v>911</v>
      </c>
      <c r="DU88" s="190" t="s">
        <v>2811</v>
      </c>
      <c r="DV88" s="190" t="s">
        <v>2811</v>
      </c>
      <c r="DW88" s="1" t="s">
        <v>911</v>
      </c>
      <c r="DX88" s="190" t="s">
        <v>2811</v>
      </c>
      <c r="DY88" s="190" t="s">
        <v>2811</v>
      </c>
      <c r="DZ88" s="1" t="s">
        <v>911</v>
      </c>
      <c r="EA88" s="190" t="s">
        <v>2811</v>
      </c>
      <c r="EB88" s="190" t="s">
        <v>2811</v>
      </c>
      <c r="EC88" s="1" t="s">
        <v>911</v>
      </c>
      <c r="ED88" s="190" t="s">
        <v>2811</v>
      </c>
      <c r="EE88" s="190" t="s">
        <v>2811</v>
      </c>
      <c r="EF88" s="1" t="s">
        <v>911</v>
      </c>
      <c r="EG88" s="190" t="s">
        <v>2811</v>
      </c>
      <c r="EH88" s="190" t="s">
        <v>2811</v>
      </c>
      <c r="EI88" s="1" t="s">
        <v>911</v>
      </c>
      <c r="EJ88" s="190" t="s">
        <v>2811</v>
      </c>
      <c r="EK88" s="190" t="s">
        <v>2811</v>
      </c>
      <c r="EL88" s="1" t="s">
        <v>911</v>
      </c>
      <c r="EM88" s="190" t="s">
        <v>2811</v>
      </c>
      <c r="EN88" s="190" t="s">
        <v>2811</v>
      </c>
      <c r="EO88" s="1" t="s">
        <v>911</v>
      </c>
      <c r="EP88" s="190" t="s">
        <v>2811</v>
      </c>
      <c r="EQ88" s="190" t="s">
        <v>2811</v>
      </c>
      <c r="ER88" s="1" t="s">
        <v>911</v>
      </c>
      <c r="ES88" s="190" t="s">
        <v>2811</v>
      </c>
      <c r="ET88" s="190" t="s">
        <v>2811</v>
      </c>
    </row>
    <row r="89" spans="1:150" x14ac:dyDescent="0.3">
      <c r="A89" s="1"/>
      <c r="B89" s="243" t="s">
        <v>3480</v>
      </c>
      <c r="C89" s="243" t="s">
        <v>911</v>
      </c>
      <c r="D89" s="243" t="s">
        <v>911</v>
      </c>
      <c r="E89" s="243" t="s">
        <v>911</v>
      </c>
      <c r="F89" s="243" t="s">
        <v>911</v>
      </c>
      <c r="G89" s="191"/>
      <c r="H89" s="191" t="s">
        <v>911</v>
      </c>
      <c r="I89" s="191" t="s">
        <v>911</v>
      </c>
      <c r="J89" s="191"/>
      <c r="K89" s="191" t="s">
        <v>911</v>
      </c>
      <c r="L89" s="191" t="s">
        <v>911</v>
      </c>
      <c r="M89" s="191"/>
      <c r="N89" s="191" t="s">
        <v>911</v>
      </c>
      <c r="O89" s="191" t="s">
        <v>911</v>
      </c>
      <c r="P89" s="191"/>
      <c r="Q89" s="191" t="s">
        <v>911</v>
      </c>
      <c r="R89" s="191" t="s">
        <v>911</v>
      </c>
      <c r="S89" s="191"/>
      <c r="T89" s="191" t="s">
        <v>911</v>
      </c>
      <c r="U89" s="191" t="s">
        <v>911</v>
      </c>
      <c r="V89" s="191"/>
      <c r="W89" s="191" t="s">
        <v>911</v>
      </c>
      <c r="X89" s="191" t="s">
        <v>911</v>
      </c>
      <c r="Y89" s="191"/>
      <c r="Z89" s="191" t="s">
        <v>911</v>
      </c>
      <c r="AA89" s="191" t="s">
        <v>911</v>
      </c>
      <c r="AB89" s="191"/>
      <c r="AC89" s="191" t="s">
        <v>911</v>
      </c>
      <c r="AD89" s="191" t="s">
        <v>911</v>
      </c>
      <c r="AE89" s="191"/>
      <c r="AF89" s="191" t="s">
        <v>911</v>
      </c>
      <c r="AG89" s="191" t="s">
        <v>911</v>
      </c>
      <c r="AH89" s="191"/>
      <c r="AI89" s="191" t="s">
        <v>911</v>
      </c>
      <c r="AJ89" s="191" t="s">
        <v>911</v>
      </c>
      <c r="AK89" s="191"/>
      <c r="AL89" s="191" t="s">
        <v>911</v>
      </c>
      <c r="AM89" s="191" t="s">
        <v>911</v>
      </c>
      <c r="AN89" s="191"/>
      <c r="AO89" s="191" t="s">
        <v>911</v>
      </c>
      <c r="AP89" s="191" t="s">
        <v>911</v>
      </c>
      <c r="AQ89" s="191"/>
      <c r="AR89" s="191" t="s">
        <v>911</v>
      </c>
      <c r="AS89" s="191" t="s">
        <v>911</v>
      </c>
      <c r="AT89" s="191"/>
      <c r="AU89" s="191" t="s">
        <v>911</v>
      </c>
      <c r="AV89" s="191" t="s">
        <v>911</v>
      </c>
      <c r="AW89" s="191"/>
      <c r="AX89" s="191" t="s">
        <v>911</v>
      </c>
      <c r="AY89" s="191" t="s">
        <v>911</v>
      </c>
      <c r="AZ89" s="191"/>
      <c r="BA89" s="191" t="s">
        <v>911</v>
      </c>
      <c r="BB89" s="191" t="s">
        <v>911</v>
      </c>
      <c r="BC89" s="191"/>
      <c r="BD89" s="191" t="s">
        <v>911</v>
      </c>
      <c r="BE89" s="191" t="s">
        <v>911</v>
      </c>
      <c r="BF89" s="191"/>
      <c r="BG89" s="191" t="s">
        <v>911</v>
      </c>
      <c r="BH89" s="191" t="s">
        <v>911</v>
      </c>
      <c r="BI89" s="191"/>
      <c r="BJ89" s="191" t="s">
        <v>911</v>
      </c>
      <c r="BK89" s="191" t="s">
        <v>911</v>
      </c>
      <c r="BL89" s="191"/>
      <c r="BM89" s="191" t="s">
        <v>911</v>
      </c>
      <c r="BN89" s="191" t="s">
        <v>911</v>
      </c>
      <c r="BO89" s="191"/>
      <c r="BP89" s="191" t="s">
        <v>911</v>
      </c>
      <c r="BQ89" s="191" t="s">
        <v>911</v>
      </c>
      <c r="BR89" s="191"/>
      <c r="BS89" s="191" t="s">
        <v>911</v>
      </c>
      <c r="BT89" s="191" t="s">
        <v>911</v>
      </c>
      <c r="BU89" s="191"/>
      <c r="BV89" s="191" t="s">
        <v>911</v>
      </c>
      <c r="BW89" s="191" t="s">
        <v>911</v>
      </c>
      <c r="BX89" s="191"/>
      <c r="BY89" s="191" t="s">
        <v>911</v>
      </c>
      <c r="BZ89" s="191" t="s">
        <v>911</v>
      </c>
      <c r="CA89" s="191"/>
      <c r="CB89" s="191" t="s">
        <v>911</v>
      </c>
      <c r="CC89" s="191" t="s">
        <v>911</v>
      </c>
      <c r="CD89" s="191"/>
      <c r="CE89" s="191" t="s">
        <v>911</v>
      </c>
      <c r="CF89" s="191" t="s">
        <v>911</v>
      </c>
      <c r="CG89" s="191"/>
      <c r="CH89" s="191" t="s">
        <v>911</v>
      </c>
      <c r="CI89" s="191" t="s">
        <v>911</v>
      </c>
      <c r="CJ89" s="191"/>
      <c r="CK89" s="191" t="s">
        <v>911</v>
      </c>
      <c r="CL89" s="191" t="s">
        <v>911</v>
      </c>
      <c r="CM89" s="191"/>
      <c r="CN89" s="191" t="s">
        <v>911</v>
      </c>
      <c r="CO89" s="191" t="s">
        <v>911</v>
      </c>
      <c r="CP89" s="191"/>
      <c r="CQ89" s="191" t="s">
        <v>911</v>
      </c>
      <c r="CR89" s="191" t="s">
        <v>911</v>
      </c>
      <c r="CS89" s="191"/>
      <c r="CT89" s="191" t="s">
        <v>911</v>
      </c>
      <c r="CU89" s="191" t="s">
        <v>911</v>
      </c>
      <c r="CV89" s="191"/>
      <c r="CW89" s="191" t="s">
        <v>911</v>
      </c>
      <c r="CX89" s="191" t="s">
        <v>911</v>
      </c>
      <c r="CY89" s="191"/>
      <c r="CZ89" s="191" t="s">
        <v>911</v>
      </c>
      <c r="DA89" s="191" t="s">
        <v>911</v>
      </c>
      <c r="DB89" s="191"/>
      <c r="DC89" s="191" t="s">
        <v>911</v>
      </c>
      <c r="DD89" s="191" t="s">
        <v>911</v>
      </c>
      <c r="DE89" s="191"/>
      <c r="DF89" s="191" t="s">
        <v>911</v>
      </c>
      <c r="DG89" s="191" t="s">
        <v>911</v>
      </c>
      <c r="DH89" s="191"/>
      <c r="DI89" s="191" t="s">
        <v>911</v>
      </c>
      <c r="DJ89" s="191" t="s">
        <v>911</v>
      </c>
      <c r="DK89" s="191"/>
      <c r="DL89" s="191" t="s">
        <v>911</v>
      </c>
      <c r="DM89" s="191" t="s">
        <v>911</v>
      </c>
      <c r="DN89" s="191"/>
      <c r="DO89" s="191" t="s">
        <v>911</v>
      </c>
      <c r="DP89" s="191" t="s">
        <v>911</v>
      </c>
      <c r="DQ89" s="191"/>
      <c r="DR89" s="191" t="s">
        <v>911</v>
      </c>
      <c r="DS89" s="191" t="s">
        <v>911</v>
      </c>
      <c r="DT89" s="191"/>
      <c r="DU89" s="191" t="s">
        <v>911</v>
      </c>
      <c r="DV89" s="191" t="s">
        <v>911</v>
      </c>
      <c r="DW89" s="191"/>
      <c r="DX89" s="191" t="s">
        <v>911</v>
      </c>
      <c r="DY89" s="191" t="s">
        <v>911</v>
      </c>
      <c r="DZ89" s="191"/>
      <c r="EA89" s="191" t="s">
        <v>911</v>
      </c>
      <c r="EB89" s="191" t="s">
        <v>911</v>
      </c>
      <c r="EC89" s="191"/>
      <c r="ED89" s="191" t="s">
        <v>911</v>
      </c>
      <c r="EE89" s="191" t="s">
        <v>911</v>
      </c>
      <c r="EF89" s="191"/>
      <c r="EG89" s="191" t="s">
        <v>911</v>
      </c>
      <c r="EH89" s="191" t="s">
        <v>911</v>
      </c>
      <c r="EI89" s="191"/>
      <c r="EJ89" s="191" t="s">
        <v>911</v>
      </c>
      <c r="EK89" s="191" t="s">
        <v>911</v>
      </c>
      <c r="EL89" s="191"/>
      <c r="EM89" s="191" t="s">
        <v>911</v>
      </c>
      <c r="EN89" s="191" t="s">
        <v>911</v>
      </c>
      <c r="EO89" s="191"/>
      <c r="EP89" s="191" t="s">
        <v>911</v>
      </c>
      <c r="EQ89" s="191" t="s">
        <v>911</v>
      </c>
      <c r="ER89" s="191"/>
      <c r="ES89" s="191" t="s">
        <v>911</v>
      </c>
      <c r="ET89" s="191" t="s">
        <v>911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" width="12" customWidth="1"/>
    <col min="4" max="5" width="2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199" t="s">
        <v>0</v>
      </c>
      <c r="C3" s="200"/>
      <c r="D3" s="200"/>
      <c r="E3" s="200"/>
      <c r="F3" s="202"/>
      <c r="G3" s="202"/>
    </row>
    <row r="4" spans="1:7" ht="0" hidden="1" customHeight="1" x14ac:dyDescent="0.3">
      <c r="A4" s="1"/>
      <c r="B4" s="1"/>
      <c r="C4" s="1"/>
      <c r="D4" s="1"/>
      <c r="E4" s="1"/>
    </row>
    <row r="5" spans="1:7" ht="22.8" x14ac:dyDescent="0.4">
      <c r="A5" s="1"/>
      <c r="B5" s="22" t="s">
        <v>3481</v>
      </c>
      <c r="C5" s="1"/>
      <c r="D5" s="1"/>
      <c r="E5" s="1"/>
    </row>
    <row r="6" spans="1:7" x14ac:dyDescent="0.3">
      <c r="A6" s="1"/>
      <c r="B6" s="244" t="s">
        <v>236</v>
      </c>
      <c r="C6" s="244"/>
      <c r="D6" s="244" t="s">
        <v>2072</v>
      </c>
      <c r="E6" s="244"/>
    </row>
    <row r="7" spans="1:7" ht="36" customHeight="1" x14ac:dyDescent="0.3">
      <c r="A7" s="1"/>
      <c r="B7" s="193" t="s">
        <v>44</v>
      </c>
      <c r="C7" s="193" t="s">
        <v>534</v>
      </c>
      <c r="D7" s="192" t="s">
        <v>3482</v>
      </c>
      <c r="E7" s="192" t="s">
        <v>3483</v>
      </c>
    </row>
    <row r="8" spans="1:7" x14ac:dyDescent="0.3">
      <c r="A8" s="1"/>
      <c r="B8" s="194" t="s">
        <v>48</v>
      </c>
      <c r="C8" s="194" t="s">
        <v>752</v>
      </c>
      <c r="D8" s="195"/>
      <c r="E8" s="196"/>
    </row>
    <row r="9" spans="1:7" x14ac:dyDescent="0.3">
      <c r="A9" s="1"/>
      <c r="B9" s="194" t="s">
        <v>48</v>
      </c>
      <c r="C9" s="194" t="s">
        <v>753</v>
      </c>
      <c r="D9" s="195"/>
      <c r="E9" s="196"/>
    </row>
    <row r="10" spans="1:7" x14ac:dyDescent="0.3">
      <c r="A10" s="1"/>
      <c r="B10" s="194" t="s">
        <v>48</v>
      </c>
      <c r="C10" s="194" t="s">
        <v>754</v>
      </c>
      <c r="D10" s="195"/>
      <c r="E10" s="196"/>
    </row>
    <row r="11" spans="1:7" x14ac:dyDescent="0.3">
      <c r="A11" s="1"/>
      <c r="B11" s="194" t="s">
        <v>48</v>
      </c>
      <c r="C11" s="194" t="s">
        <v>755</v>
      </c>
      <c r="D11" s="195"/>
      <c r="E11" s="196"/>
    </row>
    <row r="12" spans="1:7" x14ac:dyDescent="0.3">
      <c r="A12" s="1"/>
      <c r="B12" s="194" t="s">
        <v>48</v>
      </c>
      <c r="C12" s="194" t="s">
        <v>756</v>
      </c>
      <c r="D12" s="195"/>
      <c r="E12" s="196"/>
    </row>
    <row r="13" spans="1:7" x14ac:dyDescent="0.3">
      <c r="A13" s="1"/>
      <c r="B13" s="194" t="s">
        <v>48</v>
      </c>
      <c r="C13" s="194" t="s">
        <v>757</v>
      </c>
      <c r="D13" s="195"/>
      <c r="E13" s="196"/>
    </row>
    <row r="14" spans="1:7" x14ac:dyDescent="0.3">
      <c r="A14" s="1"/>
      <c r="B14" s="194" t="s">
        <v>48</v>
      </c>
      <c r="C14" s="194" t="s">
        <v>758</v>
      </c>
      <c r="D14" s="195"/>
      <c r="E14" s="196"/>
    </row>
    <row r="15" spans="1:7" x14ac:dyDescent="0.3">
      <c r="A15" s="1"/>
      <c r="B15" s="194" t="s">
        <v>48</v>
      </c>
      <c r="C15" s="194" t="s">
        <v>759</v>
      </c>
      <c r="D15" s="195"/>
      <c r="E15" s="196"/>
    </row>
    <row r="16" spans="1:7" x14ac:dyDescent="0.3">
      <c r="A16" s="1"/>
      <c r="B16" s="194" t="s">
        <v>48</v>
      </c>
      <c r="C16" s="194" t="s">
        <v>760</v>
      </c>
      <c r="D16" s="195"/>
      <c r="E16" s="196"/>
    </row>
    <row r="17" spans="1:5" x14ac:dyDescent="0.3">
      <c r="A17" s="1"/>
      <c r="B17" s="194" t="s">
        <v>48</v>
      </c>
      <c r="C17" s="194" t="s">
        <v>761</v>
      </c>
      <c r="D17" s="195"/>
      <c r="E17" s="196"/>
    </row>
    <row r="18" spans="1:5" x14ac:dyDescent="0.3">
      <c r="A18" s="1"/>
      <c r="B18" s="194" t="s">
        <v>48</v>
      </c>
      <c r="C18" s="194" t="s">
        <v>762</v>
      </c>
      <c r="D18" s="195"/>
      <c r="E18" s="196"/>
    </row>
    <row r="19" spans="1:5" x14ac:dyDescent="0.3">
      <c r="A19" s="1"/>
      <c r="B19" s="194" t="s">
        <v>48</v>
      </c>
      <c r="C19" s="194" t="s">
        <v>763</v>
      </c>
      <c r="D19" s="195"/>
      <c r="E19" s="196"/>
    </row>
    <row r="20" spans="1:5" x14ac:dyDescent="0.3">
      <c r="A20" s="1"/>
      <c r="B20" s="194" t="s">
        <v>48</v>
      </c>
      <c r="C20" s="194" t="s">
        <v>764</v>
      </c>
      <c r="D20" s="195"/>
      <c r="E20" s="196"/>
    </row>
    <row r="21" spans="1:5" x14ac:dyDescent="0.3">
      <c r="A21" s="1"/>
      <c r="B21" s="194" t="s">
        <v>48</v>
      </c>
      <c r="C21" s="194" t="s">
        <v>765</v>
      </c>
      <c r="D21" s="195"/>
      <c r="E21" s="196"/>
    </row>
    <row r="22" spans="1:5" x14ac:dyDescent="0.3">
      <c r="A22" s="1"/>
      <c r="B22" s="194" t="s">
        <v>48</v>
      </c>
      <c r="C22" s="194" t="s">
        <v>766</v>
      </c>
      <c r="D22" s="195"/>
      <c r="E22" s="196"/>
    </row>
    <row r="23" spans="1:5" x14ac:dyDescent="0.3">
      <c r="A23" s="1"/>
      <c r="B23" s="194" t="s">
        <v>48</v>
      </c>
      <c r="C23" s="194" t="s">
        <v>767</v>
      </c>
      <c r="D23" s="195"/>
      <c r="E23" s="196"/>
    </row>
    <row r="24" spans="1:5" x14ac:dyDescent="0.3">
      <c r="A24" s="1"/>
      <c r="B24" s="194" t="s">
        <v>48</v>
      </c>
      <c r="C24" s="194" t="s">
        <v>768</v>
      </c>
      <c r="D24" s="195"/>
      <c r="E24" s="196"/>
    </row>
    <row r="25" spans="1:5" x14ac:dyDescent="0.3">
      <c r="A25" s="1"/>
      <c r="B25" s="194" t="s">
        <v>48</v>
      </c>
      <c r="C25" s="194" t="s">
        <v>769</v>
      </c>
      <c r="D25" s="195"/>
      <c r="E25" s="196"/>
    </row>
    <row r="26" spans="1:5" x14ac:dyDescent="0.3">
      <c r="A26" s="1"/>
      <c r="B26" s="194" t="s">
        <v>48</v>
      </c>
      <c r="C26" s="194" t="s">
        <v>770</v>
      </c>
      <c r="D26" s="195"/>
      <c r="E26" s="196"/>
    </row>
    <row r="27" spans="1:5" x14ac:dyDescent="0.3">
      <c r="A27" s="1"/>
      <c r="B27" s="194" t="s">
        <v>48</v>
      </c>
      <c r="C27" s="194" t="s">
        <v>771</v>
      </c>
      <c r="D27" s="195"/>
      <c r="E27" s="196"/>
    </row>
    <row r="28" spans="1:5" x14ac:dyDescent="0.3">
      <c r="A28" s="1"/>
      <c r="B28" s="194" t="s">
        <v>48</v>
      </c>
      <c r="C28" s="194" t="s">
        <v>772</v>
      </c>
      <c r="D28" s="195"/>
      <c r="E28" s="196"/>
    </row>
    <row r="29" spans="1:5" x14ac:dyDescent="0.3">
      <c r="A29" s="1"/>
      <c r="B29" s="194" t="s">
        <v>48</v>
      </c>
      <c r="C29" s="194" t="s">
        <v>773</v>
      </c>
      <c r="D29" s="195"/>
      <c r="E29" s="196"/>
    </row>
    <row r="30" spans="1:5" x14ac:dyDescent="0.3">
      <c r="A30" s="1"/>
      <c r="B30" s="194" t="s">
        <v>48</v>
      </c>
      <c r="C30" s="194" t="s">
        <v>774</v>
      </c>
      <c r="D30" s="195"/>
      <c r="E30" s="196"/>
    </row>
    <row r="31" spans="1:5" x14ac:dyDescent="0.3">
      <c r="A31" s="1"/>
      <c r="B31" s="194" t="s">
        <v>48</v>
      </c>
      <c r="C31" s="194" t="s">
        <v>775</v>
      </c>
      <c r="D31" s="195"/>
      <c r="E31" s="196"/>
    </row>
    <row r="32" spans="1:5" x14ac:dyDescent="0.3">
      <c r="A32" s="1"/>
      <c r="B32" s="194" t="s">
        <v>48</v>
      </c>
      <c r="C32" s="194" t="s">
        <v>776</v>
      </c>
      <c r="D32" s="195"/>
      <c r="E32" s="196"/>
    </row>
    <row r="33" spans="1:5" x14ac:dyDescent="0.3">
      <c r="A33" s="1"/>
      <c r="B33" s="194" t="s">
        <v>48</v>
      </c>
      <c r="C33" s="194" t="s">
        <v>777</v>
      </c>
      <c r="D33" s="195"/>
      <c r="E33" s="196"/>
    </row>
    <row r="34" spans="1:5" x14ac:dyDescent="0.3">
      <c r="A34" s="1"/>
      <c r="B34" s="194" t="s">
        <v>48</v>
      </c>
      <c r="C34" s="194" t="s">
        <v>778</v>
      </c>
      <c r="D34" s="195"/>
      <c r="E34" s="196"/>
    </row>
    <row r="35" spans="1:5" x14ac:dyDescent="0.3">
      <c r="A35" s="1"/>
      <c r="B35" s="194" t="s">
        <v>48</v>
      </c>
      <c r="C35" s="194" t="s">
        <v>779</v>
      </c>
      <c r="D35" s="195"/>
      <c r="E35" s="196"/>
    </row>
    <row r="36" spans="1:5" x14ac:dyDescent="0.3">
      <c r="A36" s="1"/>
      <c r="B36" s="194" t="s">
        <v>48</v>
      </c>
      <c r="C36" s="194" t="s">
        <v>780</v>
      </c>
      <c r="D36" s="195"/>
      <c r="E36" s="196"/>
    </row>
    <row r="37" spans="1:5" x14ac:dyDescent="0.3">
      <c r="A37" s="1"/>
      <c r="B37" s="194" t="s">
        <v>48</v>
      </c>
      <c r="C37" s="194" t="s">
        <v>781</v>
      </c>
      <c r="D37" s="195"/>
      <c r="E37" s="196"/>
    </row>
    <row r="38" spans="1:5" x14ac:dyDescent="0.3">
      <c r="A38" s="1"/>
      <c r="B38" s="194" t="s">
        <v>48</v>
      </c>
      <c r="C38" s="194" t="s">
        <v>782</v>
      </c>
      <c r="D38" s="195"/>
      <c r="E38" s="196"/>
    </row>
    <row r="39" spans="1:5" x14ac:dyDescent="0.3">
      <c r="A39" s="1"/>
      <c r="B39" s="194" t="s">
        <v>48</v>
      </c>
      <c r="C39" s="194" t="s">
        <v>783</v>
      </c>
      <c r="D39" s="195"/>
      <c r="E39" s="196"/>
    </row>
    <row r="40" spans="1:5" x14ac:dyDescent="0.3">
      <c r="A40" s="1"/>
      <c r="B40" s="194" t="s">
        <v>48</v>
      </c>
      <c r="C40" s="194" t="s">
        <v>784</v>
      </c>
      <c r="D40" s="195"/>
      <c r="E40" s="196"/>
    </row>
    <row r="41" spans="1:5" x14ac:dyDescent="0.3">
      <c r="A41" s="1"/>
      <c r="B41" s="194" t="s">
        <v>48</v>
      </c>
      <c r="C41" s="194" t="s">
        <v>785</v>
      </c>
      <c r="D41" s="195"/>
      <c r="E41" s="196"/>
    </row>
    <row r="42" spans="1:5" x14ac:dyDescent="0.3">
      <c r="A42" s="1"/>
      <c r="B42" s="194" t="s">
        <v>48</v>
      </c>
      <c r="C42" s="194" t="s">
        <v>786</v>
      </c>
      <c r="D42" s="195"/>
      <c r="E42" s="196"/>
    </row>
    <row r="43" spans="1:5" x14ac:dyDescent="0.3">
      <c r="A43" s="1"/>
      <c r="B43" s="194" t="s">
        <v>48</v>
      </c>
      <c r="C43" s="194" t="s">
        <v>787</v>
      </c>
      <c r="D43" s="195"/>
      <c r="E43" s="196"/>
    </row>
    <row r="44" spans="1:5" x14ac:dyDescent="0.3">
      <c r="A44" s="1"/>
      <c r="B44" s="194" t="s">
        <v>48</v>
      </c>
      <c r="C44" s="194" t="s">
        <v>788</v>
      </c>
      <c r="D44" s="195"/>
      <c r="E44" s="196"/>
    </row>
    <row r="45" spans="1:5" x14ac:dyDescent="0.3">
      <c r="A45" s="1"/>
      <c r="B45" s="194" t="s">
        <v>48</v>
      </c>
      <c r="C45" s="194" t="s">
        <v>789</v>
      </c>
      <c r="D45" s="195"/>
      <c r="E45" s="196"/>
    </row>
    <row r="46" spans="1:5" x14ac:dyDescent="0.3">
      <c r="A46" s="1"/>
      <c r="B46" s="194" t="s">
        <v>48</v>
      </c>
      <c r="C46" s="194" t="s">
        <v>790</v>
      </c>
      <c r="D46" s="195"/>
      <c r="E46" s="196"/>
    </row>
    <row r="47" spans="1:5" x14ac:dyDescent="0.3">
      <c r="A47" s="1"/>
      <c r="B47" s="194" t="s">
        <v>48</v>
      </c>
      <c r="C47" s="194" t="s">
        <v>791</v>
      </c>
      <c r="D47" s="195"/>
      <c r="E47" s="196"/>
    </row>
    <row r="48" spans="1:5" x14ac:dyDescent="0.3">
      <c r="A48" s="1"/>
      <c r="B48" s="194" t="s">
        <v>48</v>
      </c>
      <c r="C48" s="194" t="s">
        <v>792</v>
      </c>
      <c r="D48" s="195"/>
      <c r="E48" s="196"/>
    </row>
    <row r="49" spans="1:5" x14ac:dyDescent="0.3">
      <c r="A49" s="1"/>
      <c r="B49" s="194" t="s">
        <v>48</v>
      </c>
      <c r="C49" s="194" t="s">
        <v>793</v>
      </c>
      <c r="D49" s="195"/>
      <c r="E49" s="196"/>
    </row>
    <row r="50" spans="1:5" x14ac:dyDescent="0.3">
      <c r="A50" s="1"/>
      <c r="B50" s="194" t="s">
        <v>48</v>
      </c>
      <c r="C50" s="194" t="s">
        <v>794</v>
      </c>
      <c r="D50" s="195"/>
      <c r="E50" s="196"/>
    </row>
    <row r="51" spans="1:5" x14ac:dyDescent="0.3">
      <c r="A51" s="1"/>
      <c r="B51" s="194" t="s">
        <v>48</v>
      </c>
      <c r="C51" s="194" t="s">
        <v>795</v>
      </c>
      <c r="D51" s="195"/>
      <c r="E51" s="196"/>
    </row>
    <row r="52" spans="1:5" x14ac:dyDescent="0.3">
      <c r="A52" s="1"/>
      <c r="B52" s="194" t="s">
        <v>48</v>
      </c>
      <c r="C52" s="194" t="s">
        <v>796</v>
      </c>
      <c r="D52" s="195"/>
      <c r="E52" s="196"/>
    </row>
    <row r="53" spans="1:5" x14ac:dyDescent="0.3">
      <c r="A53" s="1"/>
      <c r="B53" s="194" t="s">
        <v>48</v>
      </c>
      <c r="C53" s="194" t="s">
        <v>797</v>
      </c>
      <c r="D53" s="195"/>
      <c r="E53" s="196"/>
    </row>
    <row r="54" spans="1:5" x14ac:dyDescent="0.3">
      <c r="A54" s="1"/>
      <c r="B54" s="194" t="s">
        <v>48</v>
      </c>
      <c r="C54" s="194" t="s">
        <v>798</v>
      </c>
      <c r="D54" s="195"/>
      <c r="E54" s="196"/>
    </row>
    <row r="55" spans="1:5" x14ac:dyDescent="0.3">
      <c r="A55" s="1"/>
      <c r="B55" s="194" t="s">
        <v>48</v>
      </c>
      <c r="C55" s="194" t="s">
        <v>49</v>
      </c>
      <c r="D55" s="195"/>
      <c r="E55" s="196"/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199" t="s">
        <v>0</v>
      </c>
      <c r="C3" s="200"/>
      <c r="D3" s="202"/>
      <c r="E3" s="202"/>
      <c r="F3" s="202"/>
      <c r="G3" s="202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911</v>
      </c>
      <c r="C5" s="1"/>
    </row>
    <row r="6" spans="1:7" ht="34.950000000000003" customHeight="1" x14ac:dyDescent="0.3">
      <c r="A6" s="1"/>
      <c r="B6" s="3" t="s">
        <v>3484</v>
      </c>
      <c r="C6" s="3" t="s">
        <v>3485</v>
      </c>
    </row>
    <row r="7" spans="1:7" ht="26.4" x14ac:dyDescent="0.3">
      <c r="B7" s="197">
        <v>1</v>
      </c>
      <c r="C7" s="198" t="s">
        <v>3491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199" t="s">
        <v>0</v>
      </c>
      <c r="C3" s="200"/>
      <c r="D3" s="202"/>
      <c r="E3" s="202"/>
      <c r="F3" s="202"/>
      <c r="G3" s="202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911</v>
      </c>
      <c r="C5" s="1"/>
    </row>
    <row r="6" spans="1:7" ht="34.950000000000003" customHeight="1" x14ac:dyDescent="0.3">
      <c r="A6" s="1"/>
      <c r="B6" s="3" t="s">
        <v>3484</v>
      </c>
      <c r="C6" s="3" t="s">
        <v>3486</v>
      </c>
    </row>
    <row r="7" spans="1:7" ht="45" customHeight="1" x14ac:dyDescent="0.3">
      <c r="A7" s="1"/>
      <c r="B7" s="197">
        <v>1</v>
      </c>
      <c r="C7" s="198" t="s">
        <v>3487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Sayuri Chavez</dc:creator>
  <cp:lastModifiedBy>Sayuri Chavez</cp:lastModifiedBy>
  <dcterms:created xsi:type="dcterms:W3CDTF">2026-05-17T14:34:15Z</dcterms:created>
  <dcterms:modified xsi:type="dcterms:W3CDTF">2026-05-17T14:34:16Z</dcterms:modified>
</cp:coreProperties>
</file>